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lavia\Documents\[3] Articles\Cape Fear\Storm events\GitHub\Fall\"/>
    </mc:Choice>
  </mc:AlternateContent>
  <xr:revisionPtr revIDLastSave="0" documentId="13_ncr:1_{7133CF3E-CC35-4C1A-B9F4-8572A5261A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1" l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" i="1"/>
  <c r="M4" i="1"/>
  <c r="L4" i="1"/>
  <c r="K4" i="1"/>
  <c r="C5" i="1" l="1"/>
  <c r="C6" i="1" l="1"/>
  <c r="C7" i="1" l="1"/>
  <c r="C8" i="1" l="1"/>
  <c r="C9" i="1" l="1"/>
  <c r="C10" i="1" l="1"/>
  <c r="C11" i="1" l="1"/>
  <c r="C12" i="1" l="1"/>
  <c r="C13" i="1" l="1"/>
  <c r="C14" i="1" l="1"/>
  <c r="C15" i="1" l="1"/>
  <c r="C16" i="1" l="1"/>
  <c r="C17" i="1" l="1"/>
  <c r="C18" i="1" l="1"/>
  <c r="C19" i="1" l="1"/>
  <c r="C20" i="1" l="1"/>
  <c r="C21" i="1" l="1"/>
  <c r="C22" i="1" l="1"/>
  <c r="C23" i="1" l="1"/>
  <c r="C24" i="1" l="1"/>
  <c r="C25" i="1" l="1"/>
  <c r="C26" i="1" l="1"/>
  <c r="C27" i="1" l="1"/>
  <c r="C28" i="1" l="1"/>
  <c r="C29" i="1" l="1"/>
  <c r="C30" i="1" l="1"/>
  <c r="C31" i="1" l="1"/>
  <c r="C32" i="1" l="1"/>
  <c r="C33" i="1" l="1"/>
  <c r="C34" i="1" l="1"/>
  <c r="C35" i="1" l="1"/>
  <c r="C36" i="1" l="1"/>
  <c r="C37" i="1" l="1"/>
  <c r="C38" i="1" l="1"/>
  <c r="C39" i="1" l="1"/>
  <c r="C40" i="1" l="1"/>
  <c r="C41" i="1" l="1"/>
  <c r="C42" i="1" l="1"/>
  <c r="C43" i="1" l="1"/>
  <c r="C44" i="1" l="1"/>
  <c r="C45" i="1" l="1"/>
  <c r="C46" i="1" l="1"/>
  <c r="C47" i="1" l="1"/>
  <c r="C48" i="1" l="1"/>
  <c r="C49" i="1" l="1"/>
  <c r="C50" i="1" l="1"/>
  <c r="C51" i="1" l="1"/>
  <c r="C52" i="1" l="1"/>
  <c r="C53" i="1" l="1"/>
  <c r="C54" i="1" l="1"/>
  <c r="C55" i="1" l="1"/>
  <c r="C56" i="1" l="1"/>
  <c r="C57" i="1" l="1"/>
  <c r="C58" i="1" l="1"/>
  <c r="C59" i="1" l="1"/>
  <c r="C60" i="1" l="1"/>
  <c r="C61" i="1" l="1"/>
  <c r="C62" i="1" l="1"/>
  <c r="C63" i="1" l="1"/>
  <c r="C64" i="1" l="1"/>
  <c r="C65" i="1" l="1"/>
  <c r="C66" i="1" l="1"/>
  <c r="C67" i="1" l="1"/>
  <c r="C68" i="1" l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</calcChain>
</file>

<file path=xl/sharedStrings.xml><?xml version="1.0" encoding="utf-8"?>
<sst xmlns="http://schemas.openxmlformats.org/spreadsheetml/2006/main" count="27" uniqueCount="19">
  <si>
    <t>CAPE FEAR</t>
  </si>
  <si>
    <t>T (h)</t>
  </si>
  <si>
    <t>P (mm/5min)</t>
  </si>
  <si>
    <t>Qgross (l/s)</t>
  </si>
  <si>
    <t>TDR4-ok</t>
  </si>
  <si>
    <t>TDR3-ok</t>
  </si>
  <si>
    <t>TDR2-ok</t>
  </si>
  <si>
    <t>TDR1-ok</t>
  </si>
  <si>
    <t>year</t>
  </si>
  <si>
    <t>julian days</t>
  </si>
  <si>
    <t>beginning</t>
  </si>
  <si>
    <t>hours.min</t>
  </si>
  <si>
    <t>average 4 PL</t>
  </si>
  <si>
    <t>332-333</t>
  </si>
  <si>
    <t>21:00</t>
  </si>
  <si>
    <t>DD</t>
  </si>
  <si>
    <t>DS</t>
  </si>
  <si>
    <t>US</t>
  </si>
  <si>
    <t>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</si>
</sst>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0" fillId="0" borderId="0" xfId="0" applyBorder="1"/>
    <xf numFmtId="164" fontId="1" fillId="0" borderId="0" xfId="0" applyNumberFormat="1" applyFont="1" applyFill="1" applyBorder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0" fillId="2" borderId="0" xfId="0" applyFill="1"/>
    <xf numFmtId="0" fontId="0" fillId="4" borderId="0" xfId="0" applyFill="1"/>
    <xf numFmtId="0" fontId="2" fillId="0" borderId="0" xfId="0" applyFont="1" applyFill="1" applyBorder="1" applyAlignment="1">
      <alignment horizontal="left"/>
    </xf>
    <xf numFmtId="2" fontId="2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/>
    <xf numFmtId="164" fontId="1" fillId="0" borderId="0" xfId="0" applyNumberFormat="1" applyFont="1" applyFill="1" applyBorder="1"/>
    <xf numFmtId="0" fontId="2" fillId="0" borderId="0" xfId="0" applyFont="1" applyFill="1" applyBorder="1"/>
    <xf numFmtId="0" fontId="0" fillId="0" borderId="0" xfId="0" applyFill="1" applyBorder="1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928"/>
  <sheetViews>
    <sheetView tabSelected="1" zoomScale="50" zoomScaleNormal="5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K3" sqref="K3"/>
    </sheetView>
  </sheetViews>
  <sheetFormatPr defaultColWidth="9.1796875" defaultRowHeight="14.5" x14ac:dyDescent="0.35"/>
  <cols>
    <col min="1" max="1" width="26.81640625" style="1" bestFit="1" customWidth="1"/>
    <col min="2" max="2" width="5.453125" style="2" customWidth="1"/>
    <col min="3" max="3" width="6.54296875" style="1" bestFit="1" customWidth="1"/>
    <col min="4" max="4" width="12.453125" style="1" bestFit="1" customWidth="1"/>
    <col min="5" max="5" width="12" style="1" bestFit="1" customWidth="1"/>
    <col min="6" max="6" width="11" style="2" bestFit="1" customWidth="1"/>
    <col min="7" max="7" width="10.453125" style="2" bestFit="1" customWidth="1"/>
    <col min="8" max="8" width="12" style="2" bestFit="1" customWidth="1"/>
    <col min="9" max="9" width="12.54296875" style="2" bestFit="1" customWidth="1"/>
    <col min="10" max="13" width="12.54296875" style="2" customWidth="1"/>
    <col min="14" max="14" width="12.1796875" style="15" bestFit="1" customWidth="1"/>
    <col min="15" max="15" width="5.26953125" style="15" customWidth="1"/>
    <col min="16" max="16" width="6" style="5" bestFit="1" customWidth="1"/>
    <col min="17" max="17" width="6.7265625" style="15" bestFit="1" customWidth="1"/>
    <col min="18" max="18" width="4.7265625" style="15" bestFit="1" customWidth="1"/>
    <col min="19" max="19" width="6.7265625" style="15" bestFit="1" customWidth="1"/>
    <col min="20" max="20" width="4.7265625" style="15" bestFit="1" customWidth="1"/>
    <col min="21" max="21" width="6.7265625" style="15" bestFit="1" customWidth="1"/>
    <col min="22" max="22" width="10.54296875" style="15" bestFit="1" customWidth="1"/>
    <col min="23" max="23" width="12.453125" style="15" bestFit="1" customWidth="1"/>
    <col min="24" max="24" width="12.1796875" style="6" customWidth="1"/>
    <col min="25" max="25" width="12.81640625" style="15" bestFit="1" customWidth="1"/>
    <col min="26" max="26" width="12.54296875" style="15" bestFit="1" customWidth="1"/>
    <col min="27" max="27" width="13.26953125" style="15" bestFit="1" customWidth="1"/>
    <col min="28" max="29" width="12" style="6" bestFit="1" customWidth="1"/>
    <col min="30" max="30" width="11.81640625" style="5" bestFit="1" customWidth="1"/>
    <col min="31" max="31" width="10.26953125" style="5" customWidth="1"/>
    <col min="32" max="32" width="11.1796875" style="5" bestFit="1" customWidth="1"/>
    <col min="33" max="33" width="4.7265625" style="5" customWidth="1"/>
    <col min="34" max="50" width="9.1796875" style="15"/>
    <col min="51" max="16384" width="9.1796875" style="2"/>
  </cols>
  <sheetData>
    <row r="1" spans="1:33" x14ac:dyDescent="0.35">
      <c r="O1" s="5"/>
      <c r="Q1" s="5"/>
      <c r="Y1" s="6"/>
      <c r="Z1" s="6"/>
      <c r="AA1" s="6"/>
      <c r="AD1" s="6"/>
      <c r="AE1" s="6"/>
      <c r="AF1" s="6"/>
      <c r="AG1" s="6"/>
    </row>
    <row r="2" spans="1:33" x14ac:dyDescent="0.35">
      <c r="C2" s="10"/>
      <c r="D2" s="10" t="s">
        <v>12</v>
      </c>
      <c r="E2" s="10"/>
      <c r="F2" s="11" t="s">
        <v>4</v>
      </c>
      <c r="G2" s="11" t="s">
        <v>5</v>
      </c>
      <c r="H2" s="11" t="s">
        <v>6</v>
      </c>
      <c r="I2" s="11" t="s">
        <v>7</v>
      </c>
      <c r="J2" s="11" t="s">
        <v>4</v>
      </c>
      <c r="K2" s="11" t="s">
        <v>5</v>
      </c>
      <c r="L2" s="11" t="s">
        <v>6</v>
      </c>
      <c r="M2" s="11" t="s">
        <v>7</v>
      </c>
      <c r="N2" s="6"/>
      <c r="O2" s="5"/>
      <c r="Q2" s="5"/>
      <c r="R2" s="5"/>
      <c r="S2" s="5"/>
      <c r="T2" s="5"/>
      <c r="U2" s="6"/>
      <c r="V2" s="6"/>
      <c r="Y2" s="6"/>
      <c r="Z2" s="6"/>
      <c r="AA2" s="6"/>
      <c r="AD2" s="6"/>
      <c r="AE2" s="6"/>
      <c r="AF2" s="6"/>
      <c r="AG2" s="6"/>
    </row>
    <row r="3" spans="1:33" x14ac:dyDescent="0.35">
      <c r="A3" s="4" t="s">
        <v>0</v>
      </c>
      <c r="B3" s="1"/>
      <c r="C3" s="12" t="s">
        <v>1</v>
      </c>
      <c r="D3" s="12" t="s">
        <v>2</v>
      </c>
      <c r="E3" s="12" t="s">
        <v>3</v>
      </c>
      <c r="F3" s="11" t="s">
        <v>15</v>
      </c>
      <c r="G3" s="11" t="s">
        <v>16</v>
      </c>
      <c r="H3" s="11" t="s">
        <v>17</v>
      </c>
      <c r="I3" s="11" t="s">
        <v>18</v>
      </c>
      <c r="J3" s="11" t="s">
        <v>15</v>
      </c>
      <c r="K3" s="11" t="s">
        <v>16</v>
      </c>
      <c r="L3" s="11" t="s">
        <v>17</v>
      </c>
      <c r="M3" s="11" t="s">
        <v>18</v>
      </c>
      <c r="N3" s="6"/>
      <c r="O3" s="5"/>
      <c r="Q3" s="5"/>
      <c r="R3" s="5"/>
      <c r="S3" s="5"/>
      <c r="T3" s="5"/>
      <c r="U3" s="6"/>
      <c r="V3" s="6"/>
      <c r="Y3" s="6"/>
      <c r="Z3" s="28"/>
      <c r="AA3" s="6"/>
      <c r="AB3" s="28"/>
      <c r="AD3" s="6"/>
      <c r="AE3" s="6"/>
      <c r="AF3" s="6"/>
      <c r="AG3" s="6"/>
    </row>
    <row r="4" spans="1:33" x14ac:dyDescent="0.35">
      <c r="A4" s="4" t="s">
        <v>8</v>
      </c>
      <c r="B4" s="1"/>
      <c r="C4" s="7">
        <v>0</v>
      </c>
      <c r="D4">
        <v>0</v>
      </c>
      <c r="E4">
        <v>0</v>
      </c>
      <c r="F4">
        <v>0.187</v>
      </c>
      <c r="G4">
        <v>0.128</v>
      </c>
      <c r="H4">
        <v>0.16500000000000001</v>
      </c>
      <c r="I4">
        <v>0.13900000000000001</v>
      </c>
      <c r="J4">
        <f>F4/0.577</f>
        <v>0.32409012131715775</v>
      </c>
      <c r="K4">
        <f t="shared" ref="K4:K67" si="0">G4/0.603</f>
        <v>0.21227197346600332</v>
      </c>
      <c r="L4">
        <f t="shared" ref="L4:L67" si="1">H4/0.527</f>
        <v>0.31309297912713474</v>
      </c>
      <c r="M4">
        <f>I4/0.596</f>
        <v>0.23322147651006714</v>
      </c>
      <c r="N4" s="19"/>
      <c r="Q4" s="26"/>
      <c r="R4" s="26"/>
      <c r="S4" s="26"/>
      <c r="T4" s="26"/>
      <c r="U4" s="27"/>
      <c r="V4" s="27"/>
      <c r="AD4" s="25"/>
      <c r="AE4" s="25"/>
      <c r="AF4" s="25"/>
      <c r="AG4" s="25"/>
    </row>
    <row r="5" spans="1:33" x14ac:dyDescent="0.35">
      <c r="A5" s="4">
        <v>2017</v>
      </c>
      <c r="B5" s="1"/>
      <c r="C5" s="7">
        <f>+C4+0.0833333333333333</f>
        <v>8.3333333333333301E-2</v>
      </c>
      <c r="D5">
        <v>0</v>
      </c>
      <c r="E5">
        <v>0</v>
      </c>
      <c r="F5">
        <v>0.187</v>
      </c>
      <c r="G5">
        <v>0.128</v>
      </c>
      <c r="H5">
        <v>0.16500000000000001</v>
      </c>
      <c r="I5">
        <v>0.13900000000000001</v>
      </c>
      <c r="J5">
        <f t="shared" ref="J5:J68" si="2">F5/0.577</f>
        <v>0.32409012131715775</v>
      </c>
      <c r="K5">
        <f t="shared" si="0"/>
        <v>0.21227197346600332</v>
      </c>
      <c r="L5">
        <f t="shared" si="1"/>
        <v>0.31309297912713474</v>
      </c>
      <c r="M5">
        <f t="shared" ref="M5:M68" si="3">I5/0.596</f>
        <v>0.23322147651006714</v>
      </c>
      <c r="N5" s="19"/>
      <c r="P5" s="25"/>
      <c r="Q5" s="26"/>
      <c r="R5" s="26"/>
      <c r="S5" s="26"/>
      <c r="T5" s="26"/>
      <c r="U5" s="27"/>
      <c r="V5" s="27"/>
      <c r="X5" s="9"/>
      <c r="Y5" s="8"/>
      <c r="Z5" s="8"/>
      <c r="AA5" s="6"/>
      <c r="AD5" s="25"/>
      <c r="AE5" s="25"/>
      <c r="AF5" s="25"/>
      <c r="AG5" s="25"/>
    </row>
    <row r="6" spans="1:33" x14ac:dyDescent="0.35">
      <c r="A6" s="4" t="s">
        <v>9</v>
      </c>
      <c r="B6" s="1"/>
      <c r="C6" s="7">
        <f t="shared" ref="C6:C69" si="4">+C5+0.0833333333333333</f>
        <v>0.1666666666666666</v>
      </c>
      <c r="D6">
        <v>4.9250000000000002E-2</v>
      </c>
      <c r="E6">
        <v>0</v>
      </c>
      <c r="F6">
        <v>0.187</v>
      </c>
      <c r="G6">
        <v>0.128</v>
      </c>
      <c r="H6">
        <v>0.16500000000000001</v>
      </c>
      <c r="I6">
        <v>0.13900000000000001</v>
      </c>
      <c r="J6">
        <f t="shared" si="2"/>
        <v>0.32409012131715775</v>
      </c>
      <c r="K6">
        <f t="shared" si="0"/>
        <v>0.21227197346600332</v>
      </c>
      <c r="L6">
        <f t="shared" si="1"/>
        <v>0.31309297912713474</v>
      </c>
      <c r="M6">
        <f t="shared" si="3"/>
        <v>0.23322147651006714</v>
      </c>
      <c r="N6" s="19"/>
      <c r="P6" s="25"/>
      <c r="Q6" s="26"/>
      <c r="R6" s="26"/>
      <c r="S6" s="26"/>
      <c r="T6" s="26"/>
      <c r="U6" s="27"/>
      <c r="V6" s="27"/>
      <c r="X6" s="9"/>
      <c r="Y6" s="8"/>
      <c r="Z6" s="8"/>
      <c r="AA6" s="6"/>
      <c r="AD6" s="25"/>
      <c r="AE6" s="25"/>
      <c r="AF6" s="25"/>
      <c r="AG6" s="25"/>
    </row>
    <row r="7" spans="1:33" x14ac:dyDescent="0.35">
      <c r="A7" s="4" t="s">
        <v>13</v>
      </c>
      <c r="B7" s="1"/>
      <c r="C7" s="7">
        <f t="shared" si="4"/>
        <v>0.24999999999999989</v>
      </c>
      <c r="D7">
        <v>0.14850000000000002</v>
      </c>
      <c r="E7">
        <v>0</v>
      </c>
      <c r="F7">
        <v>0.187</v>
      </c>
      <c r="G7">
        <v>0.128</v>
      </c>
      <c r="H7">
        <v>0.16500000000000001</v>
      </c>
      <c r="I7">
        <v>0.13900000000000001</v>
      </c>
      <c r="J7">
        <f t="shared" si="2"/>
        <v>0.32409012131715775</v>
      </c>
      <c r="K7">
        <f t="shared" si="0"/>
        <v>0.21227197346600332</v>
      </c>
      <c r="L7">
        <f t="shared" si="1"/>
        <v>0.31309297912713474</v>
      </c>
      <c r="M7">
        <f t="shared" si="3"/>
        <v>0.23322147651006714</v>
      </c>
      <c r="N7" s="19"/>
      <c r="P7" s="25"/>
      <c r="Q7" s="26"/>
      <c r="R7" s="26"/>
      <c r="S7" s="26"/>
      <c r="T7" s="26"/>
      <c r="U7" s="27"/>
      <c r="V7" s="27"/>
      <c r="X7" s="9"/>
      <c r="Y7" s="8"/>
      <c r="Z7" s="8"/>
      <c r="AA7" s="6"/>
      <c r="AD7" s="25"/>
      <c r="AE7" s="25"/>
      <c r="AF7" s="25"/>
      <c r="AG7" s="25"/>
    </row>
    <row r="8" spans="1:33" x14ac:dyDescent="0.35">
      <c r="A8" s="4"/>
      <c r="C8" s="7">
        <f t="shared" si="4"/>
        <v>0.3333333333333332</v>
      </c>
      <c r="D8">
        <v>0.19775000000000004</v>
      </c>
      <c r="E8">
        <v>0</v>
      </c>
      <c r="F8">
        <v>0.187</v>
      </c>
      <c r="G8">
        <v>0.128</v>
      </c>
      <c r="H8">
        <v>0.16500000000000001</v>
      </c>
      <c r="I8">
        <v>0.13900000000000001</v>
      </c>
      <c r="J8">
        <f t="shared" si="2"/>
        <v>0.32409012131715775</v>
      </c>
      <c r="K8">
        <f t="shared" si="0"/>
        <v>0.21227197346600332</v>
      </c>
      <c r="L8">
        <f t="shared" si="1"/>
        <v>0.31309297912713474</v>
      </c>
      <c r="M8">
        <f t="shared" si="3"/>
        <v>0.23322147651006714</v>
      </c>
      <c r="N8" s="19"/>
      <c r="P8" s="25"/>
      <c r="Q8" s="26"/>
      <c r="R8" s="26"/>
      <c r="S8" s="26"/>
      <c r="T8" s="26"/>
      <c r="U8" s="27"/>
      <c r="V8" s="27"/>
      <c r="X8" s="9"/>
      <c r="Y8" s="9"/>
      <c r="Z8" s="9"/>
      <c r="AA8" s="9"/>
      <c r="AB8" s="24"/>
      <c r="AC8" s="24"/>
      <c r="AD8" s="25"/>
      <c r="AE8" s="25"/>
      <c r="AF8" s="25"/>
      <c r="AG8" s="25"/>
    </row>
    <row r="9" spans="1:33" x14ac:dyDescent="0.35">
      <c r="A9" s="4" t="s">
        <v>10</v>
      </c>
      <c r="C9" s="7">
        <f t="shared" si="4"/>
        <v>0.41666666666666652</v>
      </c>
      <c r="D9">
        <v>0</v>
      </c>
      <c r="E9">
        <v>0</v>
      </c>
      <c r="F9">
        <v>0.187</v>
      </c>
      <c r="G9">
        <v>0.128</v>
      </c>
      <c r="H9">
        <v>0.16500000000000001</v>
      </c>
      <c r="I9">
        <v>0.13900000000000001</v>
      </c>
      <c r="J9">
        <f t="shared" si="2"/>
        <v>0.32409012131715775</v>
      </c>
      <c r="K9">
        <f t="shared" si="0"/>
        <v>0.21227197346600332</v>
      </c>
      <c r="L9">
        <f t="shared" si="1"/>
        <v>0.31309297912713474</v>
      </c>
      <c r="M9">
        <f t="shared" si="3"/>
        <v>0.23322147651006714</v>
      </c>
      <c r="N9" s="19"/>
      <c r="P9" s="25"/>
      <c r="Q9" s="26"/>
      <c r="R9" s="26"/>
      <c r="S9" s="26"/>
      <c r="T9" s="26"/>
      <c r="U9" s="27"/>
      <c r="V9" s="27"/>
      <c r="AD9" s="25"/>
      <c r="AE9" s="25"/>
      <c r="AF9" s="25"/>
      <c r="AG9" s="25"/>
    </row>
    <row r="10" spans="1:33" x14ac:dyDescent="0.35">
      <c r="A10" s="4" t="s">
        <v>11</v>
      </c>
      <c r="C10" s="7">
        <f t="shared" si="4"/>
        <v>0.49999999999999983</v>
      </c>
      <c r="D10">
        <v>0</v>
      </c>
      <c r="E10">
        <v>0</v>
      </c>
      <c r="F10">
        <v>0.187</v>
      </c>
      <c r="G10">
        <v>0.128</v>
      </c>
      <c r="H10">
        <v>0.16500000000000001</v>
      </c>
      <c r="I10">
        <v>0.13900000000000001</v>
      </c>
      <c r="J10">
        <f t="shared" si="2"/>
        <v>0.32409012131715775</v>
      </c>
      <c r="K10">
        <f t="shared" si="0"/>
        <v>0.21227197346600332</v>
      </c>
      <c r="L10">
        <f t="shared" si="1"/>
        <v>0.31309297912713474</v>
      </c>
      <c r="M10">
        <f t="shared" si="3"/>
        <v>0.23322147651006714</v>
      </c>
      <c r="N10" s="19"/>
      <c r="P10" s="25"/>
      <c r="Q10" s="26"/>
      <c r="R10" s="26"/>
      <c r="S10" s="26"/>
      <c r="T10" s="26"/>
      <c r="U10" s="27"/>
      <c r="V10" s="27"/>
      <c r="AD10" s="25"/>
      <c r="AE10" s="25"/>
      <c r="AF10" s="25"/>
      <c r="AG10" s="25"/>
    </row>
    <row r="11" spans="1:33" x14ac:dyDescent="0.35">
      <c r="A11" s="20" t="s">
        <v>14</v>
      </c>
      <c r="C11" s="7">
        <f t="shared" si="4"/>
        <v>0.58333333333333315</v>
      </c>
      <c r="D11">
        <v>4.9250000000000002E-2</v>
      </c>
      <c r="E11">
        <v>0</v>
      </c>
      <c r="F11">
        <v>0.187</v>
      </c>
      <c r="G11">
        <v>0.128</v>
      </c>
      <c r="H11">
        <v>0.16500000000000001</v>
      </c>
      <c r="I11">
        <v>0.13900000000000001</v>
      </c>
      <c r="J11">
        <f t="shared" si="2"/>
        <v>0.32409012131715775</v>
      </c>
      <c r="K11">
        <f t="shared" si="0"/>
        <v>0.21227197346600332</v>
      </c>
      <c r="L11">
        <f t="shared" si="1"/>
        <v>0.31309297912713474</v>
      </c>
      <c r="M11">
        <f t="shared" si="3"/>
        <v>0.23322147651006714</v>
      </c>
      <c r="N11" s="19"/>
      <c r="P11" s="25"/>
      <c r="Q11" s="26"/>
      <c r="R11" s="26"/>
      <c r="S11" s="26"/>
      <c r="T11" s="26"/>
      <c r="U11" s="27"/>
      <c r="V11" s="27"/>
      <c r="X11" s="5"/>
      <c r="AD11" s="25"/>
      <c r="AE11" s="25"/>
      <c r="AF11" s="25"/>
      <c r="AG11" s="25"/>
    </row>
    <row r="12" spans="1:33" x14ac:dyDescent="0.35">
      <c r="C12" s="7">
        <f t="shared" si="4"/>
        <v>0.66666666666666641</v>
      </c>
      <c r="D12">
        <v>0.14850000000000002</v>
      </c>
      <c r="E12">
        <v>0</v>
      </c>
      <c r="F12">
        <v>0.187</v>
      </c>
      <c r="G12">
        <v>0.128</v>
      </c>
      <c r="H12">
        <v>0.16500000000000001</v>
      </c>
      <c r="I12">
        <v>0.13900000000000001</v>
      </c>
      <c r="J12">
        <f t="shared" si="2"/>
        <v>0.32409012131715775</v>
      </c>
      <c r="K12">
        <f t="shared" si="0"/>
        <v>0.21227197346600332</v>
      </c>
      <c r="L12">
        <f t="shared" si="1"/>
        <v>0.31309297912713474</v>
      </c>
      <c r="M12">
        <f t="shared" si="3"/>
        <v>0.23322147651006714</v>
      </c>
      <c r="N12" s="19"/>
      <c r="P12" s="25"/>
      <c r="Q12" s="26"/>
      <c r="R12" s="26"/>
      <c r="S12" s="26"/>
      <c r="T12" s="26"/>
      <c r="U12" s="27"/>
      <c r="V12" s="27"/>
      <c r="X12" s="29"/>
      <c r="Y12" s="29"/>
      <c r="Z12" s="30"/>
      <c r="AD12" s="25"/>
      <c r="AE12" s="25"/>
      <c r="AF12" s="25"/>
      <c r="AG12" s="25"/>
    </row>
    <row r="13" spans="1:33" x14ac:dyDescent="0.35">
      <c r="C13" s="7">
        <f t="shared" si="4"/>
        <v>0.74999999999999967</v>
      </c>
      <c r="D13">
        <v>0</v>
      </c>
      <c r="E13">
        <v>0</v>
      </c>
      <c r="F13">
        <v>0.187</v>
      </c>
      <c r="G13">
        <v>0.128</v>
      </c>
      <c r="H13">
        <v>0.16500000000000001</v>
      </c>
      <c r="I13">
        <v>0.13900000000000001</v>
      </c>
      <c r="J13">
        <f t="shared" si="2"/>
        <v>0.32409012131715775</v>
      </c>
      <c r="K13">
        <f t="shared" si="0"/>
        <v>0.21227197346600332</v>
      </c>
      <c r="L13">
        <f t="shared" si="1"/>
        <v>0.31309297912713474</v>
      </c>
      <c r="M13">
        <f t="shared" si="3"/>
        <v>0.23322147651006714</v>
      </c>
      <c r="N13" s="19"/>
      <c r="P13" s="25"/>
      <c r="Q13" s="26"/>
      <c r="R13" s="26"/>
      <c r="S13" s="26"/>
      <c r="T13" s="26"/>
      <c r="U13" s="27"/>
      <c r="V13" s="27"/>
      <c r="X13" s="29"/>
      <c r="Z13" s="30"/>
      <c r="AD13" s="25"/>
      <c r="AE13" s="25"/>
      <c r="AF13" s="25"/>
      <c r="AG13" s="25"/>
    </row>
    <row r="14" spans="1:33" x14ac:dyDescent="0.35">
      <c r="C14" s="7">
        <f t="shared" si="4"/>
        <v>0.83333333333333293</v>
      </c>
      <c r="D14">
        <v>0</v>
      </c>
      <c r="E14">
        <v>0</v>
      </c>
      <c r="F14">
        <v>0.187</v>
      </c>
      <c r="G14">
        <v>0.128</v>
      </c>
      <c r="H14">
        <v>0.16500000000000001</v>
      </c>
      <c r="I14">
        <v>0.13900000000000001</v>
      </c>
      <c r="J14">
        <f t="shared" si="2"/>
        <v>0.32409012131715775</v>
      </c>
      <c r="K14">
        <f t="shared" si="0"/>
        <v>0.21227197346600332</v>
      </c>
      <c r="L14">
        <f t="shared" si="1"/>
        <v>0.31309297912713474</v>
      </c>
      <c r="M14">
        <f t="shared" si="3"/>
        <v>0.23322147651006714</v>
      </c>
      <c r="N14" s="19"/>
      <c r="P14" s="25"/>
      <c r="Q14" s="26"/>
      <c r="R14" s="26"/>
      <c r="S14" s="26"/>
      <c r="T14" s="26"/>
      <c r="U14" s="27"/>
      <c r="V14" s="27"/>
      <c r="X14" s="29"/>
      <c r="Z14" s="30"/>
      <c r="AB14" s="24"/>
      <c r="AC14" s="24"/>
      <c r="AD14" s="25"/>
      <c r="AE14" s="25"/>
      <c r="AF14" s="25"/>
      <c r="AG14" s="25"/>
    </row>
    <row r="15" spans="1:33" x14ac:dyDescent="0.35">
      <c r="C15" s="7">
        <f t="shared" si="4"/>
        <v>0.91666666666666619</v>
      </c>
      <c r="D15">
        <v>0</v>
      </c>
      <c r="E15">
        <v>0</v>
      </c>
      <c r="F15">
        <v>0.187</v>
      </c>
      <c r="G15">
        <v>0.128</v>
      </c>
      <c r="H15">
        <v>0.16500000000000001</v>
      </c>
      <c r="I15">
        <v>0.13900000000000001</v>
      </c>
      <c r="J15">
        <f t="shared" si="2"/>
        <v>0.32409012131715775</v>
      </c>
      <c r="K15">
        <f t="shared" si="0"/>
        <v>0.21227197346600332</v>
      </c>
      <c r="L15">
        <f t="shared" si="1"/>
        <v>0.31309297912713474</v>
      </c>
      <c r="M15">
        <f t="shared" si="3"/>
        <v>0.23322147651006714</v>
      </c>
      <c r="N15" s="19"/>
      <c r="P15" s="25"/>
      <c r="Q15" s="26"/>
      <c r="R15" s="26"/>
      <c r="S15" s="26"/>
      <c r="T15" s="26"/>
      <c r="U15" s="27"/>
      <c r="V15" s="27"/>
      <c r="X15" s="29"/>
      <c r="Z15" s="30"/>
      <c r="AD15" s="25"/>
      <c r="AE15" s="25"/>
      <c r="AF15" s="25"/>
      <c r="AG15" s="25"/>
    </row>
    <row r="16" spans="1:33" x14ac:dyDescent="0.35">
      <c r="C16" s="7">
        <f t="shared" si="4"/>
        <v>0.99999999999999944</v>
      </c>
      <c r="D16">
        <v>0</v>
      </c>
      <c r="E16">
        <v>0</v>
      </c>
      <c r="F16">
        <v>0.187</v>
      </c>
      <c r="G16">
        <v>0.128</v>
      </c>
      <c r="H16">
        <v>0.16500000000000001</v>
      </c>
      <c r="I16">
        <v>0.13900000000000001</v>
      </c>
      <c r="J16">
        <f t="shared" si="2"/>
        <v>0.32409012131715775</v>
      </c>
      <c r="K16">
        <f t="shared" si="0"/>
        <v>0.21227197346600332</v>
      </c>
      <c r="L16">
        <f t="shared" si="1"/>
        <v>0.31309297912713474</v>
      </c>
      <c r="M16">
        <f t="shared" si="3"/>
        <v>0.23322147651006714</v>
      </c>
      <c r="N16" s="19"/>
      <c r="P16" s="25"/>
      <c r="Q16" s="26"/>
      <c r="R16" s="26"/>
      <c r="S16" s="26"/>
      <c r="T16" s="26"/>
      <c r="U16" s="27"/>
      <c r="V16" s="27"/>
      <c r="X16" s="31"/>
      <c r="Y16" s="31"/>
      <c r="Z16" s="9"/>
      <c r="AD16" s="25"/>
      <c r="AE16" s="25"/>
      <c r="AF16" s="25"/>
      <c r="AG16" s="25"/>
    </row>
    <row r="17" spans="3:33" x14ac:dyDescent="0.35">
      <c r="C17" s="7">
        <f t="shared" si="4"/>
        <v>1.0833333333333328</v>
      </c>
      <c r="D17">
        <v>0</v>
      </c>
      <c r="E17">
        <v>0</v>
      </c>
      <c r="F17">
        <v>0.187</v>
      </c>
      <c r="G17">
        <v>0.128</v>
      </c>
      <c r="H17">
        <v>0.16500000000000001</v>
      </c>
      <c r="I17">
        <v>0.13900000000000001</v>
      </c>
      <c r="J17">
        <f t="shared" si="2"/>
        <v>0.32409012131715775</v>
      </c>
      <c r="K17">
        <f t="shared" si="0"/>
        <v>0.21227197346600332</v>
      </c>
      <c r="L17">
        <f t="shared" si="1"/>
        <v>0.31309297912713474</v>
      </c>
      <c r="M17">
        <f t="shared" si="3"/>
        <v>0.23322147651006714</v>
      </c>
      <c r="N17" s="19"/>
      <c r="P17" s="25"/>
      <c r="Q17" s="26"/>
      <c r="R17" s="26"/>
      <c r="S17" s="26"/>
      <c r="T17" s="26"/>
      <c r="U17" s="27"/>
      <c r="V17" s="27"/>
      <c r="X17" s="23"/>
      <c r="AD17" s="25"/>
      <c r="AE17" s="25"/>
      <c r="AF17" s="25"/>
      <c r="AG17" s="25"/>
    </row>
    <row r="18" spans="3:33" x14ac:dyDescent="0.35">
      <c r="C18" s="7">
        <f t="shared" si="4"/>
        <v>1.1666666666666661</v>
      </c>
      <c r="D18">
        <v>0</v>
      </c>
      <c r="E18">
        <v>0</v>
      </c>
      <c r="F18">
        <v>0.187</v>
      </c>
      <c r="G18">
        <v>0.128</v>
      </c>
      <c r="H18">
        <v>0.16500000000000001</v>
      </c>
      <c r="I18">
        <v>0.13900000000000001</v>
      </c>
      <c r="J18">
        <f t="shared" si="2"/>
        <v>0.32409012131715775</v>
      </c>
      <c r="K18">
        <f t="shared" si="0"/>
        <v>0.21227197346600332</v>
      </c>
      <c r="L18">
        <f t="shared" si="1"/>
        <v>0.31309297912713474</v>
      </c>
      <c r="M18">
        <f t="shared" si="3"/>
        <v>0.23322147651006714</v>
      </c>
      <c r="N18" s="19"/>
      <c r="P18" s="25"/>
      <c r="Q18" s="26"/>
      <c r="R18" s="26"/>
      <c r="S18" s="26"/>
      <c r="T18" s="26"/>
      <c r="U18" s="27"/>
      <c r="V18" s="27"/>
      <c r="AD18" s="25"/>
      <c r="AE18" s="25"/>
      <c r="AF18" s="25"/>
      <c r="AG18" s="25"/>
    </row>
    <row r="19" spans="3:33" x14ac:dyDescent="0.35">
      <c r="C19" s="7">
        <f t="shared" si="4"/>
        <v>1.2499999999999993</v>
      </c>
      <c r="D19">
        <v>0</v>
      </c>
      <c r="E19">
        <v>0</v>
      </c>
      <c r="F19">
        <v>0.187</v>
      </c>
      <c r="G19">
        <v>0.128</v>
      </c>
      <c r="H19">
        <v>0.16500000000000001</v>
      </c>
      <c r="I19">
        <v>0.13900000000000001</v>
      </c>
      <c r="J19">
        <f t="shared" si="2"/>
        <v>0.32409012131715775</v>
      </c>
      <c r="K19">
        <f t="shared" si="0"/>
        <v>0.21227197346600332</v>
      </c>
      <c r="L19">
        <f t="shared" si="1"/>
        <v>0.31309297912713474</v>
      </c>
      <c r="M19">
        <f t="shared" si="3"/>
        <v>0.23322147651006714</v>
      </c>
      <c r="N19" s="19"/>
      <c r="P19" s="25"/>
      <c r="Q19" s="26"/>
      <c r="R19" s="26"/>
      <c r="S19" s="26"/>
      <c r="T19" s="26"/>
      <c r="U19" s="27"/>
      <c r="V19" s="27"/>
      <c r="AD19" s="25"/>
      <c r="AE19" s="25"/>
      <c r="AF19" s="25"/>
      <c r="AG19" s="25"/>
    </row>
    <row r="20" spans="3:33" x14ac:dyDescent="0.35">
      <c r="C20" s="7">
        <f t="shared" si="4"/>
        <v>1.3333333333333326</v>
      </c>
      <c r="D20">
        <v>0</v>
      </c>
      <c r="E20">
        <v>0</v>
      </c>
      <c r="F20">
        <v>0.187</v>
      </c>
      <c r="G20">
        <v>0.128</v>
      </c>
      <c r="H20">
        <v>0.16500000000000001</v>
      </c>
      <c r="I20">
        <v>0.13900000000000001</v>
      </c>
      <c r="J20">
        <f t="shared" si="2"/>
        <v>0.32409012131715775</v>
      </c>
      <c r="K20">
        <f t="shared" si="0"/>
        <v>0.21227197346600332</v>
      </c>
      <c r="L20">
        <f t="shared" si="1"/>
        <v>0.31309297912713474</v>
      </c>
      <c r="M20">
        <f t="shared" si="3"/>
        <v>0.23322147651006714</v>
      </c>
      <c r="N20" s="19"/>
      <c r="P20" s="25"/>
      <c r="Q20" s="26"/>
      <c r="R20" s="26"/>
      <c r="S20" s="26"/>
      <c r="T20" s="26"/>
      <c r="U20" s="27"/>
      <c r="V20" s="27"/>
      <c r="AD20" s="25"/>
      <c r="AE20" s="25"/>
      <c r="AF20" s="25"/>
      <c r="AG20" s="25"/>
    </row>
    <row r="21" spans="3:33" x14ac:dyDescent="0.35">
      <c r="C21" s="7">
        <f t="shared" si="4"/>
        <v>1.4166666666666659</v>
      </c>
      <c r="D21">
        <v>0</v>
      </c>
      <c r="E21">
        <v>0</v>
      </c>
      <c r="F21">
        <v>0.187</v>
      </c>
      <c r="G21">
        <v>0.128</v>
      </c>
      <c r="H21">
        <v>0.16500000000000001</v>
      </c>
      <c r="I21">
        <v>0.13900000000000001</v>
      </c>
      <c r="J21">
        <f t="shared" si="2"/>
        <v>0.32409012131715775</v>
      </c>
      <c r="K21">
        <f t="shared" si="0"/>
        <v>0.21227197346600332</v>
      </c>
      <c r="L21">
        <f t="shared" si="1"/>
        <v>0.31309297912713474</v>
      </c>
      <c r="M21">
        <f t="shared" si="3"/>
        <v>0.23322147651006714</v>
      </c>
      <c r="N21" s="19"/>
      <c r="P21" s="25"/>
      <c r="Q21" s="26"/>
      <c r="R21" s="26"/>
      <c r="S21" s="26"/>
      <c r="T21" s="26"/>
      <c r="U21" s="27"/>
      <c r="V21" s="27"/>
      <c r="AD21" s="25"/>
      <c r="AE21" s="25"/>
      <c r="AF21" s="25"/>
      <c r="AG21" s="25"/>
    </row>
    <row r="22" spans="3:33" x14ac:dyDescent="0.35">
      <c r="C22" s="7">
        <f t="shared" si="4"/>
        <v>1.4999999999999991</v>
      </c>
      <c r="D22">
        <v>0</v>
      </c>
      <c r="E22">
        <v>0</v>
      </c>
      <c r="F22">
        <v>0.187</v>
      </c>
      <c r="G22">
        <v>0.128</v>
      </c>
      <c r="H22">
        <v>0.16500000000000001</v>
      </c>
      <c r="I22">
        <v>0.13900000000000001</v>
      </c>
      <c r="J22">
        <f t="shared" si="2"/>
        <v>0.32409012131715775</v>
      </c>
      <c r="K22">
        <f t="shared" si="0"/>
        <v>0.21227197346600332</v>
      </c>
      <c r="L22">
        <f t="shared" si="1"/>
        <v>0.31309297912713474</v>
      </c>
      <c r="M22">
        <f t="shared" si="3"/>
        <v>0.23322147651006714</v>
      </c>
      <c r="N22" s="19"/>
      <c r="P22" s="25"/>
      <c r="Q22" s="26"/>
      <c r="R22" s="26"/>
      <c r="S22" s="26"/>
      <c r="T22" s="26"/>
      <c r="U22" s="27"/>
      <c r="V22" s="27"/>
      <c r="AD22" s="25"/>
      <c r="AE22" s="25"/>
      <c r="AF22" s="25"/>
      <c r="AG22" s="25"/>
    </row>
    <row r="23" spans="3:33" x14ac:dyDescent="0.35">
      <c r="C23" s="7">
        <f t="shared" si="4"/>
        <v>1.5833333333333324</v>
      </c>
      <c r="D23">
        <v>0.19775000000000004</v>
      </c>
      <c r="E23">
        <v>0</v>
      </c>
      <c r="F23">
        <v>0.187</v>
      </c>
      <c r="G23">
        <v>0.128</v>
      </c>
      <c r="H23">
        <v>0.16500000000000001</v>
      </c>
      <c r="I23">
        <v>0.13900000000000001</v>
      </c>
      <c r="J23">
        <f t="shared" si="2"/>
        <v>0.32409012131715775</v>
      </c>
      <c r="K23">
        <f t="shared" si="0"/>
        <v>0.21227197346600332</v>
      </c>
      <c r="L23">
        <f t="shared" si="1"/>
        <v>0.31309297912713474</v>
      </c>
      <c r="M23">
        <f t="shared" si="3"/>
        <v>0.23322147651006714</v>
      </c>
      <c r="N23" s="19"/>
      <c r="P23" s="25"/>
      <c r="Q23" s="26"/>
      <c r="R23" s="26"/>
      <c r="S23" s="26"/>
      <c r="T23" s="26"/>
      <c r="U23" s="27"/>
      <c r="V23" s="27"/>
      <c r="AD23" s="25"/>
      <c r="AE23" s="25"/>
      <c r="AF23" s="25"/>
      <c r="AG23" s="25"/>
    </row>
    <row r="24" spans="3:33" x14ac:dyDescent="0.35">
      <c r="C24" s="7">
        <f t="shared" si="4"/>
        <v>1.6666666666666656</v>
      </c>
      <c r="D24">
        <v>0.14800000000000002</v>
      </c>
      <c r="E24">
        <v>0</v>
      </c>
      <c r="F24">
        <v>0.187</v>
      </c>
      <c r="G24">
        <v>0.128</v>
      </c>
      <c r="H24">
        <v>0.16500000000000001</v>
      </c>
      <c r="I24">
        <v>0.13900000000000001</v>
      </c>
      <c r="J24">
        <f t="shared" si="2"/>
        <v>0.32409012131715775</v>
      </c>
      <c r="K24">
        <f t="shared" si="0"/>
        <v>0.21227197346600332</v>
      </c>
      <c r="L24">
        <f t="shared" si="1"/>
        <v>0.31309297912713474</v>
      </c>
      <c r="M24">
        <f t="shared" si="3"/>
        <v>0.23322147651006714</v>
      </c>
      <c r="N24" s="19"/>
      <c r="P24" s="25"/>
      <c r="Q24" s="26"/>
      <c r="R24" s="26"/>
      <c r="S24" s="26"/>
      <c r="T24" s="26"/>
      <c r="U24" s="27"/>
      <c r="V24" s="27"/>
      <c r="AD24" s="25"/>
      <c r="AE24" s="25"/>
      <c r="AF24" s="25"/>
      <c r="AG24" s="25"/>
    </row>
    <row r="25" spans="3:33" x14ac:dyDescent="0.35">
      <c r="C25" s="7">
        <f t="shared" si="4"/>
        <v>1.7499999999999989</v>
      </c>
      <c r="D25">
        <v>4.9750000000000003E-2</v>
      </c>
      <c r="E25">
        <v>0</v>
      </c>
      <c r="F25">
        <v>0.187</v>
      </c>
      <c r="G25">
        <v>0.128</v>
      </c>
      <c r="H25">
        <v>0.16500000000000001</v>
      </c>
      <c r="I25">
        <v>0.13900000000000001</v>
      </c>
      <c r="J25">
        <f t="shared" si="2"/>
        <v>0.32409012131715775</v>
      </c>
      <c r="K25">
        <f t="shared" si="0"/>
        <v>0.21227197346600332</v>
      </c>
      <c r="L25">
        <f t="shared" si="1"/>
        <v>0.31309297912713474</v>
      </c>
      <c r="M25">
        <f t="shared" si="3"/>
        <v>0.23322147651006714</v>
      </c>
      <c r="N25" s="19"/>
      <c r="P25" s="25"/>
      <c r="Q25" s="26"/>
      <c r="R25" s="26"/>
      <c r="S25" s="26"/>
      <c r="T25" s="26"/>
      <c r="U25" s="27"/>
      <c r="V25" s="27"/>
      <c r="AD25" s="25"/>
      <c r="AE25" s="25"/>
      <c r="AF25" s="25"/>
      <c r="AG25" s="25"/>
    </row>
    <row r="26" spans="3:33" x14ac:dyDescent="0.35">
      <c r="C26" s="7">
        <f t="shared" si="4"/>
        <v>1.8333333333333321</v>
      </c>
      <c r="D26">
        <v>0</v>
      </c>
      <c r="E26">
        <v>0</v>
      </c>
      <c r="F26">
        <v>0.187</v>
      </c>
      <c r="G26">
        <v>0.128</v>
      </c>
      <c r="H26">
        <v>0.16500000000000001</v>
      </c>
      <c r="I26">
        <v>0.13900000000000001</v>
      </c>
      <c r="J26">
        <f t="shared" si="2"/>
        <v>0.32409012131715775</v>
      </c>
      <c r="K26">
        <f t="shared" si="0"/>
        <v>0.21227197346600332</v>
      </c>
      <c r="L26">
        <f t="shared" si="1"/>
        <v>0.31309297912713474</v>
      </c>
      <c r="M26">
        <f t="shared" si="3"/>
        <v>0.23322147651006714</v>
      </c>
      <c r="N26" s="19"/>
      <c r="P26" s="25"/>
      <c r="Q26" s="26"/>
      <c r="R26" s="26"/>
      <c r="S26" s="26"/>
      <c r="T26" s="26"/>
      <c r="U26" s="27"/>
      <c r="V26" s="27"/>
      <c r="AD26" s="25"/>
      <c r="AE26" s="25"/>
      <c r="AF26" s="25"/>
      <c r="AG26" s="25"/>
    </row>
    <row r="27" spans="3:33" x14ac:dyDescent="0.35">
      <c r="C27" s="7">
        <f t="shared" si="4"/>
        <v>1.9166666666666654</v>
      </c>
      <c r="D27">
        <v>0.19775000000000004</v>
      </c>
      <c r="E27">
        <v>0</v>
      </c>
      <c r="F27">
        <v>0.187</v>
      </c>
      <c r="G27">
        <v>0.128</v>
      </c>
      <c r="H27">
        <v>0.16500000000000001</v>
      </c>
      <c r="I27">
        <v>0.13900000000000001</v>
      </c>
      <c r="J27">
        <f t="shared" si="2"/>
        <v>0.32409012131715775</v>
      </c>
      <c r="K27">
        <f t="shared" si="0"/>
        <v>0.21227197346600332</v>
      </c>
      <c r="L27">
        <f t="shared" si="1"/>
        <v>0.31309297912713474</v>
      </c>
      <c r="M27">
        <f t="shared" si="3"/>
        <v>0.23322147651006714</v>
      </c>
      <c r="N27" s="19"/>
      <c r="P27" s="25"/>
      <c r="Q27" s="26"/>
      <c r="R27" s="26"/>
      <c r="S27" s="26"/>
      <c r="T27" s="26"/>
      <c r="U27" s="27"/>
      <c r="V27" s="27"/>
      <c r="AD27" s="25"/>
      <c r="AE27" s="25"/>
      <c r="AF27" s="25"/>
      <c r="AG27" s="25"/>
    </row>
    <row r="28" spans="3:33" x14ac:dyDescent="0.35">
      <c r="C28" s="7">
        <f t="shared" si="4"/>
        <v>1.9999999999999987</v>
      </c>
      <c r="D28">
        <v>9.8500000000000004E-2</v>
      </c>
      <c r="E28">
        <v>0</v>
      </c>
      <c r="F28">
        <v>0.187</v>
      </c>
      <c r="G28">
        <v>0.128</v>
      </c>
      <c r="H28">
        <v>0.16500000000000001</v>
      </c>
      <c r="I28">
        <v>0.13900000000000001</v>
      </c>
      <c r="J28">
        <f t="shared" si="2"/>
        <v>0.32409012131715775</v>
      </c>
      <c r="K28">
        <f t="shared" si="0"/>
        <v>0.21227197346600332</v>
      </c>
      <c r="L28">
        <f t="shared" si="1"/>
        <v>0.31309297912713474</v>
      </c>
      <c r="M28">
        <f t="shared" si="3"/>
        <v>0.23322147651006714</v>
      </c>
      <c r="N28" s="19"/>
      <c r="P28" s="25"/>
      <c r="Q28" s="26"/>
      <c r="R28" s="26"/>
      <c r="S28" s="26"/>
      <c r="T28" s="26"/>
      <c r="U28" s="27"/>
      <c r="V28" s="27"/>
      <c r="W28" s="6"/>
      <c r="Y28" s="6"/>
      <c r="Z28" s="6"/>
      <c r="AA28" s="6"/>
      <c r="AD28" s="25"/>
      <c r="AE28" s="25"/>
      <c r="AF28" s="25"/>
      <c r="AG28" s="25"/>
    </row>
    <row r="29" spans="3:33" x14ac:dyDescent="0.35">
      <c r="C29" s="7">
        <f t="shared" si="4"/>
        <v>2.0833333333333321</v>
      </c>
      <c r="D29">
        <v>4.9500000000000002E-2</v>
      </c>
      <c r="E29">
        <v>0</v>
      </c>
      <c r="F29">
        <v>0.187</v>
      </c>
      <c r="G29">
        <v>0.128</v>
      </c>
      <c r="H29">
        <v>0.16500000000000001</v>
      </c>
      <c r="I29">
        <v>0.13900000000000001</v>
      </c>
      <c r="J29">
        <f t="shared" si="2"/>
        <v>0.32409012131715775</v>
      </c>
      <c r="K29">
        <f t="shared" si="0"/>
        <v>0.21227197346600332</v>
      </c>
      <c r="L29">
        <f t="shared" si="1"/>
        <v>0.31309297912713474</v>
      </c>
      <c r="M29">
        <f t="shared" si="3"/>
        <v>0.23322147651006714</v>
      </c>
      <c r="N29" s="19"/>
      <c r="P29" s="25"/>
      <c r="Q29" s="26"/>
      <c r="R29" s="26"/>
      <c r="S29" s="26"/>
      <c r="T29" s="26"/>
      <c r="U29" s="27"/>
      <c r="V29" s="27"/>
      <c r="W29" s="6"/>
      <c r="Y29" s="6"/>
      <c r="Z29" s="6"/>
      <c r="AA29" s="6"/>
      <c r="AD29" s="25"/>
      <c r="AE29" s="25"/>
      <c r="AF29" s="25"/>
      <c r="AG29" s="25"/>
    </row>
    <row r="30" spans="3:33" x14ac:dyDescent="0.35">
      <c r="C30" s="7">
        <f t="shared" si="4"/>
        <v>2.1666666666666656</v>
      </c>
      <c r="D30">
        <v>0</v>
      </c>
      <c r="E30">
        <v>0</v>
      </c>
      <c r="F30">
        <v>0.187</v>
      </c>
      <c r="G30">
        <v>0.128</v>
      </c>
      <c r="H30">
        <v>0.16500000000000001</v>
      </c>
      <c r="I30">
        <v>0.13900000000000001</v>
      </c>
      <c r="J30">
        <f t="shared" si="2"/>
        <v>0.32409012131715775</v>
      </c>
      <c r="K30">
        <f t="shared" si="0"/>
        <v>0.21227197346600332</v>
      </c>
      <c r="L30">
        <f t="shared" si="1"/>
        <v>0.31309297912713474</v>
      </c>
      <c r="M30">
        <f t="shared" si="3"/>
        <v>0.23322147651006714</v>
      </c>
      <c r="N30" s="19"/>
      <c r="P30" s="25"/>
      <c r="Q30" s="26"/>
      <c r="R30" s="26"/>
      <c r="S30" s="26"/>
      <c r="T30" s="26"/>
      <c r="U30" s="27"/>
      <c r="V30" s="27"/>
      <c r="W30" s="6"/>
      <c r="Y30" s="6"/>
      <c r="Z30" s="6"/>
      <c r="AA30" s="6"/>
      <c r="AD30" s="25"/>
      <c r="AE30" s="25"/>
      <c r="AF30" s="25"/>
      <c r="AG30" s="25"/>
    </row>
    <row r="31" spans="3:33" x14ac:dyDescent="0.35">
      <c r="C31" s="7">
        <f t="shared" si="4"/>
        <v>2.2499999999999991</v>
      </c>
      <c r="D31">
        <v>0</v>
      </c>
      <c r="E31">
        <v>0</v>
      </c>
      <c r="F31">
        <v>0.187</v>
      </c>
      <c r="G31">
        <v>0.128</v>
      </c>
      <c r="H31">
        <v>0.16500000000000001</v>
      </c>
      <c r="I31">
        <v>0.13900000000000001</v>
      </c>
      <c r="J31">
        <f t="shared" si="2"/>
        <v>0.32409012131715775</v>
      </c>
      <c r="K31">
        <f t="shared" si="0"/>
        <v>0.21227197346600332</v>
      </c>
      <c r="L31">
        <f t="shared" si="1"/>
        <v>0.31309297912713474</v>
      </c>
      <c r="M31">
        <f t="shared" si="3"/>
        <v>0.23322147651006714</v>
      </c>
      <c r="N31" s="19"/>
      <c r="P31" s="25"/>
      <c r="Q31" s="26"/>
      <c r="R31" s="26"/>
      <c r="S31" s="26"/>
      <c r="T31" s="26"/>
      <c r="U31" s="27"/>
      <c r="V31" s="27"/>
      <c r="W31" s="6"/>
      <c r="Y31" s="6"/>
      <c r="Z31" s="6"/>
      <c r="AA31" s="6"/>
      <c r="AD31" s="25"/>
      <c r="AE31" s="25"/>
      <c r="AF31" s="25"/>
      <c r="AG31" s="25"/>
    </row>
    <row r="32" spans="3:33" x14ac:dyDescent="0.35">
      <c r="C32" s="7">
        <f t="shared" si="4"/>
        <v>2.3333333333333326</v>
      </c>
      <c r="D32">
        <v>4.9750000000000003E-2</v>
      </c>
      <c r="E32">
        <v>0</v>
      </c>
      <c r="F32">
        <v>0.187</v>
      </c>
      <c r="G32">
        <v>0.128</v>
      </c>
      <c r="H32">
        <v>0.16500000000000001</v>
      </c>
      <c r="I32">
        <v>0.13900000000000001</v>
      </c>
      <c r="J32">
        <f t="shared" si="2"/>
        <v>0.32409012131715775</v>
      </c>
      <c r="K32">
        <f t="shared" si="0"/>
        <v>0.21227197346600332</v>
      </c>
      <c r="L32">
        <f t="shared" si="1"/>
        <v>0.31309297912713474</v>
      </c>
      <c r="M32">
        <f t="shared" si="3"/>
        <v>0.23322147651006714</v>
      </c>
      <c r="N32" s="19"/>
      <c r="P32" s="25"/>
      <c r="Q32" s="26"/>
      <c r="R32" s="26"/>
      <c r="S32" s="26"/>
      <c r="T32" s="26"/>
      <c r="U32" s="27"/>
      <c r="V32" s="27"/>
      <c r="W32" s="6"/>
      <c r="Y32" s="6"/>
      <c r="Z32" s="6"/>
      <c r="AA32" s="6"/>
      <c r="AD32" s="25"/>
      <c r="AE32" s="25"/>
      <c r="AF32" s="25"/>
      <c r="AG32" s="25"/>
    </row>
    <row r="33" spans="3:33" x14ac:dyDescent="0.35">
      <c r="C33" s="7">
        <f t="shared" si="4"/>
        <v>2.4166666666666661</v>
      </c>
      <c r="D33">
        <v>0</v>
      </c>
      <c r="E33">
        <v>0</v>
      </c>
      <c r="F33">
        <v>0.187</v>
      </c>
      <c r="G33">
        <v>0.128</v>
      </c>
      <c r="H33">
        <v>0.16500000000000001</v>
      </c>
      <c r="I33">
        <v>0.13900000000000001</v>
      </c>
      <c r="J33">
        <f t="shared" si="2"/>
        <v>0.32409012131715775</v>
      </c>
      <c r="K33">
        <f t="shared" si="0"/>
        <v>0.21227197346600332</v>
      </c>
      <c r="L33">
        <f t="shared" si="1"/>
        <v>0.31309297912713474</v>
      </c>
      <c r="M33">
        <f t="shared" si="3"/>
        <v>0.23322147651006714</v>
      </c>
      <c r="N33" s="19"/>
      <c r="P33" s="25"/>
      <c r="Q33" s="26"/>
      <c r="R33" s="26"/>
      <c r="S33" s="26"/>
      <c r="T33" s="26"/>
      <c r="U33" s="27"/>
      <c r="V33" s="27"/>
      <c r="W33" s="24"/>
      <c r="X33" s="24"/>
      <c r="Y33" s="24"/>
      <c r="Z33" s="24"/>
      <c r="AA33" s="24"/>
      <c r="AD33" s="25"/>
      <c r="AE33" s="25"/>
      <c r="AF33" s="25"/>
      <c r="AG33" s="25"/>
    </row>
    <row r="34" spans="3:33" x14ac:dyDescent="0.35">
      <c r="C34" s="7">
        <f t="shared" si="4"/>
        <v>2.4999999999999996</v>
      </c>
      <c r="D34">
        <v>0</v>
      </c>
      <c r="E34">
        <v>0</v>
      </c>
      <c r="F34">
        <v>0.187</v>
      </c>
      <c r="G34">
        <v>0.128</v>
      </c>
      <c r="H34">
        <v>0.16500000000000001</v>
      </c>
      <c r="I34">
        <v>0.13900000000000001</v>
      </c>
      <c r="J34">
        <f t="shared" si="2"/>
        <v>0.32409012131715775</v>
      </c>
      <c r="K34">
        <f t="shared" si="0"/>
        <v>0.21227197346600332</v>
      </c>
      <c r="L34">
        <f t="shared" si="1"/>
        <v>0.31309297912713474</v>
      </c>
      <c r="M34">
        <f t="shared" si="3"/>
        <v>0.23322147651006714</v>
      </c>
      <c r="N34" s="19"/>
      <c r="P34" s="25"/>
      <c r="Q34" s="26"/>
      <c r="R34" s="26"/>
      <c r="S34" s="26"/>
      <c r="T34" s="26"/>
      <c r="U34" s="27"/>
      <c r="V34" s="27"/>
      <c r="AD34" s="25"/>
      <c r="AE34" s="25"/>
      <c r="AF34" s="25"/>
      <c r="AG34" s="25"/>
    </row>
    <row r="35" spans="3:33" x14ac:dyDescent="0.35">
      <c r="C35" s="7">
        <f t="shared" si="4"/>
        <v>2.583333333333333</v>
      </c>
      <c r="D35">
        <v>0</v>
      </c>
      <c r="E35">
        <v>0</v>
      </c>
      <c r="F35">
        <v>0.187</v>
      </c>
      <c r="G35">
        <v>0.128</v>
      </c>
      <c r="H35">
        <v>0.16500000000000001</v>
      </c>
      <c r="I35">
        <v>0.13900000000000001</v>
      </c>
      <c r="J35">
        <f t="shared" si="2"/>
        <v>0.32409012131715775</v>
      </c>
      <c r="K35">
        <f t="shared" si="0"/>
        <v>0.21227197346600332</v>
      </c>
      <c r="L35">
        <f t="shared" si="1"/>
        <v>0.31309297912713474</v>
      </c>
      <c r="M35">
        <f t="shared" si="3"/>
        <v>0.23322147651006714</v>
      </c>
      <c r="N35" s="19"/>
      <c r="P35" s="25"/>
      <c r="Q35" s="26"/>
      <c r="R35" s="26"/>
      <c r="S35" s="26"/>
      <c r="T35" s="26"/>
      <c r="U35" s="27"/>
      <c r="V35" s="27"/>
      <c r="AD35" s="25"/>
      <c r="AE35" s="25"/>
      <c r="AF35" s="25"/>
      <c r="AG35" s="25"/>
    </row>
    <row r="36" spans="3:33" x14ac:dyDescent="0.35">
      <c r="C36" s="7">
        <f t="shared" si="4"/>
        <v>2.6666666666666665</v>
      </c>
      <c r="D36">
        <v>0</v>
      </c>
      <c r="E36">
        <v>0</v>
      </c>
      <c r="F36">
        <v>0.187</v>
      </c>
      <c r="G36">
        <v>0.128</v>
      </c>
      <c r="H36">
        <v>0.16500000000000001</v>
      </c>
      <c r="I36">
        <v>0.13900000000000001</v>
      </c>
      <c r="J36">
        <f t="shared" si="2"/>
        <v>0.32409012131715775</v>
      </c>
      <c r="K36">
        <f t="shared" si="0"/>
        <v>0.21227197346600332</v>
      </c>
      <c r="L36">
        <f t="shared" si="1"/>
        <v>0.31309297912713474</v>
      </c>
      <c r="M36">
        <f t="shared" si="3"/>
        <v>0.23322147651006714</v>
      </c>
      <c r="N36" s="19"/>
      <c r="P36" s="25"/>
      <c r="Q36" s="26"/>
      <c r="R36" s="26"/>
      <c r="S36" s="26"/>
      <c r="T36" s="26"/>
      <c r="U36" s="27"/>
      <c r="V36" s="27"/>
      <c r="AD36" s="25"/>
      <c r="AE36" s="25"/>
      <c r="AF36" s="25"/>
      <c r="AG36" s="25"/>
    </row>
    <row r="37" spans="3:33" x14ac:dyDescent="0.35">
      <c r="C37" s="7">
        <f t="shared" si="4"/>
        <v>2.75</v>
      </c>
      <c r="D37">
        <v>0</v>
      </c>
      <c r="E37">
        <v>0</v>
      </c>
      <c r="F37">
        <v>0.187</v>
      </c>
      <c r="G37">
        <v>0.128</v>
      </c>
      <c r="H37">
        <v>0.16500000000000001</v>
      </c>
      <c r="I37">
        <v>0.13900000000000001</v>
      </c>
      <c r="J37">
        <f t="shared" si="2"/>
        <v>0.32409012131715775</v>
      </c>
      <c r="K37">
        <f t="shared" si="0"/>
        <v>0.21227197346600332</v>
      </c>
      <c r="L37">
        <f t="shared" si="1"/>
        <v>0.31309297912713474</v>
      </c>
      <c r="M37">
        <f t="shared" si="3"/>
        <v>0.23322147651006714</v>
      </c>
      <c r="N37" s="19"/>
      <c r="P37" s="25"/>
      <c r="Q37" s="26"/>
      <c r="R37" s="26"/>
      <c r="S37" s="26"/>
      <c r="T37" s="26"/>
      <c r="U37" s="27"/>
      <c r="V37" s="27"/>
      <c r="AD37" s="25"/>
      <c r="AE37" s="25"/>
      <c r="AF37" s="25"/>
      <c r="AG37" s="25"/>
    </row>
    <row r="38" spans="3:33" x14ac:dyDescent="0.35">
      <c r="C38" s="7">
        <f t="shared" si="4"/>
        <v>2.8333333333333335</v>
      </c>
      <c r="D38">
        <v>0</v>
      </c>
      <c r="E38">
        <v>0</v>
      </c>
      <c r="F38">
        <v>0.187</v>
      </c>
      <c r="G38">
        <v>0.128</v>
      </c>
      <c r="H38">
        <v>0.16500000000000001</v>
      </c>
      <c r="I38">
        <v>0.13900000000000001</v>
      </c>
      <c r="J38">
        <f t="shared" si="2"/>
        <v>0.32409012131715775</v>
      </c>
      <c r="K38">
        <f t="shared" si="0"/>
        <v>0.21227197346600332</v>
      </c>
      <c r="L38">
        <f t="shared" si="1"/>
        <v>0.31309297912713474</v>
      </c>
      <c r="M38">
        <f t="shared" si="3"/>
        <v>0.23322147651006714</v>
      </c>
      <c r="N38" s="19"/>
      <c r="P38" s="25"/>
      <c r="Q38" s="26"/>
      <c r="R38" s="26"/>
      <c r="S38" s="26"/>
      <c r="T38" s="26"/>
      <c r="U38" s="27"/>
      <c r="V38" s="27"/>
      <c r="AD38" s="25"/>
      <c r="AE38" s="25"/>
      <c r="AF38" s="25"/>
      <c r="AG38" s="25"/>
    </row>
    <row r="39" spans="3:33" x14ac:dyDescent="0.35">
      <c r="C39" s="7">
        <f t="shared" si="4"/>
        <v>2.916666666666667</v>
      </c>
      <c r="D39">
        <v>0</v>
      </c>
      <c r="E39">
        <v>0</v>
      </c>
      <c r="F39">
        <v>0.187</v>
      </c>
      <c r="G39">
        <v>0.128</v>
      </c>
      <c r="H39">
        <v>0.16500000000000001</v>
      </c>
      <c r="I39">
        <v>0.13900000000000001</v>
      </c>
      <c r="J39">
        <f t="shared" si="2"/>
        <v>0.32409012131715775</v>
      </c>
      <c r="K39">
        <f t="shared" si="0"/>
        <v>0.21227197346600332</v>
      </c>
      <c r="L39">
        <f t="shared" si="1"/>
        <v>0.31309297912713474</v>
      </c>
      <c r="M39">
        <f t="shared" si="3"/>
        <v>0.23322147651006714</v>
      </c>
      <c r="N39" s="19"/>
      <c r="P39" s="25"/>
      <c r="Q39" s="26"/>
      <c r="R39" s="26"/>
      <c r="S39" s="26"/>
      <c r="T39" s="26"/>
      <c r="U39" s="27"/>
      <c r="V39" s="27"/>
      <c r="AD39" s="25"/>
      <c r="AE39" s="25"/>
      <c r="AF39" s="25"/>
      <c r="AG39" s="25"/>
    </row>
    <row r="40" spans="3:33" x14ac:dyDescent="0.35">
      <c r="C40" s="7">
        <f t="shared" si="4"/>
        <v>3.0000000000000004</v>
      </c>
      <c r="D40">
        <v>0</v>
      </c>
      <c r="E40">
        <v>0</v>
      </c>
      <c r="F40">
        <v>0.187</v>
      </c>
      <c r="G40">
        <v>0.128</v>
      </c>
      <c r="H40">
        <v>0.16500000000000001</v>
      </c>
      <c r="I40">
        <v>0.13900000000000001</v>
      </c>
      <c r="J40">
        <f t="shared" si="2"/>
        <v>0.32409012131715775</v>
      </c>
      <c r="K40">
        <f t="shared" si="0"/>
        <v>0.21227197346600332</v>
      </c>
      <c r="L40">
        <f t="shared" si="1"/>
        <v>0.31309297912713474</v>
      </c>
      <c r="M40">
        <f t="shared" si="3"/>
        <v>0.23322147651006714</v>
      </c>
      <c r="N40" s="19"/>
      <c r="P40" s="25"/>
      <c r="Q40" s="26"/>
      <c r="R40" s="26"/>
      <c r="S40" s="26"/>
      <c r="T40" s="26"/>
      <c r="U40" s="27"/>
      <c r="V40" s="27"/>
      <c r="AD40" s="25"/>
      <c r="AE40" s="25"/>
      <c r="AF40" s="25"/>
      <c r="AG40" s="25"/>
    </row>
    <row r="41" spans="3:33" x14ac:dyDescent="0.35">
      <c r="C41" s="7">
        <f t="shared" si="4"/>
        <v>3.0833333333333339</v>
      </c>
      <c r="D41">
        <v>0</v>
      </c>
      <c r="E41">
        <v>0</v>
      </c>
      <c r="F41">
        <v>0.187</v>
      </c>
      <c r="G41">
        <v>0.128</v>
      </c>
      <c r="H41">
        <v>0.16500000000000001</v>
      </c>
      <c r="I41">
        <v>0.13900000000000001</v>
      </c>
      <c r="J41">
        <f t="shared" si="2"/>
        <v>0.32409012131715775</v>
      </c>
      <c r="K41">
        <f t="shared" si="0"/>
        <v>0.21227197346600332</v>
      </c>
      <c r="L41">
        <f t="shared" si="1"/>
        <v>0.31309297912713474</v>
      </c>
      <c r="M41">
        <f t="shared" si="3"/>
        <v>0.23322147651006714</v>
      </c>
      <c r="N41" s="19"/>
      <c r="P41" s="25"/>
      <c r="Q41" s="26"/>
      <c r="R41" s="26"/>
      <c r="S41" s="26"/>
      <c r="T41" s="26"/>
      <c r="U41" s="27"/>
      <c r="V41" s="27"/>
      <c r="AD41" s="25"/>
      <c r="AE41" s="25"/>
      <c r="AF41" s="25"/>
      <c r="AG41" s="25"/>
    </row>
    <row r="42" spans="3:33" x14ac:dyDescent="0.35">
      <c r="C42" s="7">
        <f t="shared" si="4"/>
        <v>3.1666666666666674</v>
      </c>
      <c r="D42">
        <v>0</v>
      </c>
      <c r="E42">
        <v>0</v>
      </c>
      <c r="F42">
        <v>0.187</v>
      </c>
      <c r="G42">
        <v>0.128</v>
      </c>
      <c r="H42">
        <v>0.16500000000000001</v>
      </c>
      <c r="I42">
        <v>0.13900000000000001</v>
      </c>
      <c r="J42">
        <f t="shared" si="2"/>
        <v>0.32409012131715775</v>
      </c>
      <c r="K42">
        <f t="shared" si="0"/>
        <v>0.21227197346600332</v>
      </c>
      <c r="L42">
        <f t="shared" si="1"/>
        <v>0.31309297912713474</v>
      </c>
      <c r="M42">
        <f t="shared" si="3"/>
        <v>0.23322147651006714</v>
      </c>
      <c r="N42" s="19"/>
      <c r="P42" s="25"/>
      <c r="Q42" s="26"/>
      <c r="R42" s="26"/>
      <c r="S42" s="26"/>
      <c r="T42" s="26"/>
      <c r="U42" s="27"/>
      <c r="V42" s="27"/>
      <c r="AD42" s="25"/>
      <c r="AE42" s="25"/>
      <c r="AF42" s="25"/>
      <c r="AG42" s="25"/>
    </row>
    <row r="43" spans="3:33" x14ac:dyDescent="0.35">
      <c r="C43" s="7">
        <f t="shared" si="4"/>
        <v>3.2500000000000009</v>
      </c>
      <c r="D43">
        <v>0</v>
      </c>
      <c r="E43">
        <v>0</v>
      </c>
      <c r="F43">
        <v>0.187</v>
      </c>
      <c r="G43">
        <v>0.128</v>
      </c>
      <c r="H43">
        <v>0.16500000000000001</v>
      </c>
      <c r="I43">
        <v>0.13900000000000001</v>
      </c>
      <c r="J43">
        <f t="shared" si="2"/>
        <v>0.32409012131715775</v>
      </c>
      <c r="K43">
        <f t="shared" si="0"/>
        <v>0.21227197346600332</v>
      </c>
      <c r="L43">
        <f t="shared" si="1"/>
        <v>0.31309297912713474</v>
      </c>
      <c r="M43">
        <f t="shared" si="3"/>
        <v>0.23322147651006714</v>
      </c>
      <c r="N43" s="19"/>
      <c r="P43" s="25"/>
      <c r="Q43" s="26"/>
      <c r="R43" s="26"/>
      <c r="S43" s="26"/>
      <c r="T43" s="26"/>
      <c r="U43" s="27"/>
      <c r="V43" s="27"/>
      <c r="AD43" s="25"/>
      <c r="AE43" s="25"/>
      <c r="AF43" s="25"/>
      <c r="AG43" s="25"/>
    </row>
    <row r="44" spans="3:33" x14ac:dyDescent="0.35">
      <c r="C44" s="7">
        <f t="shared" si="4"/>
        <v>3.3333333333333344</v>
      </c>
      <c r="D44">
        <v>0</v>
      </c>
      <c r="E44">
        <v>0</v>
      </c>
      <c r="F44">
        <v>0.187</v>
      </c>
      <c r="G44">
        <v>0.128</v>
      </c>
      <c r="H44">
        <v>0.16500000000000001</v>
      </c>
      <c r="I44">
        <v>0.13900000000000001</v>
      </c>
      <c r="J44">
        <f t="shared" si="2"/>
        <v>0.32409012131715775</v>
      </c>
      <c r="K44">
        <f t="shared" si="0"/>
        <v>0.21227197346600332</v>
      </c>
      <c r="L44">
        <f t="shared" si="1"/>
        <v>0.31309297912713474</v>
      </c>
      <c r="M44">
        <f t="shared" si="3"/>
        <v>0.23322147651006714</v>
      </c>
      <c r="N44" s="19"/>
      <c r="P44" s="25"/>
      <c r="Q44" s="26"/>
      <c r="R44" s="26"/>
      <c r="S44" s="26"/>
      <c r="T44" s="26"/>
      <c r="U44" s="27"/>
      <c r="V44" s="27"/>
      <c r="AD44" s="25"/>
      <c r="AE44" s="25"/>
      <c r="AF44" s="25"/>
      <c r="AG44" s="25"/>
    </row>
    <row r="45" spans="3:33" x14ac:dyDescent="0.35">
      <c r="C45" s="7">
        <f t="shared" si="4"/>
        <v>3.4166666666666679</v>
      </c>
      <c r="D45">
        <v>0</v>
      </c>
      <c r="E45">
        <v>0</v>
      </c>
      <c r="F45">
        <v>0.187</v>
      </c>
      <c r="G45">
        <v>0.129</v>
      </c>
      <c r="H45">
        <v>0.16500000000000001</v>
      </c>
      <c r="I45">
        <v>0.13900000000000001</v>
      </c>
      <c r="J45">
        <f t="shared" si="2"/>
        <v>0.32409012131715775</v>
      </c>
      <c r="K45">
        <f t="shared" si="0"/>
        <v>0.21393034825870649</v>
      </c>
      <c r="L45">
        <f t="shared" si="1"/>
        <v>0.31309297912713474</v>
      </c>
      <c r="M45">
        <f t="shared" si="3"/>
        <v>0.23322147651006714</v>
      </c>
      <c r="N45" s="19"/>
      <c r="P45" s="25"/>
      <c r="Q45" s="26"/>
      <c r="R45" s="26"/>
      <c r="S45" s="26"/>
      <c r="T45" s="26"/>
      <c r="U45" s="27"/>
      <c r="V45" s="27"/>
      <c r="AD45" s="25"/>
      <c r="AE45" s="25"/>
      <c r="AF45" s="25"/>
      <c r="AG45" s="25"/>
    </row>
    <row r="46" spans="3:33" x14ac:dyDescent="0.35">
      <c r="C46" s="7">
        <f t="shared" si="4"/>
        <v>3.5000000000000013</v>
      </c>
      <c r="D46">
        <v>0</v>
      </c>
      <c r="E46">
        <v>0</v>
      </c>
      <c r="F46">
        <v>0.187</v>
      </c>
      <c r="G46">
        <v>0.129</v>
      </c>
      <c r="H46">
        <v>0.16500000000000001</v>
      </c>
      <c r="I46">
        <v>0.13900000000000001</v>
      </c>
      <c r="J46">
        <f t="shared" si="2"/>
        <v>0.32409012131715775</v>
      </c>
      <c r="K46">
        <f t="shared" si="0"/>
        <v>0.21393034825870649</v>
      </c>
      <c r="L46">
        <f t="shared" si="1"/>
        <v>0.31309297912713474</v>
      </c>
      <c r="M46">
        <f t="shared" si="3"/>
        <v>0.23322147651006714</v>
      </c>
      <c r="N46" s="19"/>
      <c r="P46" s="25"/>
      <c r="Q46" s="26"/>
      <c r="R46" s="26"/>
      <c r="S46" s="26"/>
      <c r="T46" s="26"/>
      <c r="U46" s="27"/>
      <c r="V46" s="27"/>
      <c r="AD46" s="25"/>
      <c r="AE46" s="25"/>
      <c r="AF46" s="25"/>
      <c r="AG46" s="25"/>
    </row>
    <row r="47" spans="3:33" x14ac:dyDescent="0.35">
      <c r="C47" s="7">
        <f t="shared" si="4"/>
        <v>3.5833333333333348</v>
      </c>
      <c r="D47">
        <v>0</v>
      </c>
      <c r="E47">
        <v>0</v>
      </c>
      <c r="F47">
        <v>0.187</v>
      </c>
      <c r="G47">
        <v>0.129</v>
      </c>
      <c r="H47">
        <v>0.16500000000000001</v>
      </c>
      <c r="I47">
        <v>0.13900000000000001</v>
      </c>
      <c r="J47">
        <f t="shared" si="2"/>
        <v>0.32409012131715775</v>
      </c>
      <c r="K47">
        <f t="shared" si="0"/>
        <v>0.21393034825870649</v>
      </c>
      <c r="L47">
        <f t="shared" si="1"/>
        <v>0.31309297912713474</v>
      </c>
      <c r="M47">
        <f t="shared" si="3"/>
        <v>0.23322147651006714</v>
      </c>
      <c r="N47" s="19"/>
      <c r="P47" s="25"/>
      <c r="Q47" s="26"/>
      <c r="R47" s="26"/>
      <c r="S47" s="26"/>
      <c r="T47" s="26"/>
      <c r="U47" s="27"/>
      <c r="V47" s="27"/>
      <c r="AD47" s="25"/>
      <c r="AE47" s="25"/>
      <c r="AF47" s="25"/>
      <c r="AG47" s="25"/>
    </row>
    <row r="48" spans="3:33" x14ac:dyDescent="0.35">
      <c r="C48" s="7">
        <f t="shared" si="4"/>
        <v>3.6666666666666683</v>
      </c>
      <c r="D48">
        <v>0</v>
      </c>
      <c r="E48">
        <v>0</v>
      </c>
      <c r="F48">
        <v>0.187</v>
      </c>
      <c r="G48">
        <v>0.129</v>
      </c>
      <c r="H48">
        <v>0.16500000000000001</v>
      </c>
      <c r="I48">
        <v>0.13900000000000001</v>
      </c>
      <c r="J48">
        <f t="shared" si="2"/>
        <v>0.32409012131715775</v>
      </c>
      <c r="K48">
        <f t="shared" si="0"/>
        <v>0.21393034825870649</v>
      </c>
      <c r="L48">
        <f t="shared" si="1"/>
        <v>0.31309297912713474</v>
      </c>
      <c r="M48">
        <f t="shared" si="3"/>
        <v>0.23322147651006714</v>
      </c>
      <c r="N48" s="19"/>
      <c r="P48" s="25"/>
      <c r="Q48" s="26"/>
      <c r="R48" s="26"/>
      <c r="S48" s="26"/>
      <c r="T48" s="26"/>
      <c r="U48" s="27"/>
      <c r="V48" s="27"/>
      <c r="AD48" s="25"/>
      <c r="AE48" s="25"/>
      <c r="AF48" s="25"/>
      <c r="AG48" s="25"/>
    </row>
    <row r="49" spans="3:33" x14ac:dyDescent="0.35">
      <c r="C49" s="7">
        <f t="shared" si="4"/>
        <v>3.7500000000000018</v>
      </c>
      <c r="D49">
        <v>0</v>
      </c>
      <c r="E49">
        <v>0</v>
      </c>
      <c r="F49">
        <v>0.187</v>
      </c>
      <c r="G49">
        <v>0.129</v>
      </c>
      <c r="H49">
        <v>0.16500000000000001</v>
      </c>
      <c r="I49">
        <v>0.13900000000000001</v>
      </c>
      <c r="J49">
        <f t="shared" si="2"/>
        <v>0.32409012131715775</v>
      </c>
      <c r="K49">
        <f t="shared" si="0"/>
        <v>0.21393034825870649</v>
      </c>
      <c r="L49">
        <f t="shared" si="1"/>
        <v>0.31309297912713474</v>
      </c>
      <c r="M49">
        <f t="shared" si="3"/>
        <v>0.23322147651006714</v>
      </c>
      <c r="N49" s="19"/>
      <c r="P49" s="25"/>
      <c r="Q49" s="26"/>
      <c r="R49" s="26"/>
      <c r="S49" s="26"/>
      <c r="T49" s="26"/>
      <c r="U49" s="27"/>
      <c r="V49" s="27"/>
      <c r="AD49" s="25"/>
      <c r="AE49" s="25"/>
      <c r="AF49" s="25"/>
      <c r="AG49" s="25"/>
    </row>
    <row r="50" spans="3:33" x14ac:dyDescent="0.35">
      <c r="C50" s="7">
        <f t="shared" si="4"/>
        <v>3.8333333333333353</v>
      </c>
      <c r="D50">
        <v>0</v>
      </c>
      <c r="E50">
        <v>0</v>
      </c>
      <c r="F50">
        <v>0.187</v>
      </c>
      <c r="G50">
        <v>0.129</v>
      </c>
      <c r="H50">
        <v>0.16500000000000001</v>
      </c>
      <c r="I50">
        <v>0.13900000000000001</v>
      </c>
      <c r="J50">
        <f t="shared" si="2"/>
        <v>0.32409012131715775</v>
      </c>
      <c r="K50">
        <f t="shared" si="0"/>
        <v>0.21393034825870649</v>
      </c>
      <c r="L50">
        <f t="shared" si="1"/>
        <v>0.31309297912713474</v>
      </c>
      <c r="M50">
        <f t="shared" si="3"/>
        <v>0.23322147651006714</v>
      </c>
      <c r="N50" s="19"/>
      <c r="P50" s="25"/>
      <c r="Q50" s="26"/>
      <c r="R50" s="26"/>
      <c r="S50" s="26"/>
      <c r="T50" s="26"/>
      <c r="U50" s="27"/>
      <c r="V50" s="27"/>
      <c r="AD50" s="25"/>
      <c r="AE50" s="25"/>
      <c r="AF50" s="25"/>
      <c r="AG50" s="25"/>
    </row>
    <row r="51" spans="3:33" x14ac:dyDescent="0.35">
      <c r="C51" s="7">
        <f t="shared" si="4"/>
        <v>3.9166666666666687</v>
      </c>
      <c r="D51">
        <v>0</v>
      </c>
      <c r="E51">
        <v>0</v>
      </c>
      <c r="F51">
        <v>0.187</v>
      </c>
      <c r="G51">
        <v>0.129</v>
      </c>
      <c r="H51">
        <v>0.16500000000000001</v>
      </c>
      <c r="I51">
        <v>0.13900000000000001</v>
      </c>
      <c r="J51">
        <f t="shared" si="2"/>
        <v>0.32409012131715775</v>
      </c>
      <c r="K51">
        <f t="shared" si="0"/>
        <v>0.21393034825870649</v>
      </c>
      <c r="L51">
        <f t="shared" si="1"/>
        <v>0.31309297912713474</v>
      </c>
      <c r="M51">
        <f t="shared" si="3"/>
        <v>0.23322147651006714</v>
      </c>
      <c r="N51" s="19"/>
      <c r="P51" s="25"/>
      <c r="Q51" s="26"/>
      <c r="R51" s="26"/>
      <c r="S51" s="26"/>
      <c r="T51" s="26"/>
      <c r="U51" s="27"/>
      <c r="V51" s="27"/>
      <c r="AD51" s="25"/>
      <c r="AE51" s="25"/>
      <c r="AF51" s="25"/>
      <c r="AG51" s="25"/>
    </row>
    <row r="52" spans="3:33" x14ac:dyDescent="0.35">
      <c r="C52" s="7">
        <f t="shared" si="4"/>
        <v>4.0000000000000018</v>
      </c>
      <c r="D52">
        <v>0</v>
      </c>
      <c r="E52">
        <v>0</v>
      </c>
      <c r="F52">
        <v>0.187</v>
      </c>
      <c r="G52">
        <v>0.129</v>
      </c>
      <c r="H52">
        <v>0.16500000000000001</v>
      </c>
      <c r="I52">
        <v>0.13900000000000001</v>
      </c>
      <c r="J52">
        <f t="shared" si="2"/>
        <v>0.32409012131715775</v>
      </c>
      <c r="K52">
        <f t="shared" si="0"/>
        <v>0.21393034825870649</v>
      </c>
      <c r="L52">
        <f t="shared" si="1"/>
        <v>0.31309297912713474</v>
      </c>
      <c r="M52">
        <f t="shared" si="3"/>
        <v>0.23322147651006714</v>
      </c>
      <c r="N52" s="19"/>
      <c r="P52" s="25"/>
      <c r="Q52" s="26"/>
      <c r="R52" s="26"/>
      <c r="S52" s="26"/>
      <c r="T52" s="26"/>
      <c r="U52" s="27"/>
      <c r="V52" s="27"/>
      <c r="AD52" s="25"/>
      <c r="AE52" s="25"/>
      <c r="AF52" s="25"/>
      <c r="AG52" s="25"/>
    </row>
    <row r="53" spans="3:33" x14ac:dyDescent="0.35">
      <c r="C53" s="7">
        <f t="shared" si="4"/>
        <v>4.0833333333333348</v>
      </c>
      <c r="D53">
        <v>4.9250000000000002E-2</v>
      </c>
      <c r="E53">
        <v>0</v>
      </c>
      <c r="F53">
        <v>0.187</v>
      </c>
      <c r="G53">
        <v>0.129</v>
      </c>
      <c r="H53">
        <v>0.16500000000000001</v>
      </c>
      <c r="I53">
        <v>0.13900000000000001</v>
      </c>
      <c r="J53">
        <f t="shared" si="2"/>
        <v>0.32409012131715775</v>
      </c>
      <c r="K53">
        <f t="shared" si="0"/>
        <v>0.21393034825870649</v>
      </c>
      <c r="L53">
        <f t="shared" si="1"/>
        <v>0.31309297912713474</v>
      </c>
      <c r="M53">
        <f t="shared" si="3"/>
        <v>0.23322147651006714</v>
      </c>
      <c r="N53" s="19"/>
      <c r="P53" s="25"/>
      <c r="Q53" s="26"/>
      <c r="R53" s="26"/>
      <c r="S53" s="26"/>
      <c r="T53" s="26"/>
      <c r="U53" s="27"/>
      <c r="V53" s="27"/>
      <c r="AD53" s="25"/>
      <c r="AE53" s="25"/>
      <c r="AF53" s="25"/>
      <c r="AG53" s="25"/>
    </row>
    <row r="54" spans="3:33" x14ac:dyDescent="0.35">
      <c r="C54" s="7">
        <f t="shared" si="4"/>
        <v>4.1666666666666679</v>
      </c>
      <c r="D54">
        <v>0</v>
      </c>
      <c r="E54">
        <v>0</v>
      </c>
      <c r="F54">
        <v>0.187</v>
      </c>
      <c r="G54">
        <v>0.129</v>
      </c>
      <c r="H54">
        <v>0.16500000000000001</v>
      </c>
      <c r="I54">
        <v>0.13900000000000001</v>
      </c>
      <c r="J54">
        <f t="shared" si="2"/>
        <v>0.32409012131715775</v>
      </c>
      <c r="K54">
        <f t="shared" si="0"/>
        <v>0.21393034825870649</v>
      </c>
      <c r="L54">
        <f t="shared" si="1"/>
        <v>0.31309297912713474</v>
      </c>
      <c r="M54">
        <f t="shared" si="3"/>
        <v>0.23322147651006714</v>
      </c>
      <c r="N54" s="19"/>
      <c r="P54" s="25"/>
      <c r="Q54" s="26"/>
      <c r="R54" s="26"/>
      <c r="S54" s="26"/>
      <c r="T54" s="26"/>
      <c r="U54" s="27"/>
      <c r="V54" s="27"/>
      <c r="AD54" s="25"/>
      <c r="AE54" s="25"/>
      <c r="AF54" s="25"/>
      <c r="AG54" s="25"/>
    </row>
    <row r="55" spans="3:33" x14ac:dyDescent="0.35">
      <c r="C55" s="7">
        <f t="shared" si="4"/>
        <v>4.2500000000000009</v>
      </c>
      <c r="D55">
        <v>0</v>
      </c>
      <c r="E55">
        <v>0</v>
      </c>
      <c r="F55">
        <v>0.187</v>
      </c>
      <c r="G55">
        <v>0.129</v>
      </c>
      <c r="H55">
        <v>0.16500000000000001</v>
      </c>
      <c r="I55">
        <v>0.13900000000000001</v>
      </c>
      <c r="J55">
        <f t="shared" si="2"/>
        <v>0.32409012131715775</v>
      </c>
      <c r="K55">
        <f t="shared" si="0"/>
        <v>0.21393034825870649</v>
      </c>
      <c r="L55">
        <f t="shared" si="1"/>
        <v>0.31309297912713474</v>
      </c>
      <c r="M55">
        <f t="shared" si="3"/>
        <v>0.23322147651006714</v>
      </c>
      <c r="N55" s="19"/>
      <c r="P55" s="25"/>
      <c r="Q55" s="26"/>
      <c r="R55" s="26"/>
      <c r="S55" s="26"/>
      <c r="T55" s="26"/>
      <c r="U55" s="27"/>
      <c r="V55" s="27"/>
      <c r="AD55" s="25"/>
      <c r="AE55" s="25"/>
      <c r="AF55" s="25"/>
      <c r="AG55" s="25"/>
    </row>
    <row r="56" spans="3:33" x14ac:dyDescent="0.35">
      <c r="C56" s="7">
        <f t="shared" si="4"/>
        <v>4.3333333333333339</v>
      </c>
      <c r="D56">
        <v>0</v>
      </c>
      <c r="E56">
        <v>0</v>
      </c>
      <c r="F56">
        <v>0.187</v>
      </c>
      <c r="G56">
        <v>0.129</v>
      </c>
      <c r="H56">
        <v>0.16500000000000001</v>
      </c>
      <c r="I56">
        <v>0.13900000000000001</v>
      </c>
      <c r="J56">
        <f t="shared" si="2"/>
        <v>0.32409012131715775</v>
      </c>
      <c r="K56">
        <f t="shared" si="0"/>
        <v>0.21393034825870649</v>
      </c>
      <c r="L56">
        <f t="shared" si="1"/>
        <v>0.31309297912713474</v>
      </c>
      <c r="M56">
        <f t="shared" si="3"/>
        <v>0.23322147651006714</v>
      </c>
      <c r="N56" s="19"/>
      <c r="P56" s="25"/>
      <c r="Q56" s="26"/>
      <c r="R56" s="26"/>
      <c r="S56" s="26"/>
      <c r="T56" s="26"/>
      <c r="U56" s="27"/>
      <c r="V56" s="27"/>
      <c r="AD56" s="25"/>
      <c r="AE56" s="25"/>
      <c r="AF56" s="25"/>
      <c r="AG56" s="25"/>
    </row>
    <row r="57" spans="3:33" x14ac:dyDescent="0.35">
      <c r="C57" s="7">
        <f t="shared" si="4"/>
        <v>4.416666666666667</v>
      </c>
      <c r="D57">
        <v>0</v>
      </c>
      <c r="E57">
        <v>0</v>
      </c>
      <c r="F57">
        <v>0.187</v>
      </c>
      <c r="G57">
        <v>0.129</v>
      </c>
      <c r="H57">
        <v>0.16500000000000001</v>
      </c>
      <c r="I57">
        <v>0.13900000000000001</v>
      </c>
      <c r="J57">
        <f t="shared" si="2"/>
        <v>0.32409012131715775</v>
      </c>
      <c r="K57">
        <f t="shared" si="0"/>
        <v>0.21393034825870649</v>
      </c>
      <c r="L57">
        <f t="shared" si="1"/>
        <v>0.31309297912713474</v>
      </c>
      <c r="M57">
        <f t="shared" si="3"/>
        <v>0.23322147651006714</v>
      </c>
      <c r="N57" s="19"/>
      <c r="P57" s="25"/>
      <c r="Q57" s="26"/>
      <c r="R57" s="26"/>
      <c r="S57" s="26"/>
      <c r="T57" s="26"/>
      <c r="U57" s="27"/>
      <c r="V57" s="27"/>
      <c r="AD57" s="25"/>
      <c r="AE57" s="25"/>
      <c r="AF57" s="25"/>
      <c r="AG57" s="25"/>
    </row>
    <row r="58" spans="3:33" x14ac:dyDescent="0.35">
      <c r="C58" s="7">
        <f t="shared" si="4"/>
        <v>4.5</v>
      </c>
      <c r="D58">
        <v>0</v>
      </c>
      <c r="E58">
        <v>0</v>
      </c>
      <c r="F58">
        <v>0.187</v>
      </c>
      <c r="G58">
        <v>0.129</v>
      </c>
      <c r="H58">
        <v>0.16500000000000001</v>
      </c>
      <c r="I58">
        <v>0.13900000000000001</v>
      </c>
      <c r="J58">
        <f t="shared" si="2"/>
        <v>0.32409012131715775</v>
      </c>
      <c r="K58">
        <f t="shared" si="0"/>
        <v>0.21393034825870649</v>
      </c>
      <c r="L58">
        <f t="shared" si="1"/>
        <v>0.31309297912713474</v>
      </c>
      <c r="M58">
        <f t="shared" si="3"/>
        <v>0.23322147651006714</v>
      </c>
      <c r="N58" s="19"/>
      <c r="P58" s="25"/>
      <c r="Q58" s="26"/>
      <c r="R58" s="26"/>
      <c r="S58" s="26"/>
      <c r="T58" s="26"/>
      <c r="U58" s="27"/>
      <c r="V58" s="27"/>
      <c r="AD58" s="25"/>
      <c r="AE58" s="25"/>
      <c r="AF58" s="25"/>
      <c r="AG58" s="25"/>
    </row>
    <row r="59" spans="3:33" x14ac:dyDescent="0.35">
      <c r="C59" s="7">
        <f t="shared" si="4"/>
        <v>4.583333333333333</v>
      </c>
      <c r="D59">
        <v>0</v>
      </c>
      <c r="E59">
        <v>0</v>
      </c>
      <c r="F59">
        <v>0.187</v>
      </c>
      <c r="G59">
        <v>0.129</v>
      </c>
      <c r="H59">
        <v>0.16500000000000001</v>
      </c>
      <c r="I59">
        <v>0.13900000000000001</v>
      </c>
      <c r="J59">
        <f t="shared" si="2"/>
        <v>0.32409012131715775</v>
      </c>
      <c r="K59">
        <f t="shared" si="0"/>
        <v>0.21393034825870649</v>
      </c>
      <c r="L59">
        <f t="shared" si="1"/>
        <v>0.31309297912713474</v>
      </c>
      <c r="M59">
        <f t="shared" si="3"/>
        <v>0.23322147651006714</v>
      </c>
      <c r="N59" s="19"/>
      <c r="P59" s="25"/>
      <c r="Q59" s="26"/>
      <c r="R59" s="26"/>
      <c r="S59" s="26"/>
      <c r="T59" s="26"/>
      <c r="U59" s="27"/>
      <c r="V59" s="27"/>
      <c r="AD59" s="25"/>
      <c r="AE59" s="25"/>
      <c r="AF59" s="25"/>
      <c r="AG59" s="25"/>
    </row>
    <row r="60" spans="3:33" x14ac:dyDescent="0.35">
      <c r="C60" s="7">
        <f t="shared" si="4"/>
        <v>4.6666666666666661</v>
      </c>
      <c r="D60">
        <v>0</v>
      </c>
      <c r="E60">
        <v>0</v>
      </c>
      <c r="F60">
        <v>0.187</v>
      </c>
      <c r="G60">
        <v>0.129</v>
      </c>
      <c r="H60">
        <v>0.16500000000000001</v>
      </c>
      <c r="I60">
        <v>0.13900000000000001</v>
      </c>
      <c r="J60">
        <f t="shared" si="2"/>
        <v>0.32409012131715775</v>
      </c>
      <c r="K60">
        <f t="shared" si="0"/>
        <v>0.21393034825870649</v>
      </c>
      <c r="L60">
        <f t="shared" si="1"/>
        <v>0.31309297912713474</v>
      </c>
      <c r="M60">
        <f t="shared" si="3"/>
        <v>0.23322147651006714</v>
      </c>
      <c r="N60" s="19"/>
      <c r="P60" s="25"/>
      <c r="Q60" s="26"/>
      <c r="R60" s="26"/>
      <c r="S60" s="26"/>
      <c r="T60" s="26"/>
      <c r="U60" s="27"/>
      <c r="V60" s="27"/>
      <c r="AD60" s="25"/>
      <c r="AE60" s="25"/>
      <c r="AF60" s="25"/>
      <c r="AG60" s="25"/>
    </row>
    <row r="61" spans="3:33" x14ac:dyDescent="0.35">
      <c r="C61" s="7">
        <f t="shared" si="4"/>
        <v>4.7499999999999991</v>
      </c>
      <c r="D61">
        <v>0</v>
      </c>
      <c r="E61">
        <v>0</v>
      </c>
      <c r="F61">
        <v>0.187</v>
      </c>
      <c r="G61">
        <v>0.129</v>
      </c>
      <c r="H61">
        <v>0.16500000000000001</v>
      </c>
      <c r="I61">
        <v>0.13900000000000001</v>
      </c>
      <c r="J61">
        <f t="shared" si="2"/>
        <v>0.32409012131715775</v>
      </c>
      <c r="K61">
        <f t="shared" si="0"/>
        <v>0.21393034825870649</v>
      </c>
      <c r="L61">
        <f t="shared" si="1"/>
        <v>0.31309297912713474</v>
      </c>
      <c r="M61">
        <f t="shared" si="3"/>
        <v>0.23322147651006714</v>
      </c>
      <c r="N61" s="19"/>
      <c r="P61" s="25"/>
      <c r="Q61" s="26"/>
      <c r="R61" s="26"/>
      <c r="S61" s="26"/>
      <c r="T61" s="26"/>
      <c r="U61" s="27"/>
      <c r="V61" s="27"/>
      <c r="AD61" s="25"/>
      <c r="AE61" s="25"/>
      <c r="AF61" s="25"/>
      <c r="AG61" s="25"/>
    </row>
    <row r="62" spans="3:33" x14ac:dyDescent="0.35">
      <c r="C62" s="7">
        <f t="shared" si="4"/>
        <v>4.8333333333333321</v>
      </c>
      <c r="D62">
        <v>0</v>
      </c>
      <c r="E62">
        <v>0</v>
      </c>
      <c r="F62">
        <v>0.187</v>
      </c>
      <c r="G62">
        <v>0.129</v>
      </c>
      <c r="H62">
        <v>0.16500000000000001</v>
      </c>
      <c r="I62">
        <v>0.13900000000000001</v>
      </c>
      <c r="J62">
        <f t="shared" si="2"/>
        <v>0.32409012131715775</v>
      </c>
      <c r="K62">
        <f t="shared" si="0"/>
        <v>0.21393034825870649</v>
      </c>
      <c r="L62">
        <f t="shared" si="1"/>
        <v>0.31309297912713474</v>
      </c>
      <c r="M62">
        <f t="shared" si="3"/>
        <v>0.23322147651006714</v>
      </c>
      <c r="N62" s="19"/>
      <c r="P62" s="25"/>
      <c r="Q62" s="26"/>
      <c r="R62" s="26"/>
      <c r="S62" s="26"/>
      <c r="T62" s="26"/>
      <c r="U62" s="27"/>
      <c r="V62" s="27"/>
      <c r="AD62" s="25"/>
      <c r="AE62" s="25"/>
      <c r="AF62" s="25"/>
      <c r="AG62" s="25"/>
    </row>
    <row r="63" spans="3:33" x14ac:dyDescent="0.35">
      <c r="C63" s="7">
        <f t="shared" si="4"/>
        <v>4.9166666666666652</v>
      </c>
      <c r="D63">
        <v>0</v>
      </c>
      <c r="E63">
        <v>0</v>
      </c>
      <c r="F63">
        <v>0.187</v>
      </c>
      <c r="G63">
        <v>0.129</v>
      </c>
      <c r="H63">
        <v>0.16500000000000001</v>
      </c>
      <c r="I63">
        <v>0.13900000000000001</v>
      </c>
      <c r="J63">
        <f t="shared" si="2"/>
        <v>0.32409012131715775</v>
      </c>
      <c r="K63">
        <f t="shared" si="0"/>
        <v>0.21393034825870649</v>
      </c>
      <c r="L63">
        <f t="shared" si="1"/>
        <v>0.31309297912713474</v>
      </c>
      <c r="M63">
        <f t="shared" si="3"/>
        <v>0.23322147651006714</v>
      </c>
      <c r="N63" s="19"/>
      <c r="P63" s="25"/>
      <c r="Q63" s="26"/>
      <c r="R63" s="26"/>
      <c r="S63" s="26"/>
      <c r="T63" s="26"/>
      <c r="U63" s="27"/>
      <c r="V63" s="27"/>
      <c r="AD63" s="25"/>
      <c r="AE63" s="25"/>
      <c r="AF63" s="25"/>
      <c r="AG63" s="25"/>
    </row>
    <row r="64" spans="3:33" x14ac:dyDescent="0.35">
      <c r="C64" s="7">
        <f t="shared" si="4"/>
        <v>4.9999999999999982</v>
      </c>
      <c r="D64">
        <v>0</v>
      </c>
      <c r="E64">
        <v>0</v>
      </c>
      <c r="F64">
        <v>0.187</v>
      </c>
      <c r="G64">
        <v>0.129</v>
      </c>
      <c r="H64">
        <v>0.16500000000000001</v>
      </c>
      <c r="I64">
        <v>0.13900000000000001</v>
      </c>
      <c r="J64">
        <f t="shared" si="2"/>
        <v>0.32409012131715775</v>
      </c>
      <c r="K64">
        <f t="shared" si="0"/>
        <v>0.21393034825870649</v>
      </c>
      <c r="L64">
        <f t="shared" si="1"/>
        <v>0.31309297912713474</v>
      </c>
      <c r="M64">
        <f t="shared" si="3"/>
        <v>0.23322147651006714</v>
      </c>
      <c r="N64" s="19"/>
      <c r="P64" s="25"/>
      <c r="Q64" s="26"/>
      <c r="R64" s="26"/>
      <c r="S64" s="26"/>
      <c r="T64" s="26"/>
      <c r="U64" s="27"/>
      <c r="V64" s="27"/>
      <c r="AD64" s="25"/>
      <c r="AE64" s="25"/>
      <c r="AF64" s="25"/>
      <c r="AG64" s="25"/>
    </row>
    <row r="65" spans="3:33" x14ac:dyDescent="0.35">
      <c r="C65" s="7">
        <f t="shared" si="4"/>
        <v>5.0833333333333313</v>
      </c>
      <c r="D65">
        <v>0</v>
      </c>
      <c r="E65">
        <v>0</v>
      </c>
      <c r="F65">
        <v>0.187</v>
      </c>
      <c r="G65">
        <v>0.129</v>
      </c>
      <c r="H65">
        <v>0.16500000000000001</v>
      </c>
      <c r="I65">
        <v>0.13900000000000001</v>
      </c>
      <c r="J65">
        <f t="shared" si="2"/>
        <v>0.32409012131715775</v>
      </c>
      <c r="K65">
        <f t="shared" si="0"/>
        <v>0.21393034825870649</v>
      </c>
      <c r="L65">
        <f t="shared" si="1"/>
        <v>0.31309297912713474</v>
      </c>
      <c r="M65">
        <f t="shared" si="3"/>
        <v>0.23322147651006714</v>
      </c>
      <c r="N65" s="19"/>
      <c r="P65" s="25"/>
      <c r="Q65" s="26"/>
      <c r="R65" s="26"/>
      <c r="S65" s="26"/>
      <c r="T65" s="26"/>
      <c r="U65" s="27"/>
      <c r="V65" s="27"/>
      <c r="AD65" s="25"/>
      <c r="AE65" s="25"/>
      <c r="AF65" s="25"/>
      <c r="AG65" s="25"/>
    </row>
    <row r="66" spans="3:33" x14ac:dyDescent="0.35">
      <c r="C66" s="7">
        <f t="shared" si="4"/>
        <v>5.1666666666666643</v>
      </c>
      <c r="D66">
        <v>0</v>
      </c>
      <c r="E66">
        <v>0</v>
      </c>
      <c r="F66">
        <v>0.187</v>
      </c>
      <c r="G66">
        <v>0.129</v>
      </c>
      <c r="H66">
        <v>0.16500000000000001</v>
      </c>
      <c r="I66">
        <v>0.13900000000000001</v>
      </c>
      <c r="J66">
        <f t="shared" si="2"/>
        <v>0.32409012131715775</v>
      </c>
      <c r="K66">
        <f t="shared" si="0"/>
        <v>0.21393034825870649</v>
      </c>
      <c r="L66">
        <f t="shared" si="1"/>
        <v>0.31309297912713474</v>
      </c>
      <c r="M66">
        <f t="shared" si="3"/>
        <v>0.23322147651006714</v>
      </c>
      <c r="N66" s="19"/>
      <c r="P66" s="25"/>
      <c r="Q66" s="26"/>
      <c r="R66" s="26"/>
      <c r="S66" s="26"/>
      <c r="T66" s="26"/>
      <c r="U66" s="27"/>
      <c r="V66" s="27"/>
      <c r="AD66" s="25"/>
      <c r="AE66" s="25"/>
      <c r="AF66" s="25"/>
      <c r="AG66" s="25"/>
    </row>
    <row r="67" spans="3:33" x14ac:dyDescent="0.35">
      <c r="C67" s="7">
        <f t="shared" si="4"/>
        <v>5.2499999999999973</v>
      </c>
      <c r="D67">
        <v>0</v>
      </c>
      <c r="E67">
        <v>0</v>
      </c>
      <c r="F67">
        <v>0.187</v>
      </c>
      <c r="G67">
        <v>0.129</v>
      </c>
      <c r="H67">
        <v>0.16500000000000001</v>
      </c>
      <c r="I67">
        <v>0.13900000000000001</v>
      </c>
      <c r="J67">
        <f t="shared" si="2"/>
        <v>0.32409012131715775</v>
      </c>
      <c r="K67">
        <f t="shared" si="0"/>
        <v>0.21393034825870649</v>
      </c>
      <c r="L67">
        <f t="shared" si="1"/>
        <v>0.31309297912713474</v>
      </c>
      <c r="M67">
        <f t="shared" si="3"/>
        <v>0.23322147651006714</v>
      </c>
      <c r="N67" s="19"/>
      <c r="P67" s="25"/>
      <c r="Q67" s="26"/>
      <c r="R67" s="26"/>
      <c r="S67" s="26"/>
      <c r="T67" s="26"/>
      <c r="U67" s="27"/>
      <c r="V67" s="27"/>
      <c r="AD67" s="25"/>
      <c r="AE67" s="25"/>
      <c r="AF67" s="25"/>
      <c r="AG67" s="25"/>
    </row>
    <row r="68" spans="3:33" x14ac:dyDescent="0.35">
      <c r="C68" s="7">
        <f t="shared" si="4"/>
        <v>5.3333333333333304</v>
      </c>
      <c r="D68">
        <v>0</v>
      </c>
      <c r="E68">
        <v>0</v>
      </c>
      <c r="F68">
        <v>0.187</v>
      </c>
      <c r="G68">
        <v>0.129</v>
      </c>
      <c r="H68">
        <v>0.16500000000000001</v>
      </c>
      <c r="I68">
        <v>0.13900000000000001</v>
      </c>
      <c r="J68">
        <f t="shared" si="2"/>
        <v>0.32409012131715775</v>
      </c>
      <c r="K68">
        <f t="shared" ref="K68:K131" si="5">G68/0.603</f>
        <v>0.21393034825870649</v>
      </c>
      <c r="L68">
        <f t="shared" ref="L68:L131" si="6">H68/0.527</f>
        <v>0.31309297912713474</v>
      </c>
      <c r="M68">
        <f t="shared" si="3"/>
        <v>0.23322147651006714</v>
      </c>
      <c r="N68" s="19"/>
      <c r="P68" s="25"/>
      <c r="Q68" s="26"/>
      <c r="R68" s="26"/>
      <c r="S68" s="26"/>
      <c r="T68" s="26"/>
      <c r="U68" s="27"/>
      <c r="V68" s="27"/>
      <c r="AD68" s="25"/>
      <c r="AE68" s="25"/>
      <c r="AF68" s="25"/>
      <c r="AG68" s="25"/>
    </row>
    <row r="69" spans="3:33" x14ac:dyDescent="0.35">
      <c r="C69" s="7">
        <f t="shared" si="4"/>
        <v>5.4166666666666634</v>
      </c>
      <c r="D69">
        <v>4.9250000000000002E-2</v>
      </c>
      <c r="E69">
        <v>0</v>
      </c>
      <c r="F69">
        <v>0.187</v>
      </c>
      <c r="G69">
        <v>0.129</v>
      </c>
      <c r="H69">
        <v>0.16500000000000001</v>
      </c>
      <c r="I69">
        <v>0.13900000000000001</v>
      </c>
      <c r="J69">
        <f t="shared" ref="J69:J132" si="7">F69/0.577</f>
        <v>0.32409012131715775</v>
      </c>
      <c r="K69">
        <f t="shared" si="5"/>
        <v>0.21393034825870649</v>
      </c>
      <c r="L69">
        <f t="shared" si="6"/>
        <v>0.31309297912713474</v>
      </c>
      <c r="M69">
        <f t="shared" ref="M69:M132" si="8">I69/0.596</f>
        <v>0.23322147651006714</v>
      </c>
      <c r="N69" s="19"/>
      <c r="P69" s="25"/>
      <c r="Q69" s="26"/>
      <c r="R69" s="26"/>
      <c r="S69" s="26"/>
      <c r="T69" s="26"/>
      <c r="U69" s="27"/>
      <c r="V69" s="27"/>
      <c r="AD69" s="25"/>
      <c r="AE69" s="25"/>
      <c r="AF69" s="25"/>
      <c r="AG69" s="25"/>
    </row>
    <row r="70" spans="3:33" x14ac:dyDescent="0.35">
      <c r="C70" s="7">
        <f t="shared" ref="C70:C133" si="9">+C69+0.0833333333333333</f>
        <v>5.4999999999999964</v>
      </c>
      <c r="D70">
        <v>0</v>
      </c>
      <c r="E70">
        <v>0</v>
      </c>
      <c r="F70">
        <v>0.187</v>
      </c>
      <c r="G70">
        <v>0.129</v>
      </c>
      <c r="H70">
        <v>0.16500000000000001</v>
      </c>
      <c r="I70">
        <v>0.13900000000000001</v>
      </c>
      <c r="J70">
        <f t="shared" si="7"/>
        <v>0.32409012131715775</v>
      </c>
      <c r="K70">
        <f t="shared" si="5"/>
        <v>0.21393034825870649</v>
      </c>
      <c r="L70">
        <f t="shared" si="6"/>
        <v>0.31309297912713474</v>
      </c>
      <c r="M70">
        <f t="shared" si="8"/>
        <v>0.23322147651006714</v>
      </c>
      <c r="N70" s="19"/>
      <c r="P70" s="25"/>
      <c r="Q70" s="26"/>
      <c r="R70" s="26"/>
      <c r="S70" s="26"/>
      <c r="T70" s="26"/>
      <c r="U70" s="27"/>
      <c r="V70" s="27"/>
      <c r="AD70" s="25"/>
      <c r="AE70" s="25"/>
      <c r="AF70" s="25"/>
      <c r="AG70" s="25"/>
    </row>
    <row r="71" spans="3:33" x14ac:dyDescent="0.35">
      <c r="C71" s="7">
        <f t="shared" si="9"/>
        <v>5.5833333333333295</v>
      </c>
      <c r="D71">
        <v>0</v>
      </c>
      <c r="E71">
        <v>0</v>
      </c>
      <c r="F71">
        <v>0.187</v>
      </c>
      <c r="G71">
        <v>0.129</v>
      </c>
      <c r="H71">
        <v>0.16600000000000001</v>
      </c>
      <c r="I71">
        <v>0.13900000000000001</v>
      </c>
      <c r="J71">
        <f t="shared" si="7"/>
        <v>0.32409012131715775</v>
      </c>
      <c r="K71">
        <f t="shared" si="5"/>
        <v>0.21393034825870649</v>
      </c>
      <c r="L71">
        <f t="shared" si="6"/>
        <v>0.31499051233396586</v>
      </c>
      <c r="M71">
        <f t="shared" si="8"/>
        <v>0.23322147651006714</v>
      </c>
      <c r="N71" s="19"/>
      <c r="P71" s="25"/>
      <c r="Q71" s="26"/>
      <c r="R71" s="26"/>
      <c r="S71" s="26"/>
      <c r="T71" s="26"/>
      <c r="U71" s="27"/>
      <c r="V71" s="27"/>
      <c r="AD71" s="25"/>
      <c r="AE71" s="25"/>
      <c r="AF71" s="25"/>
      <c r="AG71" s="25"/>
    </row>
    <row r="72" spans="3:33" x14ac:dyDescent="0.35">
      <c r="C72" s="7">
        <f t="shared" si="9"/>
        <v>5.6666666666666625</v>
      </c>
      <c r="D72">
        <v>0</v>
      </c>
      <c r="E72">
        <v>0</v>
      </c>
      <c r="F72">
        <v>0.187</v>
      </c>
      <c r="G72">
        <v>0.129</v>
      </c>
      <c r="H72">
        <v>0.16600000000000001</v>
      </c>
      <c r="I72">
        <v>0.13900000000000001</v>
      </c>
      <c r="J72">
        <f t="shared" si="7"/>
        <v>0.32409012131715775</v>
      </c>
      <c r="K72">
        <f t="shared" si="5"/>
        <v>0.21393034825870649</v>
      </c>
      <c r="L72">
        <f t="shared" si="6"/>
        <v>0.31499051233396586</v>
      </c>
      <c r="M72">
        <f t="shared" si="8"/>
        <v>0.23322147651006714</v>
      </c>
      <c r="N72" s="19"/>
      <c r="P72" s="25"/>
      <c r="Q72" s="26"/>
      <c r="R72" s="26"/>
      <c r="S72" s="26"/>
      <c r="T72" s="26"/>
      <c r="U72" s="27"/>
      <c r="V72" s="27"/>
      <c r="AD72" s="25"/>
      <c r="AE72" s="25"/>
      <c r="AF72" s="25"/>
      <c r="AG72" s="25"/>
    </row>
    <row r="73" spans="3:33" x14ac:dyDescent="0.35">
      <c r="C73" s="7">
        <f t="shared" si="9"/>
        <v>5.7499999999999956</v>
      </c>
      <c r="D73">
        <v>0</v>
      </c>
      <c r="E73">
        <v>0</v>
      </c>
      <c r="F73">
        <v>0.186</v>
      </c>
      <c r="G73">
        <v>0.129</v>
      </c>
      <c r="H73">
        <v>0.16600000000000001</v>
      </c>
      <c r="I73">
        <v>0.13900000000000001</v>
      </c>
      <c r="J73">
        <f t="shared" si="7"/>
        <v>0.32235701906412478</v>
      </c>
      <c r="K73">
        <f t="shared" si="5"/>
        <v>0.21393034825870649</v>
      </c>
      <c r="L73">
        <f t="shared" si="6"/>
        <v>0.31499051233396586</v>
      </c>
      <c r="M73">
        <f t="shared" si="8"/>
        <v>0.23322147651006714</v>
      </c>
      <c r="N73" s="19"/>
      <c r="P73" s="25"/>
      <c r="Q73" s="26"/>
      <c r="R73" s="26"/>
      <c r="S73" s="26"/>
      <c r="T73" s="26"/>
      <c r="U73" s="27"/>
      <c r="V73" s="27"/>
      <c r="AD73" s="25"/>
      <c r="AE73" s="25"/>
      <c r="AF73" s="25"/>
      <c r="AG73" s="25"/>
    </row>
    <row r="74" spans="3:33" x14ac:dyDescent="0.35">
      <c r="C74" s="7">
        <f t="shared" si="9"/>
        <v>5.8333333333333286</v>
      </c>
      <c r="D74">
        <v>0</v>
      </c>
      <c r="E74">
        <v>0</v>
      </c>
      <c r="F74">
        <v>0.186</v>
      </c>
      <c r="G74">
        <v>0.129</v>
      </c>
      <c r="H74">
        <v>0.16600000000000001</v>
      </c>
      <c r="I74">
        <v>0.13900000000000001</v>
      </c>
      <c r="J74">
        <f t="shared" si="7"/>
        <v>0.32235701906412478</v>
      </c>
      <c r="K74">
        <f t="shared" si="5"/>
        <v>0.21393034825870649</v>
      </c>
      <c r="L74">
        <f t="shared" si="6"/>
        <v>0.31499051233396586</v>
      </c>
      <c r="M74">
        <f t="shared" si="8"/>
        <v>0.23322147651006714</v>
      </c>
      <c r="N74" s="19"/>
      <c r="P74" s="25"/>
      <c r="Q74" s="26"/>
      <c r="R74" s="26"/>
      <c r="S74" s="26"/>
      <c r="T74" s="26"/>
      <c r="U74" s="27"/>
      <c r="V74" s="27"/>
      <c r="AD74" s="25"/>
      <c r="AE74" s="25"/>
      <c r="AF74" s="25"/>
      <c r="AG74" s="25"/>
    </row>
    <row r="75" spans="3:33" x14ac:dyDescent="0.35">
      <c r="C75" s="7">
        <f t="shared" si="9"/>
        <v>5.9166666666666616</v>
      </c>
      <c r="D75">
        <v>0</v>
      </c>
      <c r="E75">
        <v>0</v>
      </c>
      <c r="F75">
        <v>0.186</v>
      </c>
      <c r="G75">
        <v>0.129</v>
      </c>
      <c r="H75">
        <v>0.16600000000000001</v>
      </c>
      <c r="I75">
        <v>0.13900000000000001</v>
      </c>
      <c r="J75">
        <f t="shared" si="7"/>
        <v>0.32235701906412478</v>
      </c>
      <c r="K75">
        <f t="shared" si="5"/>
        <v>0.21393034825870649</v>
      </c>
      <c r="L75">
        <f t="shared" si="6"/>
        <v>0.31499051233396586</v>
      </c>
      <c r="M75">
        <f t="shared" si="8"/>
        <v>0.23322147651006714</v>
      </c>
      <c r="N75" s="19"/>
      <c r="P75" s="25"/>
      <c r="Q75" s="26"/>
      <c r="R75" s="26"/>
      <c r="S75" s="26"/>
      <c r="T75" s="26"/>
      <c r="U75" s="27"/>
      <c r="V75" s="27"/>
      <c r="AD75" s="25"/>
      <c r="AE75" s="25"/>
      <c r="AF75" s="25"/>
      <c r="AG75" s="25"/>
    </row>
    <row r="76" spans="3:33" x14ac:dyDescent="0.35">
      <c r="C76" s="7">
        <f t="shared" si="9"/>
        <v>5.9999999999999947</v>
      </c>
      <c r="D76">
        <v>0</v>
      </c>
      <c r="E76">
        <v>0</v>
      </c>
      <c r="F76">
        <v>0.186</v>
      </c>
      <c r="G76">
        <v>0.129</v>
      </c>
      <c r="H76">
        <v>0.16600000000000001</v>
      </c>
      <c r="I76">
        <v>0.13900000000000001</v>
      </c>
      <c r="J76">
        <f t="shared" si="7"/>
        <v>0.32235701906412478</v>
      </c>
      <c r="K76">
        <f t="shared" si="5"/>
        <v>0.21393034825870649</v>
      </c>
      <c r="L76">
        <f t="shared" si="6"/>
        <v>0.31499051233396586</v>
      </c>
      <c r="M76">
        <f t="shared" si="8"/>
        <v>0.23322147651006714</v>
      </c>
      <c r="N76" s="19"/>
      <c r="P76" s="25"/>
      <c r="Q76" s="26"/>
      <c r="R76" s="26"/>
      <c r="S76" s="26"/>
      <c r="T76" s="26"/>
      <c r="U76" s="27"/>
      <c r="V76" s="27"/>
      <c r="AD76" s="25"/>
      <c r="AE76" s="25"/>
      <c r="AF76" s="25"/>
      <c r="AG76" s="25"/>
    </row>
    <row r="77" spans="3:33" x14ac:dyDescent="0.35">
      <c r="C77" s="7">
        <f t="shared" si="9"/>
        <v>6.0833333333333277</v>
      </c>
      <c r="D77">
        <v>4.9500000000000002E-2</v>
      </c>
      <c r="E77">
        <v>0</v>
      </c>
      <c r="F77">
        <v>0.186</v>
      </c>
      <c r="G77">
        <v>0.129</v>
      </c>
      <c r="H77">
        <v>0.16600000000000001</v>
      </c>
      <c r="I77">
        <v>0.13900000000000001</v>
      </c>
      <c r="J77">
        <f t="shared" si="7"/>
        <v>0.32235701906412478</v>
      </c>
      <c r="K77">
        <f t="shared" si="5"/>
        <v>0.21393034825870649</v>
      </c>
      <c r="L77">
        <f t="shared" si="6"/>
        <v>0.31499051233396586</v>
      </c>
      <c r="M77">
        <f t="shared" si="8"/>
        <v>0.23322147651006714</v>
      </c>
      <c r="N77" s="19"/>
      <c r="P77" s="25"/>
      <c r="Q77" s="26"/>
      <c r="R77" s="26"/>
      <c r="S77" s="26"/>
      <c r="T77" s="26"/>
      <c r="U77" s="27"/>
      <c r="V77" s="27"/>
      <c r="AD77" s="25"/>
      <c r="AE77" s="25"/>
      <c r="AF77" s="25"/>
      <c r="AG77" s="25"/>
    </row>
    <row r="78" spans="3:33" x14ac:dyDescent="0.35">
      <c r="C78" s="7">
        <f t="shared" si="9"/>
        <v>6.1666666666666607</v>
      </c>
      <c r="D78">
        <v>4.9750000000000003E-2</v>
      </c>
      <c r="E78">
        <v>0</v>
      </c>
      <c r="F78">
        <v>0.186</v>
      </c>
      <c r="G78">
        <v>0.129</v>
      </c>
      <c r="H78">
        <v>0.16600000000000001</v>
      </c>
      <c r="I78">
        <v>0.13900000000000001</v>
      </c>
      <c r="J78">
        <f t="shared" si="7"/>
        <v>0.32235701906412478</v>
      </c>
      <c r="K78">
        <f t="shared" si="5"/>
        <v>0.21393034825870649</v>
      </c>
      <c r="L78">
        <f t="shared" si="6"/>
        <v>0.31499051233396586</v>
      </c>
      <c r="M78">
        <f t="shared" si="8"/>
        <v>0.23322147651006714</v>
      </c>
      <c r="N78" s="19"/>
      <c r="P78" s="25"/>
      <c r="Q78" s="26"/>
      <c r="R78" s="26"/>
      <c r="S78" s="26"/>
      <c r="T78" s="26"/>
      <c r="U78" s="27"/>
      <c r="V78" s="27"/>
      <c r="AD78" s="25"/>
      <c r="AE78" s="25"/>
      <c r="AF78" s="25"/>
      <c r="AG78" s="25"/>
    </row>
    <row r="79" spans="3:33" x14ac:dyDescent="0.35">
      <c r="C79" s="7">
        <f t="shared" si="9"/>
        <v>6.2499999999999938</v>
      </c>
      <c r="D79">
        <v>0.247</v>
      </c>
      <c r="E79">
        <v>0</v>
      </c>
      <c r="F79">
        <v>0.186</v>
      </c>
      <c r="G79">
        <v>0.129</v>
      </c>
      <c r="H79">
        <v>0.16600000000000001</v>
      </c>
      <c r="I79">
        <v>0.13900000000000001</v>
      </c>
      <c r="J79">
        <f t="shared" si="7"/>
        <v>0.32235701906412478</v>
      </c>
      <c r="K79">
        <f t="shared" si="5"/>
        <v>0.21393034825870649</v>
      </c>
      <c r="L79">
        <f t="shared" si="6"/>
        <v>0.31499051233396586</v>
      </c>
      <c r="M79">
        <f t="shared" si="8"/>
        <v>0.23322147651006714</v>
      </c>
      <c r="N79" s="19"/>
      <c r="P79" s="25"/>
      <c r="Q79" s="26"/>
      <c r="R79" s="26"/>
      <c r="S79" s="26"/>
      <c r="T79" s="26"/>
      <c r="U79" s="27"/>
      <c r="V79" s="27"/>
      <c r="AD79" s="25"/>
      <c r="AE79" s="25"/>
      <c r="AF79" s="25"/>
      <c r="AG79" s="25"/>
    </row>
    <row r="80" spans="3:33" x14ac:dyDescent="0.35">
      <c r="C80" s="7">
        <f t="shared" si="9"/>
        <v>6.3333333333333268</v>
      </c>
      <c r="D80">
        <v>0.34625</v>
      </c>
      <c r="E80">
        <v>0</v>
      </c>
      <c r="F80">
        <v>0.186</v>
      </c>
      <c r="G80">
        <v>0.129</v>
      </c>
      <c r="H80">
        <v>0.16600000000000001</v>
      </c>
      <c r="I80">
        <v>0.13900000000000001</v>
      </c>
      <c r="J80">
        <f t="shared" si="7"/>
        <v>0.32235701906412478</v>
      </c>
      <c r="K80">
        <f t="shared" si="5"/>
        <v>0.21393034825870649</v>
      </c>
      <c r="L80">
        <f t="shared" si="6"/>
        <v>0.31499051233396586</v>
      </c>
      <c r="M80">
        <f t="shared" si="8"/>
        <v>0.23322147651006714</v>
      </c>
      <c r="N80" s="19"/>
      <c r="P80" s="25"/>
      <c r="Q80" s="26"/>
      <c r="R80" s="26"/>
      <c r="S80" s="26"/>
      <c r="T80" s="26"/>
      <c r="U80" s="27"/>
      <c r="V80" s="27"/>
      <c r="AD80" s="25"/>
      <c r="AE80" s="25"/>
      <c r="AF80" s="25"/>
      <c r="AG80" s="25"/>
    </row>
    <row r="81" spans="3:33" x14ac:dyDescent="0.35">
      <c r="C81" s="7">
        <f t="shared" si="9"/>
        <v>6.4166666666666599</v>
      </c>
      <c r="D81">
        <v>9.8500000000000004E-2</v>
      </c>
      <c r="E81">
        <v>0</v>
      </c>
      <c r="F81">
        <v>0.186</v>
      </c>
      <c r="G81">
        <v>0.129</v>
      </c>
      <c r="H81">
        <v>0.16600000000000001</v>
      </c>
      <c r="I81">
        <v>0.13900000000000001</v>
      </c>
      <c r="J81">
        <f t="shared" si="7"/>
        <v>0.32235701906412478</v>
      </c>
      <c r="K81">
        <f t="shared" si="5"/>
        <v>0.21393034825870649</v>
      </c>
      <c r="L81">
        <f t="shared" si="6"/>
        <v>0.31499051233396586</v>
      </c>
      <c r="M81">
        <f t="shared" si="8"/>
        <v>0.23322147651006714</v>
      </c>
      <c r="N81" s="19"/>
      <c r="P81" s="25"/>
      <c r="Q81" s="26"/>
      <c r="R81" s="26"/>
      <c r="S81" s="26"/>
      <c r="T81" s="26"/>
      <c r="U81" s="27"/>
      <c r="V81" s="27"/>
      <c r="AD81" s="25"/>
      <c r="AE81" s="25"/>
      <c r="AF81" s="25"/>
      <c r="AG81" s="25"/>
    </row>
    <row r="82" spans="3:33" x14ac:dyDescent="0.35">
      <c r="C82" s="7">
        <f t="shared" si="9"/>
        <v>6.4999999999999929</v>
      </c>
      <c r="D82">
        <v>4.9500000000000002E-2</v>
      </c>
      <c r="E82">
        <v>0</v>
      </c>
      <c r="F82">
        <v>0.186</v>
      </c>
      <c r="G82">
        <v>0.129</v>
      </c>
      <c r="H82">
        <v>0.16600000000000001</v>
      </c>
      <c r="I82">
        <v>0.13900000000000001</v>
      </c>
      <c r="J82">
        <f t="shared" si="7"/>
        <v>0.32235701906412478</v>
      </c>
      <c r="K82">
        <f t="shared" si="5"/>
        <v>0.21393034825870649</v>
      </c>
      <c r="L82">
        <f t="shared" si="6"/>
        <v>0.31499051233396586</v>
      </c>
      <c r="M82">
        <f t="shared" si="8"/>
        <v>0.23322147651006714</v>
      </c>
      <c r="N82" s="19"/>
      <c r="P82" s="25"/>
      <c r="Q82" s="26"/>
      <c r="R82" s="26"/>
      <c r="S82" s="26"/>
      <c r="T82" s="26"/>
      <c r="U82" s="27"/>
      <c r="V82" s="27"/>
      <c r="AD82" s="25"/>
      <c r="AE82" s="25"/>
      <c r="AF82" s="25"/>
      <c r="AG82" s="25"/>
    </row>
    <row r="83" spans="3:33" x14ac:dyDescent="0.35">
      <c r="C83" s="7">
        <f t="shared" si="9"/>
        <v>6.5833333333333259</v>
      </c>
      <c r="D83">
        <v>0</v>
      </c>
      <c r="E83">
        <v>0</v>
      </c>
      <c r="F83">
        <v>0.186</v>
      </c>
      <c r="G83">
        <v>0.129</v>
      </c>
      <c r="H83">
        <v>0.16600000000000001</v>
      </c>
      <c r="I83">
        <v>0.13900000000000001</v>
      </c>
      <c r="J83">
        <f t="shared" si="7"/>
        <v>0.32235701906412478</v>
      </c>
      <c r="K83">
        <f t="shared" si="5"/>
        <v>0.21393034825870649</v>
      </c>
      <c r="L83">
        <f t="shared" si="6"/>
        <v>0.31499051233396586</v>
      </c>
      <c r="M83">
        <f t="shared" si="8"/>
        <v>0.23322147651006714</v>
      </c>
      <c r="N83" s="19"/>
      <c r="P83" s="25"/>
      <c r="Q83" s="26"/>
      <c r="R83" s="26"/>
      <c r="S83" s="26"/>
      <c r="T83" s="26"/>
      <c r="U83" s="27"/>
      <c r="V83" s="27"/>
      <c r="AD83" s="25"/>
      <c r="AE83" s="25"/>
      <c r="AF83" s="25"/>
      <c r="AG83" s="25"/>
    </row>
    <row r="84" spans="3:33" x14ac:dyDescent="0.35">
      <c r="C84" s="7">
        <f t="shared" si="9"/>
        <v>6.666666666666659</v>
      </c>
      <c r="D84">
        <v>0</v>
      </c>
      <c r="E84">
        <v>0</v>
      </c>
      <c r="F84">
        <v>0.186</v>
      </c>
      <c r="G84">
        <v>0.129</v>
      </c>
      <c r="H84">
        <v>0.16600000000000001</v>
      </c>
      <c r="I84">
        <v>0.13900000000000001</v>
      </c>
      <c r="J84">
        <f t="shared" si="7"/>
        <v>0.32235701906412478</v>
      </c>
      <c r="K84">
        <f t="shared" si="5"/>
        <v>0.21393034825870649</v>
      </c>
      <c r="L84">
        <f t="shared" si="6"/>
        <v>0.31499051233396586</v>
      </c>
      <c r="M84">
        <f t="shared" si="8"/>
        <v>0.23322147651006714</v>
      </c>
      <c r="N84" s="19"/>
      <c r="P84" s="25"/>
      <c r="Q84" s="26"/>
      <c r="R84" s="26"/>
      <c r="S84" s="26"/>
      <c r="T84" s="26"/>
      <c r="U84" s="27"/>
      <c r="V84" s="27"/>
      <c r="AD84" s="25"/>
      <c r="AE84" s="25"/>
      <c r="AF84" s="25"/>
      <c r="AG84" s="25"/>
    </row>
    <row r="85" spans="3:33" x14ac:dyDescent="0.35">
      <c r="C85" s="7">
        <f t="shared" si="9"/>
        <v>6.749999999999992</v>
      </c>
      <c r="D85">
        <v>4.9750000000000003E-2</v>
      </c>
      <c r="E85">
        <v>0</v>
      </c>
      <c r="F85">
        <v>0.186</v>
      </c>
      <c r="G85">
        <v>0.129</v>
      </c>
      <c r="H85">
        <v>0.16600000000000001</v>
      </c>
      <c r="I85">
        <v>0.13900000000000001</v>
      </c>
      <c r="J85">
        <f t="shared" si="7"/>
        <v>0.32235701906412478</v>
      </c>
      <c r="K85">
        <f t="shared" si="5"/>
        <v>0.21393034825870649</v>
      </c>
      <c r="L85">
        <f t="shared" si="6"/>
        <v>0.31499051233396586</v>
      </c>
      <c r="M85">
        <f t="shared" si="8"/>
        <v>0.23322147651006714</v>
      </c>
      <c r="N85" s="19"/>
      <c r="P85" s="25"/>
      <c r="Q85" s="26"/>
      <c r="R85" s="26"/>
      <c r="S85" s="26"/>
      <c r="T85" s="26"/>
      <c r="U85" s="27"/>
      <c r="V85" s="27"/>
      <c r="AD85" s="25"/>
      <c r="AE85" s="25"/>
      <c r="AF85" s="25"/>
      <c r="AG85" s="25"/>
    </row>
    <row r="86" spans="3:33" x14ac:dyDescent="0.35">
      <c r="C86" s="7">
        <f t="shared" si="9"/>
        <v>6.833333333333325</v>
      </c>
      <c r="D86">
        <v>0</v>
      </c>
      <c r="E86">
        <v>0</v>
      </c>
      <c r="F86">
        <v>0.186</v>
      </c>
      <c r="G86">
        <v>0.129</v>
      </c>
      <c r="H86">
        <v>0.16600000000000001</v>
      </c>
      <c r="I86">
        <v>0.13900000000000001</v>
      </c>
      <c r="J86">
        <f t="shared" si="7"/>
        <v>0.32235701906412478</v>
      </c>
      <c r="K86">
        <f t="shared" si="5"/>
        <v>0.21393034825870649</v>
      </c>
      <c r="L86">
        <f t="shared" si="6"/>
        <v>0.31499051233396586</v>
      </c>
      <c r="M86">
        <f t="shared" si="8"/>
        <v>0.23322147651006714</v>
      </c>
      <c r="N86" s="19"/>
      <c r="P86" s="25"/>
      <c r="Q86" s="26"/>
      <c r="R86" s="26"/>
      <c r="S86" s="26"/>
      <c r="T86" s="26"/>
      <c r="U86" s="27"/>
      <c r="V86" s="27"/>
      <c r="AD86" s="25"/>
      <c r="AE86" s="25"/>
      <c r="AF86" s="25"/>
      <c r="AG86" s="25"/>
    </row>
    <row r="87" spans="3:33" x14ac:dyDescent="0.35">
      <c r="C87" s="7">
        <f t="shared" si="9"/>
        <v>6.9166666666666581</v>
      </c>
      <c r="D87">
        <v>4.9250000000000002E-2</v>
      </c>
      <c r="E87">
        <v>0</v>
      </c>
      <c r="F87">
        <v>0.186</v>
      </c>
      <c r="G87">
        <v>0.129</v>
      </c>
      <c r="H87">
        <v>0.16600000000000001</v>
      </c>
      <c r="I87">
        <v>0.13900000000000001</v>
      </c>
      <c r="J87">
        <f t="shared" si="7"/>
        <v>0.32235701906412478</v>
      </c>
      <c r="K87">
        <f t="shared" si="5"/>
        <v>0.21393034825870649</v>
      </c>
      <c r="L87">
        <f t="shared" si="6"/>
        <v>0.31499051233396586</v>
      </c>
      <c r="M87">
        <f t="shared" si="8"/>
        <v>0.23322147651006714</v>
      </c>
      <c r="N87" s="19"/>
      <c r="P87" s="25"/>
      <c r="Q87" s="26"/>
      <c r="R87" s="26"/>
      <c r="S87" s="26"/>
      <c r="T87" s="26"/>
      <c r="U87" s="27"/>
      <c r="V87" s="27"/>
      <c r="AD87" s="25"/>
      <c r="AE87" s="25"/>
      <c r="AF87" s="25"/>
      <c r="AG87" s="25"/>
    </row>
    <row r="88" spans="3:33" x14ac:dyDescent="0.35">
      <c r="C88" s="7">
        <f t="shared" si="9"/>
        <v>6.9999999999999911</v>
      </c>
      <c r="D88">
        <v>4.9250000000000002E-2</v>
      </c>
      <c r="E88">
        <v>0</v>
      </c>
      <c r="F88">
        <v>0.186</v>
      </c>
      <c r="G88">
        <v>0.129</v>
      </c>
      <c r="H88">
        <v>0.16600000000000001</v>
      </c>
      <c r="I88">
        <v>0.13900000000000001</v>
      </c>
      <c r="J88">
        <f t="shared" si="7"/>
        <v>0.32235701906412478</v>
      </c>
      <c r="K88">
        <f t="shared" si="5"/>
        <v>0.21393034825870649</v>
      </c>
      <c r="L88">
        <f t="shared" si="6"/>
        <v>0.31499051233396586</v>
      </c>
      <c r="M88">
        <f t="shared" si="8"/>
        <v>0.23322147651006714</v>
      </c>
      <c r="N88" s="19"/>
      <c r="P88" s="25"/>
      <c r="Q88" s="26"/>
      <c r="R88" s="26"/>
      <c r="S88" s="26"/>
      <c r="T88" s="26"/>
      <c r="U88" s="27"/>
      <c r="V88" s="27"/>
      <c r="AD88" s="25"/>
      <c r="AE88" s="25"/>
      <c r="AF88" s="25"/>
      <c r="AG88" s="25"/>
    </row>
    <row r="89" spans="3:33" x14ac:dyDescent="0.35">
      <c r="C89" s="7">
        <f t="shared" si="9"/>
        <v>7.0833333333333242</v>
      </c>
      <c r="D89">
        <v>4.9500000000000002E-2</v>
      </c>
      <c r="E89">
        <v>0</v>
      </c>
      <c r="F89">
        <v>0.186</v>
      </c>
      <c r="G89">
        <v>0.129</v>
      </c>
      <c r="H89">
        <v>0.16600000000000001</v>
      </c>
      <c r="I89">
        <v>0.13900000000000001</v>
      </c>
      <c r="J89">
        <f t="shared" si="7"/>
        <v>0.32235701906412478</v>
      </c>
      <c r="K89">
        <f t="shared" si="5"/>
        <v>0.21393034825870649</v>
      </c>
      <c r="L89">
        <f t="shared" si="6"/>
        <v>0.31499051233396586</v>
      </c>
      <c r="M89">
        <f t="shared" si="8"/>
        <v>0.23322147651006714</v>
      </c>
      <c r="N89" s="19"/>
      <c r="P89" s="25"/>
      <c r="Q89" s="26"/>
      <c r="R89" s="26"/>
      <c r="S89" s="26"/>
      <c r="T89" s="26"/>
      <c r="U89" s="27"/>
      <c r="V89" s="27"/>
      <c r="AD89" s="25"/>
      <c r="AE89" s="25"/>
      <c r="AF89" s="25"/>
      <c r="AG89" s="25"/>
    </row>
    <row r="90" spans="3:33" x14ac:dyDescent="0.35">
      <c r="C90" s="7">
        <f t="shared" si="9"/>
        <v>7.1666666666666572</v>
      </c>
      <c r="D90">
        <v>0</v>
      </c>
      <c r="E90">
        <v>0</v>
      </c>
      <c r="F90">
        <v>0.186</v>
      </c>
      <c r="G90">
        <v>0.129</v>
      </c>
      <c r="H90">
        <v>0.16600000000000001</v>
      </c>
      <c r="I90">
        <v>0.13900000000000001</v>
      </c>
      <c r="J90">
        <f t="shared" si="7"/>
        <v>0.32235701906412478</v>
      </c>
      <c r="K90">
        <f t="shared" si="5"/>
        <v>0.21393034825870649</v>
      </c>
      <c r="L90">
        <f t="shared" si="6"/>
        <v>0.31499051233396586</v>
      </c>
      <c r="M90">
        <f t="shared" si="8"/>
        <v>0.23322147651006714</v>
      </c>
      <c r="N90" s="19"/>
      <c r="P90" s="25"/>
      <c r="Q90" s="26"/>
      <c r="R90" s="26"/>
      <c r="S90" s="26"/>
      <c r="T90" s="26"/>
      <c r="U90" s="27"/>
      <c r="V90" s="27"/>
      <c r="AD90" s="25"/>
      <c r="AE90" s="25"/>
      <c r="AF90" s="25"/>
      <c r="AG90" s="25"/>
    </row>
    <row r="91" spans="3:33" x14ac:dyDescent="0.35">
      <c r="C91" s="7">
        <f t="shared" si="9"/>
        <v>7.2499999999999902</v>
      </c>
      <c r="D91">
        <v>0</v>
      </c>
      <c r="E91">
        <v>0</v>
      </c>
      <c r="F91">
        <v>0.186</v>
      </c>
      <c r="G91">
        <v>0.129</v>
      </c>
      <c r="H91">
        <v>0.16600000000000001</v>
      </c>
      <c r="I91">
        <v>0.13900000000000001</v>
      </c>
      <c r="J91">
        <f t="shared" si="7"/>
        <v>0.32235701906412478</v>
      </c>
      <c r="K91">
        <f t="shared" si="5"/>
        <v>0.21393034825870649</v>
      </c>
      <c r="L91">
        <f t="shared" si="6"/>
        <v>0.31499051233396586</v>
      </c>
      <c r="M91">
        <f t="shared" si="8"/>
        <v>0.23322147651006714</v>
      </c>
      <c r="N91" s="19"/>
      <c r="P91" s="25"/>
      <c r="Q91" s="26"/>
      <c r="R91" s="26"/>
      <c r="S91" s="26"/>
      <c r="T91" s="26"/>
      <c r="U91" s="27"/>
      <c r="V91" s="27"/>
      <c r="AD91" s="25"/>
      <c r="AE91" s="25"/>
      <c r="AF91" s="25"/>
      <c r="AG91" s="25"/>
    </row>
    <row r="92" spans="3:33" x14ac:dyDescent="0.35">
      <c r="C92" s="7">
        <f t="shared" si="9"/>
        <v>7.3333333333333233</v>
      </c>
      <c r="D92">
        <v>0</v>
      </c>
      <c r="E92">
        <v>0</v>
      </c>
      <c r="F92">
        <v>0.186</v>
      </c>
      <c r="G92">
        <v>0.129</v>
      </c>
      <c r="H92">
        <v>0.16600000000000001</v>
      </c>
      <c r="I92">
        <v>0.13900000000000001</v>
      </c>
      <c r="J92">
        <f t="shared" si="7"/>
        <v>0.32235701906412478</v>
      </c>
      <c r="K92">
        <f t="shared" si="5"/>
        <v>0.21393034825870649</v>
      </c>
      <c r="L92">
        <f t="shared" si="6"/>
        <v>0.31499051233396586</v>
      </c>
      <c r="M92">
        <f t="shared" si="8"/>
        <v>0.23322147651006714</v>
      </c>
      <c r="N92" s="19"/>
      <c r="P92" s="25"/>
      <c r="Q92" s="26"/>
      <c r="R92" s="26"/>
      <c r="S92" s="26"/>
      <c r="T92" s="26"/>
      <c r="U92" s="27"/>
      <c r="V92" s="27"/>
      <c r="AD92" s="25"/>
      <c r="AE92" s="25"/>
      <c r="AF92" s="25"/>
      <c r="AG92" s="25"/>
    </row>
    <row r="93" spans="3:33" x14ac:dyDescent="0.35">
      <c r="C93" s="7">
        <f t="shared" si="9"/>
        <v>7.4166666666666563</v>
      </c>
      <c r="D93">
        <v>4.9750000000000003E-2</v>
      </c>
      <c r="E93">
        <v>0</v>
      </c>
      <c r="F93">
        <v>0.186</v>
      </c>
      <c r="G93">
        <v>0.129</v>
      </c>
      <c r="H93">
        <v>0.16600000000000001</v>
      </c>
      <c r="I93">
        <v>0.13900000000000001</v>
      </c>
      <c r="J93">
        <f t="shared" si="7"/>
        <v>0.32235701906412478</v>
      </c>
      <c r="K93">
        <f t="shared" si="5"/>
        <v>0.21393034825870649</v>
      </c>
      <c r="L93">
        <f t="shared" si="6"/>
        <v>0.31499051233396586</v>
      </c>
      <c r="M93">
        <f t="shared" si="8"/>
        <v>0.23322147651006714</v>
      </c>
      <c r="N93" s="19"/>
      <c r="P93" s="25"/>
      <c r="Q93" s="26"/>
      <c r="R93" s="26"/>
      <c r="S93" s="26"/>
      <c r="T93" s="26"/>
      <c r="U93" s="27"/>
      <c r="V93" s="27"/>
      <c r="AD93" s="25"/>
      <c r="AE93" s="25"/>
      <c r="AF93" s="25"/>
      <c r="AG93" s="25"/>
    </row>
    <row r="94" spans="3:33" x14ac:dyDescent="0.35">
      <c r="C94" s="7">
        <f t="shared" si="9"/>
        <v>7.4999999999999893</v>
      </c>
      <c r="D94">
        <v>9.8500000000000004E-2</v>
      </c>
      <c r="E94">
        <v>0</v>
      </c>
      <c r="F94">
        <v>0.186</v>
      </c>
      <c r="G94">
        <v>0.129</v>
      </c>
      <c r="H94">
        <v>0.16600000000000001</v>
      </c>
      <c r="I94">
        <v>0.13900000000000001</v>
      </c>
      <c r="J94">
        <f t="shared" si="7"/>
        <v>0.32235701906412478</v>
      </c>
      <c r="K94">
        <f t="shared" si="5"/>
        <v>0.21393034825870649</v>
      </c>
      <c r="L94">
        <f t="shared" si="6"/>
        <v>0.31499051233396586</v>
      </c>
      <c r="M94">
        <f t="shared" si="8"/>
        <v>0.23322147651006714</v>
      </c>
      <c r="N94" s="19"/>
      <c r="P94" s="25"/>
      <c r="Q94" s="26"/>
      <c r="R94" s="26"/>
      <c r="S94" s="26"/>
      <c r="T94" s="26"/>
      <c r="U94" s="27"/>
      <c r="V94" s="27"/>
      <c r="AD94" s="25"/>
      <c r="AE94" s="25"/>
      <c r="AF94" s="25"/>
      <c r="AG94" s="25"/>
    </row>
    <row r="95" spans="3:33" x14ac:dyDescent="0.35">
      <c r="C95" s="7">
        <f t="shared" si="9"/>
        <v>7.5833333333333224</v>
      </c>
      <c r="D95">
        <v>9.9250000000000005E-2</v>
      </c>
      <c r="E95">
        <v>0</v>
      </c>
      <c r="F95">
        <v>0.186</v>
      </c>
      <c r="G95">
        <v>0.129</v>
      </c>
      <c r="H95">
        <v>0.16600000000000001</v>
      </c>
      <c r="I95">
        <v>0.13900000000000001</v>
      </c>
      <c r="J95">
        <f t="shared" si="7"/>
        <v>0.32235701906412478</v>
      </c>
      <c r="K95">
        <f t="shared" si="5"/>
        <v>0.21393034825870649</v>
      </c>
      <c r="L95">
        <f t="shared" si="6"/>
        <v>0.31499051233396586</v>
      </c>
      <c r="M95">
        <f t="shared" si="8"/>
        <v>0.23322147651006714</v>
      </c>
      <c r="N95" s="19"/>
      <c r="P95" s="25"/>
      <c r="Q95" s="26"/>
      <c r="R95" s="26"/>
      <c r="S95" s="26"/>
      <c r="T95" s="26"/>
      <c r="U95" s="27"/>
      <c r="V95" s="27"/>
      <c r="AD95" s="25"/>
      <c r="AE95" s="25"/>
      <c r="AF95" s="25"/>
      <c r="AG95" s="25"/>
    </row>
    <row r="96" spans="3:33" x14ac:dyDescent="0.35">
      <c r="C96" s="7">
        <f t="shared" si="9"/>
        <v>7.6666666666666554</v>
      </c>
      <c r="D96">
        <v>9.8500000000000004E-2</v>
      </c>
      <c r="E96">
        <v>0</v>
      </c>
      <c r="F96">
        <v>0.186</v>
      </c>
      <c r="G96">
        <v>0.129</v>
      </c>
      <c r="H96">
        <v>0.16600000000000001</v>
      </c>
      <c r="I96">
        <v>0.13900000000000001</v>
      </c>
      <c r="J96">
        <f t="shared" si="7"/>
        <v>0.32235701906412478</v>
      </c>
      <c r="K96">
        <f t="shared" si="5"/>
        <v>0.21393034825870649</v>
      </c>
      <c r="L96">
        <f t="shared" si="6"/>
        <v>0.31499051233396586</v>
      </c>
      <c r="M96">
        <f t="shared" si="8"/>
        <v>0.23322147651006714</v>
      </c>
      <c r="N96" s="19"/>
      <c r="P96" s="25"/>
      <c r="Q96" s="26"/>
      <c r="R96" s="26"/>
      <c r="S96" s="26"/>
      <c r="T96" s="26"/>
      <c r="U96" s="27"/>
      <c r="V96" s="27"/>
      <c r="AD96" s="25"/>
      <c r="AE96" s="25"/>
      <c r="AF96" s="25"/>
      <c r="AG96" s="25"/>
    </row>
    <row r="97" spans="3:33" x14ac:dyDescent="0.35">
      <c r="C97" s="7">
        <f t="shared" si="9"/>
        <v>7.7499999999999885</v>
      </c>
      <c r="D97">
        <v>9.9250000000000005E-2</v>
      </c>
      <c r="E97">
        <v>0</v>
      </c>
      <c r="F97">
        <v>0.186</v>
      </c>
      <c r="G97">
        <v>0.129</v>
      </c>
      <c r="H97">
        <v>0.16600000000000001</v>
      </c>
      <c r="I97">
        <v>0.13900000000000001</v>
      </c>
      <c r="J97">
        <f t="shared" si="7"/>
        <v>0.32235701906412478</v>
      </c>
      <c r="K97">
        <f t="shared" si="5"/>
        <v>0.21393034825870649</v>
      </c>
      <c r="L97">
        <f t="shared" si="6"/>
        <v>0.31499051233396586</v>
      </c>
      <c r="M97">
        <f t="shared" si="8"/>
        <v>0.23322147651006714</v>
      </c>
      <c r="N97" s="19"/>
      <c r="P97" s="25"/>
      <c r="Q97" s="26"/>
      <c r="R97" s="26"/>
      <c r="S97" s="26"/>
      <c r="T97" s="26"/>
      <c r="U97" s="27"/>
      <c r="V97" s="27"/>
      <c r="AD97" s="25"/>
      <c r="AE97" s="25"/>
      <c r="AF97" s="25"/>
      <c r="AG97" s="25"/>
    </row>
    <row r="98" spans="3:33" x14ac:dyDescent="0.35">
      <c r="C98" s="7">
        <f t="shared" si="9"/>
        <v>7.8333333333333215</v>
      </c>
      <c r="D98">
        <v>4.9250000000000002E-2</v>
      </c>
      <c r="E98">
        <v>0</v>
      </c>
      <c r="F98">
        <v>0.186</v>
      </c>
      <c r="G98">
        <v>0.129</v>
      </c>
      <c r="H98">
        <v>0.16600000000000001</v>
      </c>
      <c r="I98">
        <v>0.13900000000000001</v>
      </c>
      <c r="J98">
        <f t="shared" si="7"/>
        <v>0.32235701906412478</v>
      </c>
      <c r="K98">
        <f t="shared" si="5"/>
        <v>0.21393034825870649</v>
      </c>
      <c r="L98">
        <f t="shared" si="6"/>
        <v>0.31499051233396586</v>
      </c>
      <c r="M98">
        <f t="shared" si="8"/>
        <v>0.23322147651006714</v>
      </c>
      <c r="N98" s="19"/>
      <c r="P98" s="25"/>
      <c r="Q98" s="26"/>
      <c r="R98" s="26"/>
      <c r="S98" s="26"/>
      <c r="T98" s="26"/>
      <c r="U98" s="27"/>
      <c r="V98" s="27"/>
      <c r="AD98" s="25"/>
      <c r="AE98" s="25"/>
      <c r="AF98" s="25"/>
      <c r="AG98" s="25"/>
    </row>
    <row r="99" spans="3:33" x14ac:dyDescent="0.35">
      <c r="C99" s="7">
        <f t="shared" si="9"/>
        <v>7.9166666666666545</v>
      </c>
      <c r="D99">
        <v>4.9250000000000002E-2</v>
      </c>
      <c r="E99">
        <v>0</v>
      </c>
      <c r="F99">
        <v>0.186</v>
      </c>
      <c r="G99">
        <v>0.129</v>
      </c>
      <c r="H99">
        <v>0.16600000000000001</v>
      </c>
      <c r="I99">
        <v>0.13900000000000001</v>
      </c>
      <c r="J99">
        <f t="shared" si="7"/>
        <v>0.32235701906412478</v>
      </c>
      <c r="K99">
        <f t="shared" si="5"/>
        <v>0.21393034825870649</v>
      </c>
      <c r="L99">
        <f t="shared" si="6"/>
        <v>0.31499051233396586</v>
      </c>
      <c r="M99">
        <f t="shared" si="8"/>
        <v>0.23322147651006714</v>
      </c>
      <c r="N99" s="19"/>
      <c r="P99" s="25"/>
      <c r="Q99" s="26"/>
      <c r="R99" s="26"/>
      <c r="S99" s="26"/>
      <c r="T99" s="26"/>
      <c r="U99" s="27"/>
      <c r="V99" s="27"/>
      <c r="AD99" s="25"/>
      <c r="AE99" s="25"/>
      <c r="AF99" s="25"/>
      <c r="AG99" s="25"/>
    </row>
    <row r="100" spans="3:33" x14ac:dyDescent="0.35">
      <c r="C100" s="7">
        <f t="shared" si="9"/>
        <v>7.9999999999999876</v>
      </c>
      <c r="D100">
        <v>0</v>
      </c>
      <c r="E100">
        <v>0</v>
      </c>
      <c r="F100">
        <v>0.186</v>
      </c>
      <c r="G100">
        <v>0.129</v>
      </c>
      <c r="H100">
        <v>0.16600000000000001</v>
      </c>
      <c r="I100">
        <v>0.13900000000000001</v>
      </c>
      <c r="J100">
        <f t="shared" si="7"/>
        <v>0.32235701906412478</v>
      </c>
      <c r="K100">
        <f t="shared" si="5"/>
        <v>0.21393034825870649</v>
      </c>
      <c r="L100">
        <f t="shared" si="6"/>
        <v>0.31499051233396586</v>
      </c>
      <c r="M100">
        <f t="shared" si="8"/>
        <v>0.23322147651006714</v>
      </c>
      <c r="N100" s="19"/>
      <c r="P100" s="25"/>
      <c r="Q100" s="26"/>
      <c r="R100" s="26"/>
      <c r="S100" s="26"/>
      <c r="T100" s="26"/>
      <c r="U100" s="27"/>
      <c r="V100" s="27"/>
      <c r="AD100" s="25"/>
      <c r="AE100" s="25"/>
      <c r="AF100" s="25"/>
      <c r="AG100" s="25"/>
    </row>
    <row r="101" spans="3:33" x14ac:dyDescent="0.35">
      <c r="C101" s="7">
        <f t="shared" si="9"/>
        <v>8.0833333333333215</v>
      </c>
      <c r="D101">
        <v>0</v>
      </c>
      <c r="E101">
        <v>0</v>
      </c>
      <c r="F101">
        <v>0.186</v>
      </c>
      <c r="G101">
        <v>0.129</v>
      </c>
      <c r="H101">
        <v>0.16600000000000001</v>
      </c>
      <c r="I101">
        <v>0.13900000000000001</v>
      </c>
      <c r="J101">
        <f t="shared" si="7"/>
        <v>0.32235701906412478</v>
      </c>
      <c r="K101">
        <f t="shared" si="5"/>
        <v>0.21393034825870649</v>
      </c>
      <c r="L101">
        <f t="shared" si="6"/>
        <v>0.31499051233396586</v>
      </c>
      <c r="M101">
        <f t="shared" si="8"/>
        <v>0.23322147651006714</v>
      </c>
      <c r="N101" s="19"/>
      <c r="P101" s="25"/>
      <c r="Q101" s="26"/>
      <c r="R101" s="26"/>
      <c r="S101" s="26"/>
      <c r="T101" s="26"/>
      <c r="U101" s="27"/>
      <c r="V101" s="27"/>
      <c r="AD101" s="25"/>
      <c r="AE101" s="25"/>
      <c r="AF101" s="25"/>
      <c r="AG101" s="25"/>
    </row>
    <row r="102" spans="3:33" x14ac:dyDescent="0.35">
      <c r="C102" s="7">
        <f t="shared" si="9"/>
        <v>8.1666666666666554</v>
      </c>
      <c r="D102">
        <v>0</v>
      </c>
      <c r="E102">
        <v>0</v>
      </c>
      <c r="F102">
        <v>0.186</v>
      </c>
      <c r="G102">
        <v>0.129</v>
      </c>
      <c r="H102">
        <v>0.16600000000000001</v>
      </c>
      <c r="I102">
        <v>0.13900000000000001</v>
      </c>
      <c r="J102">
        <f t="shared" si="7"/>
        <v>0.32235701906412478</v>
      </c>
      <c r="K102">
        <f t="shared" si="5"/>
        <v>0.21393034825870649</v>
      </c>
      <c r="L102">
        <f t="shared" si="6"/>
        <v>0.31499051233396586</v>
      </c>
      <c r="M102">
        <f t="shared" si="8"/>
        <v>0.23322147651006714</v>
      </c>
      <c r="N102" s="19"/>
      <c r="P102" s="25"/>
      <c r="Q102" s="26"/>
      <c r="R102" s="26"/>
      <c r="S102" s="26"/>
      <c r="T102" s="26"/>
      <c r="U102" s="27"/>
      <c r="V102" s="27"/>
      <c r="AD102" s="25"/>
      <c r="AE102" s="25"/>
      <c r="AF102" s="25"/>
      <c r="AG102" s="25"/>
    </row>
    <row r="103" spans="3:33" x14ac:dyDescent="0.35">
      <c r="C103" s="7">
        <f t="shared" si="9"/>
        <v>8.2499999999999893</v>
      </c>
      <c r="D103">
        <v>0</v>
      </c>
      <c r="E103">
        <v>0</v>
      </c>
      <c r="F103">
        <v>0.186</v>
      </c>
      <c r="G103">
        <v>0.129</v>
      </c>
      <c r="H103">
        <v>0.16600000000000001</v>
      </c>
      <c r="I103">
        <v>0.13900000000000001</v>
      </c>
      <c r="J103">
        <f t="shared" si="7"/>
        <v>0.32235701906412478</v>
      </c>
      <c r="K103">
        <f t="shared" si="5"/>
        <v>0.21393034825870649</v>
      </c>
      <c r="L103">
        <f t="shared" si="6"/>
        <v>0.31499051233396586</v>
      </c>
      <c r="M103">
        <f t="shared" si="8"/>
        <v>0.23322147651006714</v>
      </c>
      <c r="N103" s="19"/>
      <c r="P103" s="25"/>
      <c r="Q103" s="26"/>
      <c r="R103" s="26"/>
      <c r="S103" s="26"/>
      <c r="T103" s="26"/>
      <c r="U103" s="27"/>
      <c r="V103" s="27"/>
      <c r="AD103" s="25"/>
      <c r="AE103" s="25"/>
      <c r="AF103" s="25"/>
      <c r="AG103" s="25"/>
    </row>
    <row r="104" spans="3:33" x14ac:dyDescent="0.35">
      <c r="C104" s="7">
        <f t="shared" si="9"/>
        <v>8.3333333333333233</v>
      </c>
      <c r="D104">
        <v>4.9500000000000002E-2</v>
      </c>
      <c r="E104">
        <v>0</v>
      </c>
      <c r="F104">
        <v>0.186</v>
      </c>
      <c r="G104">
        <v>0.129</v>
      </c>
      <c r="H104">
        <v>0.16600000000000001</v>
      </c>
      <c r="I104">
        <v>0.13900000000000001</v>
      </c>
      <c r="J104">
        <f t="shared" si="7"/>
        <v>0.32235701906412478</v>
      </c>
      <c r="K104">
        <f t="shared" si="5"/>
        <v>0.21393034825870649</v>
      </c>
      <c r="L104">
        <f t="shared" si="6"/>
        <v>0.31499051233396586</v>
      </c>
      <c r="M104">
        <f t="shared" si="8"/>
        <v>0.23322147651006714</v>
      </c>
      <c r="N104" s="19"/>
      <c r="P104" s="25"/>
      <c r="Q104" s="26"/>
      <c r="R104" s="26"/>
      <c r="S104" s="26"/>
      <c r="T104" s="26"/>
      <c r="U104" s="27"/>
      <c r="V104" s="27"/>
      <c r="AD104" s="25"/>
      <c r="AE104" s="25"/>
      <c r="AF104" s="25"/>
      <c r="AG104" s="25"/>
    </row>
    <row r="105" spans="3:33" x14ac:dyDescent="0.35">
      <c r="C105" s="7">
        <f t="shared" si="9"/>
        <v>8.4166666666666572</v>
      </c>
      <c r="D105">
        <v>4.9750000000000003E-2</v>
      </c>
      <c r="E105">
        <v>0</v>
      </c>
      <c r="F105">
        <v>0.186</v>
      </c>
      <c r="G105">
        <v>0.129</v>
      </c>
      <c r="H105">
        <v>0.16600000000000001</v>
      </c>
      <c r="I105">
        <v>0.13900000000000001</v>
      </c>
      <c r="J105">
        <f t="shared" si="7"/>
        <v>0.32235701906412478</v>
      </c>
      <c r="K105">
        <f t="shared" si="5"/>
        <v>0.21393034825870649</v>
      </c>
      <c r="L105">
        <f t="shared" si="6"/>
        <v>0.31499051233396586</v>
      </c>
      <c r="M105">
        <f t="shared" si="8"/>
        <v>0.23322147651006714</v>
      </c>
      <c r="N105" s="19"/>
      <c r="P105" s="25"/>
      <c r="Q105" s="26"/>
      <c r="R105" s="26"/>
      <c r="S105" s="26"/>
      <c r="T105" s="26"/>
      <c r="U105" s="27"/>
      <c r="V105" s="27"/>
      <c r="AD105" s="25"/>
      <c r="AE105" s="25"/>
      <c r="AF105" s="25"/>
      <c r="AG105" s="25"/>
    </row>
    <row r="106" spans="3:33" x14ac:dyDescent="0.35">
      <c r="C106" s="7">
        <f t="shared" si="9"/>
        <v>8.4999999999999911</v>
      </c>
      <c r="D106">
        <v>0</v>
      </c>
      <c r="E106">
        <v>0</v>
      </c>
      <c r="F106">
        <v>0.186</v>
      </c>
      <c r="G106">
        <v>0.129</v>
      </c>
      <c r="H106">
        <v>0.16600000000000001</v>
      </c>
      <c r="I106">
        <v>0.13900000000000001</v>
      </c>
      <c r="J106">
        <f t="shared" si="7"/>
        <v>0.32235701906412478</v>
      </c>
      <c r="K106">
        <f t="shared" si="5"/>
        <v>0.21393034825870649</v>
      </c>
      <c r="L106">
        <f t="shared" si="6"/>
        <v>0.31499051233396586</v>
      </c>
      <c r="M106">
        <f t="shared" si="8"/>
        <v>0.23322147651006714</v>
      </c>
      <c r="N106" s="19"/>
      <c r="P106" s="25"/>
      <c r="Q106" s="26"/>
      <c r="R106" s="26"/>
      <c r="S106" s="26"/>
      <c r="T106" s="26"/>
      <c r="U106" s="27"/>
      <c r="V106" s="27"/>
      <c r="AD106" s="25"/>
      <c r="AE106" s="25"/>
      <c r="AF106" s="25"/>
      <c r="AG106" s="25"/>
    </row>
    <row r="107" spans="3:33" x14ac:dyDescent="0.35">
      <c r="C107" s="7">
        <f t="shared" si="9"/>
        <v>8.583333333333325</v>
      </c>
      <c r="D107">
        <v>4.9250000000000002E-2</v>
      </c>
      <c r="E107">
        <v>0</v>
      </c>
      <c r="F107">
        <v>0.186</v>
      </c>
      <c r="G107">
        <v>0.129</v>
      </c>
      <c r="H107">
        <v>0.16600000000000001</v>
      </c>
      <c r="I107">
        <v>0.13900000000000001</v>
      </c>
      <c r="J107">
        <f t="shared" si="7"/>
        <v>0.32235701906412478</v>
      </c>
      <c r="K107">
        <f t="shared" si="5"/>
        <v>0.21393034825870649</v>
      </c>
      <c r="L107">
        <f t="shared" si="6"/>
        <v>0.31499051233396586</v>
      </c>
      <c r="M107">
        <f t="shared" si="8"/>
        <v>0.23322147651006714</v>
      </c>
      <c r="N107" s="19"/>
      <c r="P107" s="25"/>
      <c r="Q107" s="26"/>
      <c r="R107" s="26"/>
      <c r="S107" s="26"/>
      <c r="T107" s="26"/>
      <c r="U107" s="27"/>
      <c r="V107" s="27"/>
      <c r="AD107" s="25"/>
      <c r="AE107" s="25"/>
      <c r="AF107" s="25"/>
      <c r="AG107" s="25"/>
    </row>
    <row r="108" spans="3:33" x14ac:dyDescent="0.35">
      <c r="C108" s="7">
        <f t="shared" si="9"/>
        <v>8.666666666666659</v>
      </c>
      <c r="D108">
        <v>0</v>
      </c>
      <c r="E108">
        <v>0</v>
      </c>
      <c r="F108">
        <v>0.186</v>
      </c>
      <c r="G108">
        <v>0.129</v>
      </c>
      <c r="H108">
        <v>0.16600000000000001</v>
      </c>
      <c r="I108">
        <v>0.13900000000000001</v>
      </c>
      <c r="J108">
        <f t="shared" si="7"/>
        <v>0.32235701906412478</v>
      </c>
      <c r="K108">
        <f t="shared" si="5"/>
        <v>0.21393034825870649</v>
      </c>
      <c r="L108">
        <f t="shared" si="6"/>
        <v>0.31499051233396586</v>
      </c>
      <c r="M108">
        <f t="shared" si="8"/>
        <v>0.23322147651006714</v>
      </c>
      <c r="N108" s="19"/>
      <c r="P108" s="25"/>
      <c r="Q108" s="26"/>
      <c r="R108" s="26"/>
      <c r="S108" s="26"/>
      <c r="T108" s="26"/>
      <c r="U108" s="27"/>
      <c r="V108" s="27"/>
      <c r="AD108" s="25"/>
      <c r="AE108" s="25"/>
      <c r="AF108" s="25"/>
      <c r="AG108" s="25"/>
    </row>
    <row r="109" spans="3:33" x14ac:dyDescent="0.35">
      <c r="C109" s="7">
        <f t="shared" si="9"/>
        <v>8.7499999999999929</v>
      </c>
      <c r="D109">
        <v>4.9250000000000002E-2</v>
      </c>
      <c r="E109">
        <v>0</v>
      </c>
      <c r="F109">
        <v>0.186</v>
      </c>
      <c r="G109">
        <v>0.129</v>
      </c>
      <c r="H109">
        <v>0.16600000000000001</v>
      </c>
      <c r="I109">
        <v>0.13900000000000001</v>
      </c>
      <c r="J109">
        <f t="shared" si="7"/>
        <v>0.32235701906412478</v>
      </c>
      <c r="K109">
        <f t="shared" si="5"/>
        <v>0.21393034825870649</v>
      </c>
      <c r="L109">
        <f t="shared" si="6"/>
        <v>0.31499051233396586</v>
      </c>
      <c r="M109">
        <f t="shared" si="8"/>
        <v>0.23322147651006714</v>
      </c>
      <c r="N109" s="19"/>
      <c r="P109" s="25"/>
      <c r="Q109" s="26"/>
      <c r="R109" s="26"/>
      <c r="S109" s="26"/>
      <c r="T109" s="26"/>
      <c r="U109" s="27"/>
      <c r="V109" s="27"/>
      <c r="AD109" s="25"/>
      <c r="AE109" s="25"/>
      <c r="AF109" s="25"/>
      <c r="AG109" s="25"/>
    </row>
    <row r="110" spans="3:33" x14ac:dyDescent="0.35">
      <c r="C110" s="7">
        <f t="shared" si="9"/>
        <v>8.8333333333333268</v>
      </c>
      <c r="D110">
        <v>0</v>
      </c>
      <c r="E110">
        <v>0</v>
      </c>
      <c r="F110">
        <v>0.186</v>
      </c>
      <c r="G110">
        <v>0.129</v>
      </c>
      <c r="H110">
        <v>0.16600000000000001</v>
      </c>
      <c r="I110">
        <v>0.13900000000000001</v>
      </c>
      <c r="J110">
        <f t="shared" si="7"/>
        <v>0.32235701906412478</v>
      </c>
      <c r="K110">
        <f t="shared" si="5"/>
        <v>0.21393034825870649</v>
      </c>
      <c r="L110">
        <f t="shared" si="6"/>
        <v>0.31499051233396586</v>
      </c>
      <c r="M110">
        <f t="shared" si="8"/>
        <v>0.23322147651006714</v>
      </c>
      <c r="N110" s="19"/>
      <c r="P110" s="25"/>
      <c r="Q110" s="26"/>
      <c r="R110" s="26"/>
      <c r="S110" s="26"/>
      <c r="T110" s="26"/>
      <c r="U110" s="27"/>
      <c r="V110" s="27"/>
      <c r="AD110" s="25"/>
      <c r="AE110" s="25"/>
      <c r="AF110" s="25"/>
      <c r="AG110" s="25"/>
    </row>
    <row r="111" spans="3:33" x14ac:dyDescent="0.35">
      <c r="C111" s="7">
        <f t="shared" si="9"/>
        <v>8.9166666666666607</v>
      </c>
      <c r="D111">
        <v>0</v>
      </c>
      <c r="E111">
        <v>0</v>
      </c>
      <c r="F111">
        <v>0.186</v>
      </c>
      <c r="G111">
        <v>0.129</v>
      </c>
      <c r="H111">
        <v>0.16600000000000001</v>
      </c>
      <c r="I111">
        <v>0.13900000000000001</v>
      </c>
      <c r="J111">
        <f t="shared" si="7"/>
        <v>0.32235701906412478</v>
      </c>
      <c r="K111">
        <f t="shared" si="5"/>
        <v>0.21393034825870649</v>
      </c>
      <c r="L111">
        <f t="shared" si="6"/>
        <v>0.31499051233396586</v>
      </c>
      <c r="M111">
        <f t="shared" si="8"/>
        <v>0.23322147651006714</v>
      </c>
      <c r="N111" s="19"/>
      <c r="P111" s="25"/>
      <c r="Q111" s="26"/>
      <c r="R111" s="26"/>
      <c r="S111" s="26"/>
      <c r="T111" s="26"/>
      <c r="U111" s="27"/>
      <c r="V111" s="27"/>
      <c r="AD111" s="25"/>
      <c r="AE111" s="25"/>
      <c r="AF111" s="25"/>
      <c r="AG111" s="25"/>
    </row>
    <row r="112" spans="3:33" x14ac:dyDescent="0.35">
      <c r="C112" s="7">
        <f t="shared" si="9"/>
        <v>8.9999999999999947</v>
      </c>
      <c r="D112">
        <v>0</v>
      </c>
      <c r="E112">
        <v>0</v>
      </c>
      <c r="F112">
        <v>0.186</v>
      </c>
      <c r="G112">
        <v>0.129</v>
      </c>
      <c r="H112">
        <v>0.16600000000000001</v>
      </c>
      <c r="I112">
        <v>0.13900000000000001</v>
      </c>
      <c r="J112">
        <f t="shared" si="7"/>
        <v>0.32235701906412478</v>
      </c>
      <c r="K112">
        <f t="shared" si="5"/>
        <v>0.21393034825870649</v>
      </c>
      <c r="L112">
        <f t="shared" si="6"/>
        <v>0.31499051233396586</v>
      </c>
      <c r="M112">
        <f t="shared" si="8"/>
        <v>0.23322147651006714</v>
      </c>
      <c r="N112" s="19"/>
      <c r="P112" s="25"/>
      <c r="Q112" s="26"/>
      <c r="R112" s="26"/>
      <c r="S112" s="26"/>
      <c r="T112" s="26"/>
      <c r="U112" s="27"/>
      <c r="V112" s="27"/>
      <c r="AD112" s="25"/>
      <c r="AE112" s="25"/>
      <c r="AF112" s="25"/>
      <c r="AG112" s="25"/>
    </row>
    <row r="113" spans="3:33" x14ac:dyDescent="0.35">
      <c r="C113" s="7">
        <f t="shared" si="9"/>
        <v>9.0833333333333286</v>
      </c>
      <c r="D113">
        <v>0</v>
      </c>
      <c r="E113">
        <v>0</v>
      </c>
      <c r="F113">
        <v>0.186</v>
      </c>
      <c r="G113">
        <v>0.129</v>
      </c>
      <c r="H113">
        <v>0.16600000000000001</v>
      </c>
      <c r="I113">
        <v>0.13900000000000001</v>
      </c>
      <c r="J113">
        <f t="shared" si="7"/>
        <v>0.32235701906412478</v>
      </c>
      <c r="K113">
        <f t="shared" si="5"/>
        <v>0.21393034825870649</v>
      </c>
      <c r="L113">
        <f t="shared" si="6"/>
        <v>0.31499051233396586</v>
      </c>
      <c r="M113">
        <f t="shared" si="8"/>
        <v>0.23322147651006714</v>
      </c>
      <c r="N113" s="19"/>
      <c r="P113" s="25"/>
      <c r="Q113" s="26"/>
      <c r="R113" s="26"/>
      <c r="S113" s="26"/>
      <c r="T113" s="26"/>
      <c r="U113" s="27"/>
      <c r="V113" s="27"/>
      <c r="AD113" s="25"/>
      <c r="AE113" s="25"/>
      <c r="AF113" s="25"/>
      <c r="AG113" s="25"/>
    </row>
    <row r="114" spans="3:33" x14ac:dyDescent="0.35">
      <c r="C114" s="7">
        <f t="shared" si="9"/>
        <v>9.1666666666666625</v>
      </c>
      <c r="D114">
        <v>0</v>
      </c>
      <c r="E114">
        <v>0</v>
      </c>
      <c r="F114">
        <v>0.186</v>
      </c>
      <c r="G114">
        <v>0.129</v>
      </c>
      <c r="H114">
        <v>0.16600000000000001</v>
      </c>
      <c r="I114">
        <v>0.13900000000000001</v>
      </c>
      <c r="J114">
        <f t="shared" si="7"/>
        <v>0.32235701906412478</v>
      </c>
      <c r="K114">
        <f t="shared" si="5"/>
        <v>0.21393034825870649</v>
      </c>
      <c r="L114">
        <f t="shared" si="6"/>
        <v>0.31499051233396586</v>
      </c>
      <c r="M114">
        <f t="shared" si="8"/>
        <v>0.23322147651006714</v>
      </c>
      <c r="N114" s="19"/>
      <c r="P114" s="25"/>
      <c r="Q114" s="26"/>
      <c r="R114" s="26"/>
      <c r="S114" s="26"/>
      <c r="T114" s="26"/>
      <c r="U114" s="27"/>
      <c r="V114" s="27"/>
      <c r="AD114" s="25"/>
      <c r="AE114" s="25"/>
      <c r="AF114" s="25"/>
      <c r="AG114" s="25"/>
    </row>
    <row r="115" spans="3:33" x14ac:dyDescent="0.35">
      <c r="C115" s="7">
        <f t="shared" si="9"/>
        <v>9.2499999999999964</v>
      </c>
      <c r="D115">
        <v>0</v>
      </c>
      <c r="E115">
        <v>0</v>
      </c>
      <c r="F115">
        <v>0.186</v>
      </c>
      <c r="G115">
        <v>0.129</v>
      </c>
      <c r="H115">
        <v>0.16600000000000001</v>
      </c>
      <c r="I115">
        <v>0.13900000000000001</v>
      </c>
      <c r="J115">
        <f t="shared" si="7"/>
        <v>0.32235701906412478</v>
      </c>
      <c r="K115">
        <f t="shared" si="5"/>
        <v>0.21393034825870649</v>
      </c>
      <c r="L115">
        <f t="shared" si="6"/>
        <v>0.31499051233396586</v>
      </c>
      <c r="M115">
        <f t="shared" si="8"/>
        <v>0.23322147651006714</v>
      </c>
      <c r="N115" s="19"/>
      <c r="P115" s="25"/>
      <c r="Q115" s="26"/>
      <c r="R115" s="26"/>
      <c r="S115" s="26"/>
      <c r="T115" s="26"/>
      <c r="U115" s="27"/>
      <c r="V115" s="27"/>
      <c r="AD115" s="25"/>
      <c r="AE115" s="25"/>
      <c r="AF115" s="25"/>
      <c r="AG115" s="25"/>
    </row>
    <row r="116" spans="3:33" x14ac:dyDescent="0.35">
      <c r="C116" s="7">
        <f t="shared" si="9"/>
        <v>9.3333333333333304</v>
      </c>
      <c r="D116">
        <v>0.14850000000000002</v>
      </c>
      <c r="E116">
        <v>0</v>
      </c>
      <c r="F116">
        <v>0.186</v>
      </c>
      <c r="G116">
        <v>0.129</v>
      </c>
      <c r="H116">
        <v>0.16600000000000001</v>
      </c>
      <c r="I116">
        <v>0.13900000000000001</v>
      </c>
      <c r="J116">
        <f t="shared" si="7"/>
        <v>0.32235701906412478</v>
      </c>
      <c r="K116">
        <f t="shared" si="5"/>
        <v>0.21393034825870649</v>
      </c>
      <c r="L116">
        <f t="shared" si="6"/>
        <v>0.31499051233396586</v>
      </c>
      <c r="M116">
        <f t="shared" si="8"/>
        <v>0.23322147651006714</v>
      </c>
      <c r="N116" s="19"/>
      <c r="P116" s="25"/>
      <c r="Q116" s="26"/>
      <c r="R116" s="26"/>
      <c r="S116" s="26"/>
      <c r="T116" s="26"/>
      <c r="U116" s="27"/>
      <c r="V116" s="27"/>
      <c r="AD116" s="25"/>
      <c r="AE116" s="25"/>
      <c r="AF116" s="25"/>
      <c r="AG116" s="25"/>
    </row>
    <row r="117" spans="3:33" x14ac:dyDescent="0.35">
      <c r="C117" s="7">
        <f t="shared" si="9"/>
        <v>9.4166666666666643</v>
      </c>
      <c r="D117">
        <v>4.9250000000000002E-2</v>
      </c>
      <c r="E117">
        <v>0</v>
      </c>
      <c r="F117">
        <v>0.186</v>
      </c>
      <c r="G117">
        <v>0.129</v>
      </c>
      <c r="H117">
        <v>0.16600000000000001</v>
      </c>
      <c r="I117">
        <v>0.13900000000000001</v>
      </c>
      <c r="J117">
        <f t="shared" si="7"/>
        <v>0.32235701906412478</v>
      </c>
      <c r="K117">
        <f t="shared" si="5"/>
        <v>0.21393034825870649</v>
      </c>
      <c r="L117">
        <f t="shared" si="6"/>
        <v>0.31499051233396586</v>
      </c>
      <c r="M117">
        <f t="shared" si="8"/>
        <v>0.23322147651006714</v>
      </c>
      <c r="N117" s="19"/>
      <c r="P117" s="25"/>
      <c r="Q117" s="26"/>
      <c r="R117" s="26"/>
      <c r="S117" s="26"/>
      <c r="T117" s="26"/>
      <c r="U117" s="27"/>
      <c r="V117" s="27"/>
      <c r="AD117" s="25"/>
      <c r="AE117" s="25"/>
      <c r="AF117" s="25"/>
      <c r="AG117" s="25"/>
    </row>
    <row r="118" spans="3:33" x14ac:dyDescent="0.35">
      <c r="C118" s="7">
        <f t="shared" si="9"/>
        <v>9.4999999999999982</v>
      </c>
      <c r="D118">
        <v>4.9500000000000002E-2</v>
      </c>
      <c r="E118">
        <v>0</v>
      </c>
      <c r="F118">
        <v>0.186</v>
      </c>
      <c r="G118">
        <v>0.129</v>
      </c>
      <c r="H118">
        <v>0.16600000000000001</v>
      </c>
      <c r="I118">
        <v>0.13900000000000001</v>
      </c>
      <c r="J118">
        <f t="shared" si="7"/>
        <v>0.32235701906412478</v>
      </c>
      <c r="K118">
        <f t="shared" si="5"/>
        <v>0.21393034825870649</v>
      </c>
      <c r="L118">
        <f t="shared" si="6"/>
        <v>0.31499051233396586</v>
      </c>
      <c r="M118">
        <f t="shared" si="8"/>
        <v>0.23322147651006714</v>
      </c>
      <c r="N118" s="19"/>
      <c r="P118" s="25"/>
      <c r="Q118" s="26"/>
      <c r="R118" s="26"/>
      <c r="S118" s="26"/>
      <c r="T118" s="26"/>
      <c r="U118" s="27"/>
      <c r="V118" s="27"/>
      <c r="AD118" s="25"/>
      <c r="AE118" s="25"/>
      <c r="AF118" s="25"/>
      <c r="AG118" s="25"/>
    </row>
    <row r="119" spans="3:33" x14ac:dyDescent="0.35">
      <c r="C119" s="7">
        <f t="shared" si="9"/>
        <v>9.5833333333333321</v>
      </c>
      <c r="D119">
        <v>4.9750000000000003E-2</v>
      </c>
      <c r="E119">
        <v>0</v>
      </c>
      <c r="F119">
        <v>0.186</v>
      </c>
      <c r="G119">
        <v>0.129</v>
      </c>
      <c r="H119">
        <v>0.16600000000000001</v>
      </c>
      <c r="I119">
        <v>0.13900000000000001</v>
      </c>
      <c r="J119">
        <f t="shared" si="7"/>
        <v>0.32235701906412478</v>
      </c>
      <c r="K119">
        <f t="shared" si="5"/>
        <v>0.21393034825870649</v>
      </c>
      <c r="L119">
        <f t="shared" si="6"/>
        <v>0.31499051233396586</v>
      </c>
      <c r="M119">
        <f t="shared" si="8"/>
        <v>0.23322147651006714</v>
      </c>
      <c r="N119" s="19"/>
      <c r="P119" s="25"/>
      <c r="Q119" s="26"/>
      <c r="R119" s="26"/>
      <c r="S119" s="26"/>
      <c r="T119" s="26"/>
      <c r="U119" s="27"/>
      <c r="V119" s="27"/>
      <c r="AD119" s="25"/>
      <c r="AE119" s="25"/>
      <c r="AF119" s="25"/>
      <c r="AG119" s="25"/>
    </row>
    <row r="120" spans="3:33" x14ac:dyDescent="0.35">
      <c r="C120" s="7">
        <f t="shared" si="9"/>
        <v>9.6666666666666661</v>
      </c>
      <c r="D120">
        <v>0</v>
      </c>
      <c r="E120">
        <v>0</v>
      </c>
      <c r="F120">
        <v>0.186</v>
      </c>
      <c r="G120">
        <v>0.129</v>
      </c>
      <c r="H120">
        <v>0.16600000000000001</v>
      </c>
      <c r="I120">
        <v>0.13900000000000001</v>
      </c>
      <c r="J120">
        <f t="shared" si="7"/>
        <v>0.32235701906412478</v>
      </c>
      <c r="K120">
        <f t="shared" si="5"/>
        <v>0.21393034825870649</v>
      </c>
      <c r="L120">
        <f t="shared" si="6"/>
        <v>0.31499051233396586</v>
      </c>
      <c r="M120">
        <f t="shared" si="8"/>
        <v>0.23322147651006714</v>
      </c>
      <c r="N120" s="19"/>
      <c r="P120" s="25"/>
      <c r="Q120" s="26"/>
      <c r="R120" s="26"/>
      <c r="S120" s="26"/>
      <c r="T120" s="26"/>
      <c r="U120" s="27"/>
      <c r="V120" s="27"/>
      <c r="AD120" s="25"/>
      <c r="AE120" s="25"/>
      <c r="AF120" s="25"/>
      <c r="AG120" s="25"/>
    </row>
    <row r="121" spans="3:33" x14ac:dyDescent="0.35">
      <c r="C121" s="7">
        <f t="shared" si="9"/>
        <v>9.75</v>
      </c>
      <c r="D121">
        <v>4.9250000000000002E-2</v>
      </c>
      <c r="E121">
        <v>0</v>
      </c>
      <c r="F121">
        <v>0.186</v>
      </c>
      <c r="G121">
        <v>0.129</v>
      </c>
      <c r="H121">
        <v>0.16600000000000001</v>
      </c>
      <c r="I121">
        <v>0.13900000000000001</v>
      </c>
      <c r="J121">
        <f t="shared" si="7"/>
        <v>0.32235701906412478</v>
      </c>
      <c r="K121">
        <f t="shared" si="5"/>
        <v>0.21393034825870649</v>
      </c>
      <c r="L121">
        <f t="shared" si="6"/>
        <v>0.31499051233396586</v>
      </c>
      <c r="M121">
        <f t="shared" si="8"/>
        <v>0.23322147651006714</v>
      </c>
      <c r="N121" s="19"/>
      <c r="P121" s="25"/>
      <c r="Q121" s="26"/>
      <c r="R121" s="26"/>
      <c r="S121" s="26"/>
      <c r="T121" s="26"/>
      <c r="U121" s="27"/>
      <c r="V121" s="27"/>
      <c r="AD121" s="25"/>
      <c r="AE121" s="25"/>
      <c r="AF121" s="25"/>
      <c r="AG121" s="25"/>
    </row>
    <row r="122" spans="3:33" x14ac:dyDescent="0.35">
      <c r="C122" s="7">
        <f t="shared" si="9"/>
        <v>9.8333333333333339</v>
      </c>
      <c r="D122">
        <v>4.9250000000000002E-2</v>
      </c>
      <c r="E122">
        <v>0</v>
      </c>
      <c r="F122">
        <v>0.186</v>
      </c>
      <c r="G122">
        <v>0.129</v>
      </c>
      <c r="H122">
        <v>0.16600000000000001</v>
      </c>
      <c r="I122">
        <v>0.13900000000000001</v>
      </c>
      <c r="J122">
        <f t="shared" si="7"/>
        <v>0.32235701906412478</v>
      </c>
      <c r="K122">
        <f t="shared" si="5"/>
        <v>0.21393034825870649</v>
      </c>
      <c r="L122">
        <f t="shared" si="6"/>
        <v>0.31499051233396586</v>
      </c>
      <c r="M122">
        <f t="shared" si="8"/>
        <v>0.23322147651006714</v>
      </c>
      <c r="N122" s="19"/>
      <c r="P122" s="25"/>
      <c r="Q122" s="26"/>
      <c r="R122" s="26"/>
      <c r="S122" s="26"/>
      <c r="T122" s="26"/>
      <c r="U122" s="27"/>
      <c r="V122" s="27"/>
      <c r="AD122" s="25"/>
      <c r="AE122" s="25"/>
      <c r="AF122" s="25"/>
      <c r="AG122" s="25"/>
    </row>
    <row r="123" spans="3:33" x14ac:dyDescent="0.35">
      <c r="C123" s="7">
        <f t="shared" si="9"/>
        <v>9.9166666666666679</v>
      </c>
      <c r="D123">
        <v>4.9500000000000002E-2</v>
      </c>
      <c r="E123">
        <v>0</v>
      </c>
      <c r="F123">
        <v>0.186</v>
      </c>
      <c r="G123">
        <v>0.129</v>
      </c>
      <c r="H123">
        <v>0.16600000000000001</v>
      </c>
      <c r="I123">
        <v>0.13900000000000001</v>
      </c>
      <c r="J123">
        <f t="shared" si="7"/>
        <v>0.32235701906412478</v>
      </c>
      <c r="K123">
        <f t="shared" si="5"/>
        <v>0.21393034825870649</v>
      </c>
      <c r="L123">
        <f t="shared" si="6"/>
        <v>0.31499051233396586</v>
      </c>
      <c r="M123">
        <f t="shared" si="8"/>
        <v>0.23322147651006714</v>
      </c>
      <c r="N123" s="19"/>
      <c r="P123" s="25"/>
      <c r="Q123" s="26"/>
      <c r="R123" s="26"/>
      <c r="S123" s="26"/>
      <c r="T123" s="26"/>
      <c r="U123" s="27"/>
      <c r="V123" s="27"/>
      <c r="AD123" s="25"/>
      <c r="AE123" s="25"/>
      <c r="AF123" s="25"/>
      <c r="AG123" s="25"/>
    </row>
    <row r="124" spans="3:33" x14ac:dyDescent="0.35">
      <c r="C124" s="7">
        <f t="shared" si="9"/>
        <v>10.000000000000002</v>
      </c>
      <c r="D124">
        <v>0</v>
      </c>
      <c r="E124">
        <v>0</v>
      </c>
      <c r="F124">
        <v>0.186</v>
      </c>
      <c r="G124">
        <v>0.129</v>
      </c>
      <c r="H124">
        <v>0.16600000000000001</v>
      </c>
      <c r="I124">
        <v>0.13900000000000001</v>
      </c>
      <c r="J124">
        <f t="shared" si="7"/>
        <v>0.32235701906412478</v>
      </c>
      <c r="K124">
        <f t="shared" si="5"/>
        <v>0.21393034825870649</v>
      </c>
      <c r="L124">
        <f t="shared" si="6"/>
        <v>0.31499051233396586</v>
      </c>
      <c r="M124">
        <f t="shared" si="8"/>
        <v>0.23322147651006714</v>
      </c>
      <c r="N124" s="19"/>
      <c r="P124" s="25"/>
      <c r="Q124" s="26"/>
      <c r="R124" s="26"/>
      <c r="S124" s="26"/>
      <c r="T124" s="26"/>
      <c r="U124" s="27"/>
      <c r="V124" s="27"/>
      <c r="AD124" s="25"/>
      <c r="AE124" s="25"/>
      <c r="AF124" s="25"/>
      <c r="AG124" s="25"/>
    </row>
    <row r="125" spans="3:33" x14ac:dyDescent="0.35">
      <c r="C125" s="7">
        <f t="shared" si="9"/>
        <v>10.083333333333336</v>
      </c>
      <c r="D125">
        <v>4.9750000000000003E-2</v>
      </c>
      <c r="E125">
        <v>1.2867313896089128E-5</v>
      </c>
      <c r="F125">
        <v>0.186</v>
      </c>
      <c r="G125">
        <v>0.129</v>
      </c>
      <c r="H125">
        <v>0.16600000000000001</v>
      </c>
      <c r="I125">
        <v>0.13900000000000001</v>
      </c>
      <c r="J125">
        <f t="shared" si="7"/>
        <v>0.32235701906412478</v>
      </c>
      <c r="K125">
        <f t="shared" si="5"/>
        <v>0.21393034825870649</v>
      </c>
      <c r="L125">
        <f t="shared" si="6"/>
        <v>0.31499051233396586</v>
      </c>
      <c r="M125">
        <f t="shared" si="8"/>
        <v>0.23322147651006714</v>
      </c>
      <c r="N125" s="19"/>
      <c r="P125" s="25"/>
      <c r="Q125" s="26"/>
      <c r="R125" s="26"/>
      <c r="S125" s="26"/>
      <c r="T125" s="26"/>
      <c r="U125" s="27"/>
      <c r="V125" s="27"/>
      <c r="AD125" s="25"/>
      <c r="AE125" s="25"/>
      <c r="AF125" s="25"/>
      <c r="AG125" s="25"/>
    </row>
    <row r="126" spans="3:33" x14ac:dyDescent="0.35">
      <c r="C126" s="7">
        <f t="shared" si="9"/>
        <v>10.16666666666667</v>
      </c>
      <c r="D126">
        <v>0</v>
      </c>
      <c r="E126">
        <v>2.9587543212967527E-5</v>
      </c>
      <c r="F126">
        <v>0.186</v>
      </c>
      <c r="G126">
        <v>0.129</v>
      </c>
      <c r="H126">
        <v>0.16600000000000001</v>
      </c>
      <c r="I126">
        <v>0.13900000000000001</v>
      </c>
      <c r="J126">
        <f t="shared" si="7"/>
        <v>0.32235701906412478</v>
      </c>
      <c r="K126">
        <f t="shared" si="5"/>
        <v>0.21393034825870649</v>
      </c>
      <c r="L126">
        <f t="shared" si="6"/>
        <v>0.31499051233396586</v>
      </c>
      <c r="M126">
        <f t="shared" si="8"/>
        <v>0.23322147651006714</v>
      </c>
      <c r="N126" s="19"/>
      <c r="P126" s="25"/>
      <c r="Q126" s="26"/>
      <c r="R126" s="26"/>
      <c r="S126" s="26"/>
      <c r="T126" s="26"/>
      <c r="U126" s="27"/>
      <c r="V126" s="27"/>
      <c r="AD126" s="25"/>
      <c r="AE126" s="25"/>
      <c r="AF126" s="25"/>
      <c r="AG126" s="25"/>
    </row>
    <row r="127" spans="3:33" x14ac:dyDescent="0.35">
      <c r="C127" s="7">
        <f t="shared" si="9"/>
        <v>10.250000000000004</v>
      </c>
      <c r="D127">
        <v>0</v>
      </c>
      <c r="E127">
        <v>8.4469028142744219E-5</v>
      </c>
      <c r="F127">
        <v>0.186</v>
      </c>
      <c r="G127">
        <v>0.129</v>
      </c>
      <c r="H127">
        <v>0.16600000000000001</v>
      </c>
      <c r="I127">
        <v>0.13900000000000001</v>
      </c>
      <c r="J127">
        <f t="shared" si="7"/>
        <v>0.32235701906412478</v>
      </c>
      <c r="K127">
        <f t="shared" si="5"/>
        <v>0.21393034825870649</v>
      </c>
      <c r="L127">
        <f t="shared" si="6"/>
        <v>0.31499051233396586</v>
      </c>
      <c r="M127">
        <f t="shared" si="8"/>
        <v>0.23322147651006714</v>
      </c>
      <c r="N127" s="19"/>
      <c r="P127" s="25"/>
      <c r="Q127" s="26"/>
      <c r="R127" s="26"/>
      <c r="S127" s="26"/>
      <c r="T127" s="26"/>
      <c r="U127" s="27"/>
      <c r="V127" s="27"/>
      <c r="AD127" s="25"/>
      <c r="AE127" s="25"/>
      <c r="AF127" s="25"/>
      <c r="AG127" s="25"/>
    </row>
    <row r="128" spans="3:33" x14ac:dyDescent="0.35">
      <c r="C128" s="7">
        <f t="shared" si="9"/>
        <v>10.333333333333337</v>
      </c>
      <c r="D128">
        <v>4.9250000000000002E-2</v>
      </c>
      <c r="E128">
        <v>1.6857222980010551E-4</v>
      </c>
      <c r="F128">
        <v>0.186</v>
      </c>
      <c r="G128">
        <v>0.129</v>
      </c>
      <c r="H128">
        <v>0.16600000000000001</v>
      </c>
      <c r="I128">
        <v>0.13900000000000001</v>
      </c>
      <c r="J128">
        <f t="shared" si="7"/>
        <v>0.32235701906412478</v>
      </c>
      <c r="K128">
        <f t="shared" si="5"/>
        <v>0.21393034825870649</v>
      </c>
      <c r="L128">
        <f t="shared" si="6"/>
        <v>0.31499051233396586</v>
      </c>
      <c r="M128">
        <f t="shared" si="8"/>
        <v>0.23322147651006714</v>
      </c>
      <c r="N128" s="19"/>
      <c r="P128" s="25"/>
      <c r="Q128" s="26"/>
      <c r="R128" s="26"/>
      <c r="S128" s="26"/>
      <c r="T128" s="26"/>
      <c r="U128" s="27"/>
      <c r="V128" s="27"/>
      <c r="AD128" s="25"/>
      <c r="AE128" s="25"/>
      <c r="AF128" s="25"/>
      <c r="AG128" s="25"/>
    </row>
    <row r="129" spans="3:33" x14ac:dyDescent="0.35">
      <c r="C129" s="7">
        <f t="shared" si="9"/>
        <v>10.416666666666671</v>
      </c>
      <c r="D129">
        <v>0</v>
      </c>
      <c r="E129">
        <v>2.2175748821337728E-4</v>
      </c>
      <c r="F129">
        <v>0.186</v>
      </c>
      <c r="G129">
        <v>0.129</v>
      </c>
      <c r="H129">
        <v>0.16600000000000001</v>
      </c>
      <c r="I129">
        <v>0.13900000000000001</v>
      </c>
      <c r="J129">
        <f t="shared" si="7"/>
        <v>0.32235701906412478</v>
      </c>
      <c r="K129">
        <f t="shared" si="5"/>
        <v>0.21393034825870649</v>
      </c>
      <c r="L129">
        <f t="shared" si="6"/>
        <v>0.31499051233396586</v>
      </c>
      <c r="M129">
        <f t="shared" si="8"/>
        <v>0.23322147651006714</v>
      </c>
      <c r="N129" s="19"/>
      <c r="P129" s="25"/>
      <c r="Q129" s="26"/>
      <c r="R129" s="26"/>
      <c r="S129" s="26"/>
      <c r="T129" s="26"/>
      <c r="U129" s="27"/>
      <c r="V129" s="27"/>
      <c r="AD129" s="25"/>
      <c r="AE129" s="25"/>
      <c r="AF129" s="25"/>
      <c r="AG129" s="25"/>
    </row>
    <row r="130" spans="3:33" x14ac:dyDescent="0.35">
      <c r="C130" s="7">
        <f t="shared" si="9"/>
        <v>10.500000000000005</v>
      </c>
      <c r="D130">
        <v>9.8750000000000004E-2</v>
      </c>
      <c r="E130">
        <v>3.5066522251475646E-4</v>
      </c>
      <c r="F130">
        <v>0.186</v>
      </c>
      <c r="G130">
        <v>0.129</v>
      </c>
      <c r="H130">
        <v>0.16600000000000001</v>
      </c>
      <c r="I130">
        <v>0.13900000000000001</v>
      </c>
      <c r="J130">
        <f t="shared" si="7"/>
        <v>0.32235701906412478</v>
      </c>
      <c r="K130">
        <f t="shared" si="5"/>
        <v>0.21393034825870649</v>
      </c>
      <c r="L130">
        <f t="shared" si="6"/>
        <v>0.31499051233396586</v>
      </c>
      <c r="M130">
        <f t="shared" si="8"/>
        <v>0.23322147651006714</v>
      </c>
      <c r="N130" s="19"/>
      <c r="P130" s="25"/>
      <c r="Q130" s="26"/>
      <c r="R130" s="26"/>
      <c r="S130" s="26"/>
      <c r="T130" s="26"/>
      <c r="U130" s="27"/>
      <c r="V130" s="27"/>
      <c r="AD130" s="25"/>
      <c r="AE130" s="25"/>
      <c r="AF130" s="25"/>
      <c r="AG130" s="25"/>
    </row>
    <row r="131" spans="3:33" x14ac:dyDescent="0.35">
      <c r="C131" s="7">
        <f t="shared" si="9"/>
        <v>10.583333333333339</v>
      </c>
      <c r="D131">
        <v>0.34599999999999997</v>
      </c>
      <c r="E131">
        <v>4.264780804386406E-4</v>
      </c>
      <c r="F131">
        <v>0.186</v>
      </c>
      <c r="G131">
        <v>0.129</v>
      </c>
      <c r="H131">
        <v>0.16600000000000001</v>
      </c>
      <c r="I131">
        <v>0.13900000000000001</v>
      </c>
      <c r="J131">
        <f t="shared" si="7"/>
        <v>0.32235701906412478</v>
      </c>
      <c r="K131">
        <f t="shared" si="5"/>
        <v>0.21393034825870649</v>
      </c>
      <c r="L131">
        <f t="shared" si="6"/>
        <v>0.31499051233396586</v>
      </c>
      <c r="M131">
        <f t="shared" si="8"/>
        <v>0.23322147651006714</v>
      </c>
      <c r="N131" s="19"/>
      <c r="P131" s="25"/>
      <c r="Q131" s="26"/>
      <c r="R131" s="26"/>
      <c r="S131" s="26"/>
      <c r="T131" s="26"/>
      <c r="U131" s="27"/>
      <c r="V131" s="27"/>
      <c r="AD131" s="25"/>
      <c r="AE131" s="25"/>
      <c r="AF131" s="25"/>
      <c r="AG131" s="25"/>
    </row>
    <row r="132" spans="3:33" x14ac:dyDescent="0.35">
      <c r="C132" s="7">
        <f t="shared" si="9"/>
        <v>10.666666666666673</v>
      </c>
      <c r="D132">
        <v>0.19775000000000004</v>
      </c>
      <c r="E132">
        <v>6.0101701172146887E-4</v>
      </c>
      <c r="F132">
        <v>0.186</v>
      </c>
      <c r="G132">
        <v>0.129</v>
      </c>
      <c r="H132">
        <v>0.16600000000000001</v>
      </c>
      <c r="I132">
        <v>0.13900000000000001</v>
      </c>
      <c r="J132">
        <f t="shared" si="7"/>
        <v>0.32235701906412478</v>
      </c>
      <c r="K132">
        <f t="shared" ref="K132:K195" si="10">G132/0.603</f>
        <v>0.21393034825870649</v>
      </c>
      <c r="L132">
        <f t="shared" ref="L132:L195" si="11">H132/0.527</f>
        <v>0.31499051233396586</v>
      </c>
      <c r="M132">
        <f t="shared" si="8"/>
        <v>0.23322147651006714</v>
      </c>
      <c r="N132" s="19"/>
      <c r="P132" s="25"/>
      <c r="Q132" s="26"/>
      <c r="R132" s="26"/>
      <c r="S132" s="26"/>
      <c r="T132" s="26"/>
      <c r="U132" s="27"/>
      <c r="V132" s="27"/>
      <c r="AD132" s="25"/>
      <c r="AE132" s="25"/>
      <c r="AF132" s="25"/>
      <c r="AG132" s="25"/>
    </row>
    <row r="133" spans="3:33" x14ac:dyDescent="0.35">
      <c r="C133" s="7">
        <f t="shared" si="9"/>
        <v>10.750000000000007</v>
      </c>
      <c r="D133">
        <v>0.19775000000000004</v>
      </c>
      <c r="E133">
        <v>9.2060534681709947E-4</v>
      </c>
      <c r="F133">
        <v>0.186</v>
      </c>
      <c r="G133">
        <v>0.129</v>
      </c>
      <c r="H133">
        <v>0.16600000000000001</v>
      </c>
      <c r="I133">
        <v>0.13900000000000001</v>
      </c>
      <c r="J133">
        <f t="shared" ref="J133:J196" si="12">F133/0.577</f>
        <v>0.32235701906412478</v>
      </c>
      <c r="K133">
        <f t="shared" si="10"/>
        <v>0.21393034825870649</v>
      </c>
      <c r="L133">
        <f t="shared" si="11"/>
        <v>0.31499051233396586</v>
      </c>
      <c r="M133">
        <f t="shared" ref="M133:M196" si="13">I133/0.596</f>
        <v>0.23322147651006714</v>
      </c>
      <c r="N133" s="19"/>
      <c r="P133" s="25"/>
      <c r="Q133" s="26"/>
      <c r="R133" s="26"/>
      <c r="S133" s="26"/>
      <c r="T133" s="26"/>
      <c r="U133" s="27"/>
      <c r="V133" s="27"/>
      <c r="AD133" s="25"/>
      <c r="AE133" s="25"/>
      <c r="AF133" s="25"/>
      <c r="AG133" s="25"/>
    </row>
    <row r="134" spans="3:33" x14ac:dyDescent="0.35">
      <c r="C134" s="7">
        <f t="shared" ref="C134:C197" si="14">+C133+0.0833333333333333</f>
        <v>10.833333333333341</v>
      </c>
      <c r="D134">
        <v>0</v>
      </c>
      <c r="E134">
        <v>1.6091711591747172E-3</v>
      </c>
      <c r="F134">
        <v>0.186</v>
      </c>
      <c r="G134">
        <v>0.129</v>
      </c>
      <c r="H134">
        <v>0.16600000000000001</v>
      </c>
      <c r="I134">
        <v>0.13900000000000001</v>
      </c>
      <c r="J134">
        <f t="shared" si="12"/>
        <v>0.32235701906412478</v>
      </c>
      <c r="K134">
        <f t="shared" si="10"/>
        <v>0.21393034825870649</v>
      </c>
      <c r="L134">
        <f t="shared" si="11"/>
        <v>0.31499051233396586</v>
      </c>
      <c r="M134">
        <f t="shared" si="13"/>
        <v>0.23322147651006714</v>
      </c>
      <c r="N134" s="19"/>
      <c r="P134" s="25"/>
      <c r="Q134" s="26"/>
      <c r="R134" s="26"/>
      <c r="S134" s="26"/>
      <c r="T134" s="26"/>
      <c r="U134" s="27"/>
      <c r="V134" s="27"/>
      <c r="AD134" s="25"/>
      <c r="AE134" s="25"/>
      <c r="AF134" s="25"/>
      <c r="AG134" s="25"/>
    </row>
    <row r="135" spans="3:33" x14ac:dyDescent="0.35">
      <c r="C135" s="7">
        <f t="shared" si="14"/>
        <v>10.916666666666675</v>
      </c>
      <c r="D135">
        <v>0.19775000000000004</v>
      </c>
      <c r="E135">
        <v>2.6961330652772574E-3</v>
      </c>
      <c r="F135">
        <v>0.186</v>
      </c>
      <c r="G135">
        <v>0.13</v>
      </c>
      <c r="H135">
        <v>0.16600000000000001</v>
      </c>
      <c r="I135">
        <v>0.13900000000000001</v>
      </c>
      <c r="J135">
        <f t="shared" si="12"/>
        <v>0.32235701906412478</v>
      </c>
      <c r="K135">
        <f t="shared" si="10"/>
        <v>0.21558872305140964</v>
      </c>
      <c r="L135">
        <f t="shared" si="11"/>
        <v>0.31499051233396586</v>
      </c>
      <c r="M135">
        <f t="shared" si="13"/>
        <v>0.23322147651006714</v>
      </c>
      <c r="N135" s="19"/>
      <c r="P135" s="25"/>
      <c r="Q135" s="26"/>
      <c r="R135" s="26"/>
      <c r="S135" s="26"/>
      <c r="T135" s="26"/>
      <c r="U135" s="27"/>
      <c r="V135" s="27"/>
      <c r="AD135" s="25"/>
      <c r="AE135" s="25"/>
      <c r="AF135" s="25"/>
      <c r="AG135" s="25"/>
    </row>
    <row r="136" spans="3:33" x14ac:dyDescent="0.35">
      <c r="C136" s="7">
        <f t="shared" si="14"/>
        <v>11.000000000000009</v>
      </c>
      <c r="D136">
        <v>0</v>
      </c>
      <c r="E136">
        <v>3.5805774399926518E-3</v>
      </c>
      <c r="F136">
        <v>0.186</v>
      </c>
      <c r="G136">
        <v>0.13</v>
      </c>
      <c r="H136">
        <v>0.16600000000000001</v>
      </c>
      <c r="I136">
        <v>0.13900000000000001</v>
      </c>
      <c r="J136">
        <f t="shared" si="12"/>
        <v>0.32235701906412478</v>
      </c>
      <c r="K136">
        <f t="shared" si="10"/>
        <v>0.21558872305140964</v>
      </c>
      <c r="L136">
        <f t="shared" si="11"/>
        <v>0.31499051233396586</v>
      </c>
      <c r="M136">
        <f t="shared" si="13"/>
        <v>0.23322147651006714</v>
      </c>
      <c r="N136" s="19"/>
      <c r="P136" s="25"/>
      <c r="Q136" s="26"/>
      <c r="R136" s="26"/>
      <c r="S136" s="26"/>
      <c r="T136" s="26"/>
      <c r="U136" s="27"/>
      <c r="V136" s="27"/>
      <c r="AD136" s="25"/>
      <c r="AE136" s="25"/>
      <c r="AF136" s="25"/>
      <c r="AG136" s="25"/>
    </row>
    <row r="137" spans="3:33" x14ac:dyDescent="0.35">
      <c r="C137" s="7">
        <f t="shared" si="14"/>
        <v>11.083333333333343</v>
      </c>
      <c r="D137">
        <v>0.14850000000000002</v>
      </c>
      <c r="E137">
        <v>4.5939983239720837E-3</v>
      </c>
      <c r="F137">
        <v>0.186</v>
      </c>
      <c r="G137">
        <v>0.13</v>
      </c>
      <c r="H137">
        <v>0.16600000000000001</v>
      </c>
      <c r="I137">
        <v>0.13900000000000001</v>
      </c>
      <c r="J137">
        <f t="shared" si="12"/>
        <v>0.32235701906412478</v>
      </c>
      <c r="K137">
        <f t="shared" si="10"/>
        <v>0.21558872305140964</v>
      </c>
      <c r="L137">
        <f t="shared" si="11"/>
        <v>0.31499051233396586</v>
      </c>
      <c r="M137">
        <f t="shared" si="13"/>
        <v>0.23322147651006714</v>
      </c>
      <c r="N137" s="19"/>
      <c r="P137" s="25"/>
      <c r="Q137" s="26"/>
      <c r="R137" s="26"/>
      <c r="S137" s="26"/>
      <c r="T137" s="26"/>
      <c r="U137" s="27"/>
      <c r="V137" s="27"/>
      <c r="AD137" s="25"/>
      <c r="AE137" s="25"/>
      <c r="AF137" s="25"/>
      <c r="AG137" s="25"/>
    </row>
    <row r="138" spans="3:33" x14ac:dyDescent="0.35">
      <c r="C138" s="7">
        <f t="shared" si="14"/>
        <v>11.166666666666677</v>
      </c>
      <c r="D138">
        <v>4.9250000000000002E-2</v>
      </c>
      <c r="E138">
        <v>5.4392158103980549E-3</v>
      </c>
      <c r="F138">
        <v>0.186</v>
      </c>
      <c r="G138">
        <v>0.13</v>
      </c>
      <c r="H138">
        <v>0.16600000000000001</v>
      </c>
      <c r="I138">
        <v>0.13900000000000001</v>
      </c>
      <c r="J138">
        <f t="shared" si="12"/>
        <v>0.32235701906412478</v>
      </c>
      <c r="K138">
        <f t="shared" si="10"/>
        <v>0.21558872305140964</v>
      </c>
      <c r="L138">
        <f t="shared" si="11"/>
        <v>0.31499051233396586</v>
      </c>
      <c r="M138">
        <f t="shared" si="13"/>
        <v>0.23322147651006714</v>
      </c>
      <c r="N138" s="19"/>
      <c r="P138" s="25"/>
      <c r="Q138" s="26"/>
      <c r="R138" s="26"/>
      <c r="S138" s="26"/>
      <c r="T138" s="26"/>
      <c r="U138" s="27"/>
      <c r="V138" s="27"/>
      <c r="AD138" s="25"/>
      <c r="AE138" s="25"/>
      <c r="AF138" s="25"/>
      <c r="AG138" s="25"/>
    </row>
    <row r="139" spans="3:33" x14ac:dyDescent="0.35">
      <c r="C139" s="7">
        <f t="shared" si="14"/>
        <v>11.250000000000011</v>
      </c>
      <c r="D139">
        <v>0.19775000000000004</v>
      </c>
      <c r="E139">
        <v>5.4392158103980549E-3</v>
      </c>
      <c r="F139">
        <v>0.186</v>
      </c>
      <c r="G139">
        <v>0.13</v>
      </c>
      <c r="H139">
        <v>0.16700000000000001</v>
      </c>
      <c r="I139">
        <v>0.13900000000000001</v>
      </c>
      <c r="J139">
        <f t="shared" si="12"/>
        <v>0.32235701906412478</v>
      </c>
      <c r="K139">
        <f t="shared" si="10"/>
        <v>0.21558872305140964</v>
      </c>
      <c r="L139">
        <f t="shared" si="11"/>
        <v>0.31688804554079697</v>
      </c>
      <c r="M139">
        <f t="shared" si="13"/>
        <v>0.23322147651006714</v>
      </c>
      <c r="N139" s="19"/>
      <c r="P139" s="25"/>
      <c r="Q139" s="26"/>
      <c r="R139" s="26"/>
      <c r="S139" s="26"/>
      <c r="T139" s="26"/>
      <c r="U139" s="27"/>
      <c r="V139" s="27"/>
      <c r="AD139" s="25"/>
      <c r="AE139" s="25"/>
      <c r="AF139" s="25"/>
      <c r="AG139" s="25"/>
    </row>
    <row r="140" spans="3:33" x14ac:dyDescent="0.35">
      <c r="C140" s="7">
        <f t="shared" si="14"/>
        <v>11.333333333333345</v>
      </c>
      <c r="D140">
        <v>0.34625</v>
      </c>
      <c r="E140">
        <v>5.1493422381372351E-3</v>
      </c>
      <c r="F140">
        <v>0.186</v>
      </c>
      <c r="G140">
        <v>0.13</v>
      </c>
      <c r="H140">
        <v>0.16700000000000001</v>
      </c>
      <c r="I140">
        <v>0.13900000000000001</v>
      </c>
      <c r="J140">
        <f t="shared" si="12"/>
        <v>0.32235701906412478</v>
      </c>
      <c r="K140">
        <f t="shared" si="10"/>
        <v>0.21558872305140964</v>
      </c>
      <c r="L140">
        <f t="shared" si="11"/>
        <v>0.31688804554079697</v>
      </c>
      <c r="M140">
        <f t="shared" si="13"/>
        <v>0.23322147651006714</v>
      </c>
      <c r="N140" s="19"/>
      <c r="P140" s="25"/>
      <c r="Q140" s="26"/>
      <c r="R140" s="26"/>
      <c r="S140" s="26"/>
      <c r="T140" s="26"/>
      <c r="U140" s="27"/>
      <c r="V140" s="27"/>
      <c r="AD140" s="25"/>
      <c r="AE140" s="25"/>
      <c r="AF140" s="25"/>
      <c r="AG140" s="25"/>
    </row>
    <row r="141" spans="3:33" x14ac:dyDescent="0.35">
      <c r="C141" s="7">
        <f t="shared" si="14"/>
        <v>11.416666666666679</v>
      </c>
      <c r="D141">
        <v>0.84025000000000016</v>
      </c>
      <c r="E141">
        <v>4.8676070575158865E-3</v>
      </c>
      <c r="F141">
        <v>0.186</v>
      </c>
      <c r="G141">
        <v>0.13</v>
      </c>
      <c r="H141">
        <v>0.16700000000000001</v>
      </c>
      <c r="I141">
        <v>0.13900000000000001</v>
      </c>
      <c r="J141">
        <f t="shared" si="12"/>
        <v>0.32235701906412478</v>
      </c>
      <c r="K141">
        <f t="shared" si="10"/>
        <v>0.21558872305140964</v>
      </c>
      <c r="L141">
        <f t="shared" si="11"/>
        <v>0.31688804554079697</v>
      </c>
      <c r="M141">
        <f t="shared" si="13"/>
        <v>0.23322147651006714</v>
      </c>
      <c r="N141" s="19"/>
      <c r="P141" s="25"/>
      <c r="Q141" s="26"/>
      <c r="R141" s="26"/>
      <c r="S141" s="26"/>
      <c r="T141" s="26"/>
      <c r="U141" s="27"/>
      <c r="V141" s="27"/>
      <c r="AD141" s="25"/>
      <c r="AE141" s="25"/>
      <c r="AF141" s="25"/>
      <c r="AG141" s="25"/>
    </row>
    <row r="142" spans="3:33" x14ac:dyDescent="0.35">
      <c r="C142" s="7">
        <f t="shared" si="14"/>
        <v>11.500000000000012</v>
      </c>
      <c r="D142">
        <v>0.54400000000000004</v>
      </c>
      <c r="E142">
        <v>8.4161381854485403E-3</v>
      </c>
      <c r="F142">
        <v>0.186</v>
      </c>
      <c r="G142">
        <v>0.13</v>
      </c>
      <c r="H142">
        <v>0.16700000000000001</v>
      </c>
      <c r="I142">
        <v>0.13900000000000001</v>
      </c>
      <c r="J142">
        <f t="shared" si="12"/>
        <v>0.32235701906412478</v>
      </c>
      <c r="K142">
        <f t="shared" si="10"/>
        <v>0.21558872305140964</v>
      </c>
      <c r="L142">
        <f t="shared" si="11"/>
        <v>0.31688804554079697</v>
      </c>
      <c r="M142">
        <f t="shared" si="13"/>
        <v>0.23322147651006714</v>
      </c>
      <c r="N142" s="19"/>
      <c r="P142" s="25"/>
      <c r="Q142" s="26"/>
      <c r="R142" s="26"/>
      <c r="S142" s="26"/>
      <c r="T142" s="26"/>
      <c r="U142" s="27"/>
      <c r="V142" s="27"/>
      <c r="AD142" s="25"/>
      <c r="AE142" s="25"/>
      <c r="AF142" s="25"/>
      <c r="AG142" s="25"/>
    </row>
    <row r="143" spans="3:33" x14ac:dyDescent="0.35">
      <c r="C143" s="7">
        <f t="shared" si="14"/>
        <v>11.583333333333346</v>
      </c>
      <c r="D143">
        <v>0.19775000000000004</v>
      </c>
      <c r="E143">
        <v>1.437626420955123E-2</v>
      </c>
      <c r="F143">
        <v>0.186</v>
      </c>
      <c r="G143">
        <v>0.13</v>
      </c>
      <c r="H143">
        <v>0.16700000000000001</v>
      </c>
      <c r="I143">
        <v>0.13900000000000001</v>
      </c>
      <c r="J143">
        <f t="shared" si="12"/>
        <v>0.32235701906412478</v>
      </c>
      <c r="K143">
        <f t="shared" si="10"/>
        <v>0.21558872305140964</v>
      </c>
      <c r="L143">
        <f t="shared" si="11"/>
        <v>0.31688804554079697</v>
      </c>
      <c r="M143">
        <f t="shared" si="13"/>
        <v>0.23322147651006714</v>
      </c>
      <c r="N143" s="19"/>
      <c r="P143" s="25"/>
      <c r="Q143" s="26"/>
      <c r="R143" s="26"/>
      <c r="S143" s="26"/>
      <c r="T143" s="26"/>
      <c r="U143" s="27"/>
      <c r="V143" s="27"/>
      <c r="AD143" s="25"/>
      <c r="AE143" s="25"/>
      <c r="AF143" s="25"/>
      <c r="AG143" s="25"/>
    </row>
    <row r="144" spans="3:33" x14ac:dyDescent="0.35">
      <c r="C144" s="7">
        <f t="shared" si="14"/>
        <v>11.66666666666668</v>
      </c>
      <c r="D144">
        <v>0.19775000000000004</v>
      </c>
      <c r="E144">
        <v>1.2060675392865748E-2</v>
      </c>
      <c r="F144">
        <v>0.186</v>
      </c>
      <c r="G144">
        <v>0.13</v>
      </c>
      <c r="H144">
        <v>0.16700000000000001</v>
      </c>
      <c r="I144">
        <v>0.13900000000000001</v>
      </c>
      <c r="J144">
        <f t="shared" si="12"/>
        <v>0.32235701906412478</v>
      </c>
      <c r="K144">
        <f t="shared" si="10"/>
        <v>0.21558872305140964</v>
      </c>
      <c r="L144">
        <f t="shared" si="11"/>
        <v>0.31688804554079697</v>
      </c>
      <c r="M144">
        <f t="shared" si="13"/>
        <v>0.23322147651006714</v>
      </c>
      <c r="N144" s="19"/>
      <c r="P144" s="25"/>
      <c r="Q144" s="26"/>
      <c r="R144" s="26"/>
      <c r="S144" s="26"/>
      <c r="T144" s="26"/>
      <c r="U144" s="27"/>
      <c r="V144" s="27"/>
      <c r="AD144" s="25"/>
      <c r="AE144" s="25"/>
      <c r="AF144" s="25"/>
      <c r="AG144" s="25"/>
    </row>
    <row r="145" spans="3:33" x14ac:dyDescent="0.35">
      <c r="C145" s="7">
        <f t="shared" si="14"/>
        <v>11.750000000000014</v>
      </c>
      <c r="D145">
        <v>0.14824999999999999</v>
      </c>
      <c r="E145">
        <v>9.168100523912457E-3</v>
      </c>
      <c r="F145">
        <v>0.186</v>
      </c>
      <c r="G145">
        <v>0.13</v>
      </c>
      <c r="H145">
        <v>0.16700000000000001</v>
      </c>
      <c r="I145">
        <v>0.13900000000000001</v>
      </c>
      <c r="J145">
        <f t="shared" si="12"/>
        <v>0.32235701906412478</v>
      </c>
      <c r="K145">
        <f t="shared" si="10"/>
        <v>0.21558872305140964</v>
      </c>
      <c r="L145">
        <f t="shared" si="11"/>
        <v>0.31688804554079697</v>
      </c>
      <c r="M145">
        <f t="shared" si="13"/>
        <v>0.23322147651006714</v>
      </c>
      <c r="N145" s="19"/>
      <c r="P145" s="25"/>
      <c r="Q145" s="26"/>
      <c r="R145" s="26"/>
      <c r="S145" s="26"/>
      <c r="T145" s="26"/>
      <c r="U145" s="27"/>
      <c r="V145" s="27"/>
      <c r="AD145" s="25"/>
      <c r="AE145" s="25"/>
      <c r="AF145" s="25"/>
      <c r="AG145" s="25"/>
    </row>
    <row r="146" spans="3:33" x14ac:dyDescent="0.35">
      <c r="C146" s="7">
        <f t="shared" si="14"/>
        <v>11.833333333333348</v>
      </c>
      <c r="D146">
        <v>0.19775000000000004</v>
      </c>
      <c r="E146">
        <v>7.3499961732398393E-3</v>
      </c>
      <c r="F146">
        <v>0.186</v>
      </c>
      <c r="G146">
        <v>0.13</v>
      </c>
      <c r="H146">
        <v>0.16700000000000001</v>
      </c>
      <c r="I146">
        <v>0.13900000000000001</v>
      </c>
      <c r="J146">
        <f t="shared" si="12"/>
        <v>0.32235701906412478</v>
      </c>
      <c r="K146">
        <f t="shared" si="10"/>
        <v>0.21558872305140964</v>
      </c>
      <c r="L146">
        <f t="shared" si="11"/>
        <v>0.31688804554079697</v>
      </c>
      <c r="M146">
        <f t="shared" si="13"/>
        <v>0.23322147651006714</v>
      </c>
      <c r="N146" s="19"/>
      <c r="P146" s="25"/>
      <c r="Q146" s="26"/>
      <c r="R146" s="26"/>
      <c r="S146" s="26"/>
      <c r="T146" s="26"/>
      <c r="U146" s="27"/>
      <c r="V146" s="27"/>
      <c r="AD146" s="25"/>
      <c r="AE146" s="25"/>
      <c r="AF146" s="25"/>
      <c r="AG146" s="25"/>
    </row>
    <row r="147" spans="3:33" x14ac:dyDescent="0.35">
      <c r="C147" s="7">
        <f t="shared" si="14"/>
        <v>11.916666666666682</v>
      </c>
      <c r="D147">
        <v>0.19775000000000004</v>
      </c>
      <c r="E147">
        <v>6.3577818865607197E-3</v>
      </c>
      <c r="F147">
        <v>0.186</v>
      </c>
      <c r="G147">
        <v>0.13</v>
      </c>
      <c r="H147">
        <v>0.16700000000000001</v>
      </c>
      <c r="I147">
        <v>0.13900000000000001</v>
      </c>
      <c r="J147">
        <f t="shared" si="12"/>
        <v>0.32235701906412478</v>
      </c>
      <c r="K147">
        <f t="shared" si="10"/>
        <v>0.21558872305140964</v>
      </c>
      <c r="L147">
        <f t="shared" si="11"/>
        <v>0.31688804554079697</v>
      </c>
      <c r="M147">
        <f t="shared" si="13"/>
        <v>0.23322147651006714</v>
      </c>
      <c r="N147" s="19"/>
      <c r="P147" s="25"/>
      <c r="Q147" s="26"/>
      <c r="R147" s="26"/>
      <c r="S147" s="26"/>
      <c r="T147" s="26"/>
      <c r="U147" s="27"/>
      <c r="V147" s="27"/>
      <c r="AD147" s="25"/>
      <c r="AE147" s="25"/>
      <c r="AF147" s="25"/>
      <c r="AG147" s="25"/>
    </row>
    <row r="148" spans="3:33" x14ac:dyDescent="0.35">
      <c r="C148" s="7">
        <f t="shared" si="14"/>
        <v>12.000000000000016</v>
      </c>
      <c r="D148">
        <v>0.24725000000000003</v>
      </c>
      <c r="E148">
        <v>5.7372394170880385E-3</v>
      </c>
      <c r="F148">
        <v>0.186</v>
      </c>
      <c r="G148">
        <v>0.13</v>
      </c>
      <c r="H148">
        <v>0.16700000000000001</v>
      </c>
      <c r="I148">
        <v>0.13900000000000001</v>
      </c>
      <c r="J148">
        <f t="shared" si="12"/>
        <v>0.32235701906412478</v>
      </c>
      <c r="K148">
        <f t="shared" si="10"/>
        <v>0.21558872305140964</v>
      </c>
      <c r="L148">
        <f t="shared" si="11"/>
        <v>0.31688804554079697</v>
      </c>
      <c r="M148">
        <f t="shared" si="13"/>
        <v>0.23322147651006714</v>
      </c>
      <c r="N148" s="19"/>
      <c r="P148" s="25"/>
      <c r="Q148" s="26"/>
      <c r="R148" s="26"/>
      <c r="S148" s="26"/>
      <c r="T148" s="26"/>
      <c r="U148" s="27"/>
      <c r="V148" s="27"/>
      <c r="AD148" s="25"/>
      <c r="AE148" s="25"/>
      <c r="AF148" s="25"/>
      <c r="AG148" s="25"/>
    </row>
    <row r="149" spans="3:33" x14ac:dyDescent="0.35">
      <c r="C149" s="7">
        <f t="shared" si="14"/>
        <v>12.08333333333335</v>
      </c>
      <c r="D149">
        <v>0.14824999999999999</v>
      </c>
      <c r="E149">
        <v>5.7372394170880385E-3</v>
      </c>
      <c r="F149">
        <v>0.186</v>
      </c>
      <c r="G149">
        <v>0.13</v>
      </c>
      <c r="H149">
        <v>0.16700000000000001</v>
      </c>
      <c r="I149">
        <v>0.13900000000000001</v>
      </c>
      <c r="J149">
        <f t="shared" si="12"/>
        <v>0.32235701906412478</v>
      </c>
      <c r="K149">
        <f t="shared" si="10"/>
        <v>0.21558872305140964</v>
      </c>
      <c r="L149">
        <f t="shared" si="11"/>
        <v>0.31688804554079697</v>
      </c>
      <c r="M149">
        <f t="shared" si="13"/>
        <v>0.23322147651006714</v>
      </c>
      <c r="N149" s="19"/>
      <c r="P149" s="25"/>
      <c r="Q149" s="26"/>
      <c r="R149" s="26"/>
      <c r="S149" s="26"/>
      <c r="T149" s="26"/>
      <c r="U149" s="27"/>
      <c r="V149" s="27"/>
      <c r="AD149" s="25"/>
      <c r="AE149" s="25"/>
      <c r="AF149" s="25"/>
      <c r="AG149" s="25"/>
    </row>
    <row r="150" spans="3:33" x14ac:dyDescent="0.35">
      <c r="C150" s="7">
        <f t="shared" si="14"/>
        <v>12.166666666666684</v>
      </c>
      <c r="D150">
        <v>4.9500000000000002E-2</v>
      </c>
      <c r="E150">
        <v>5.7372394170880385E-3</v>
      </c>
      <c r="F150">
        <v>0.186</v>
      </c>
      <c r="G150">
        <v>0.13</v>
      </c>
      <c r="H150">
        <v>0.16700000000000001</v>
      </c>
      <c r="I150">
        <v>0.13900000000000001</v>
      </c>
      <c r="J150">
        <f t="shared" si="12"/>
        <v>0.32235701906412478</v>
      </c>
      <c r="K150">
        <f t="shared" si="10"/>
        <v>0.21558872305140964</v>
      </c>
      <c r="L150">
        <f t="shared" si="11"/>
        <v>0.31688804554079697</v>
      </c>
      <c r="M150">
        <f t="shared" si="13"/>
        <v>0.23322147651006714</v>
      </c>
      <c r="N150" s="19"/>
      <c r="P150" s="25"/>
      <c r="Q150" s="26"/>
      <c r="R150" s="26"/>
      <c r="S150" s="26"/>
      <c r="T150" s="26"/>
      <c r="U150" s="27"/>
      <c r="V150" s="27"/>
      <c r="AD150" s="25"/>
      <c r="AE150" s="25"/>
      <c r="AF150" s="25"/>
      <c r="AG150" s="25"/>
    </row>
    <row r="151" spans="3:33" x14ac:dyDescent="0.35">
      <c r="C151" s="7">
        <f t="shared" si="14"/>
        <v>12.250000000000018</v>
      </c>
      <c r="D151">
        <v>0.19775000000000004</v>
      </c>
      <c r="E151">
        <v>5.4392158103980549E-3</v>
      </c>
      <c r="F151">
        <v>0.186</v>
      </c>
      <c r="G151">
        <v>0.13</v>
      </c>
      <c r="H151">
        <v>0.16700000000000001</v>
      </c>
      <c r="I151">
        <v>0.13900000000000001</v>
      </c>
      <c r="J151">
        <f t="shared" si="12"/>
        <v>0.32235701906412478</v>
      </c>
      <c r="K151">
        <f t="shared" si="10"/>
        <v>0.21558872305140964</v>
      </c>
      <c r="L151">
        <f t="shared" si="11"/>
        <v>0.31688804554079697</v>
      </c>
      <c r="M151">
        <f t="shared" si="13"/>
        <v>0.23322147651006714</v>
      </c>
      <c r="N151" s="19"/>
      <c r="P151" s="25"/>
      <c r="Q151" s="26"/>
      <c r="R151" s="26"/>
      <c r="S151" s="26"/>
      <c r="T151" s="26"/>
      <c r="U151" s="27"/>
      <c r="V151" s="27"/>
      <c r="AD151" s="25"/>
      <c r="AE151" s="25"/>
      <c r="AF151" s="25"/>
      <c r="AG151" s="25"/>
    </row>
    <row r="152" spans="3:33" x14ac:dyDescent="0.35">
      <c r="C152" s="7">
        <f t="shared" si="14"/>
        <v>12.333333333333352</v>
      </c>
      <c r="D152">
        <v>0.14824999999999999</v>
      </c>
      <c r="E152">
        <v>5.4392158103980549E-3</v>
      </c>
      <c r="F152">
        <v>0.186</v>
      </c>
      <c r="G152">
        <v>0.13</v>
      </c>
      <c r="H152">
        <v>0.16700000000000001</v>
      </c>
      <c r="I152">
        <v>0.13900000000000001</v>
      </c>
      <c r="J152">
        <f t="shared" si="12"/>
        <v>0.32235701906412478</v>
      </c>
      <c r="K152">
        <f t="shared" si="10"/>
        <v>0.21558872305140964</v>
      </c>
      <c r="L152">
        <f t="shared" si="11"/>
        <v>0.31688804554079697</v>
      </c>
      <c r="M152">
        <f t="shared" si="13"/>
        <v>0.23322147651006714</v>
      </c>
      <c r="N152" s="19"/>
      <c r="P152" s="25"/>
      <c r="Q152" s="26"/>
      <c r="R152" s="26"/>
      <c r="S152" s="26"/>
      <c r="T152" s="26"/>
      <c r="U152" s="27"/>
      <c r="V152" s="27"/>
      <c r="AD152" s="25"/>
      <c r="AE152" s="25"/>
      <c r="AF152" s="25"/>
      <c r="AG152" s="25"/>
    </row>
    <row r="153" spans="3:33" x14ac:dyDescent="0.35">
      <c r="C153" s="7">
        <f t="shared" si="14"/>
        <v>12.416666666666686</v>
      </c>
      <c r="D153">
        <v>0.29649999999999999</v>
      </c>
      <c r="E153">
        <v>5.4392158103980549E-3</v>
      </c>
      <c r="F153">
        <v>0.186</v>
      </c>
      <c r="G153">
        <v>0.13</v>
      </c>
      <c r="H153">
        <v>0.16700000000000001</v>
      </c>
      <c r="I153">
        <v>0.13900000000000001</v>
      </c>
      <c r="J153">
        <f t="shared" si="12"/>
        <v>0.32235701906412478</v>
      </c>
      <c r="K153">
        <f t="shared" si="10"/>
        <v>0.21558872305140964</v>
      </c>
      <c r="L153">
        <f t="shared" si="11"/>
        <v>0.31688804554079697</v>
      </c>
      <c r="M153">
        <f t="shared" si="13"/>
        <v>0.23322147651006714</v>
      </c>
      <c r="N153" s="19"/>
      <c r="P153" s="25"/>
      <c r="Q153" s="26"/>
      <c r="R153" s="26"/>
      <c r="S153" s="26"/>
      <c r="T153" s="26"/>
      <c r="U153" s="27"/>
      <c r="V153" s="27"/>
      <c r="AD153" s="25"/>
      <c r="AE153" s="25"/>
      <c r="AF153" s="25"/>
      <c r="AG153" s="25"/>
    </row>
    <row r="154" spans="3:33" x14ac:dyDescent="0.35">
      <c r="C154" s="7">
        <f t="shared" si="14"/>
        <v>12.50000000000002</v>
      </c>
      <c r="D154">
        <v>0.54400000000000004</v>
      </c>
      <c r="E154">
        <v>5.4392158103980549E-3</v>
      </c>
      <c r="F154">
        <v>0.186</v>
      </c>
      <c r="G154">
        <v>0.13</v>
      </c>
      <c r="H154">
        <v>0.16700000000000001</v>
      </c>
      <c r="I154">
        <v>0.13900000000000001</v>
      </c>
      <c r="J154">
        <f t="shared" si="12"/>
        <v>0.32235701906412478</v>
      </c>
      <c r="K154">
        <f t="shared" si="10"/>
        <v>0.21558872305140964</v>
      </c>
      <c r="L154">
        <f t="shared" si="11"/>
        <v>0.31688804554079697</v>
      </c>
      <c r="M154">
        <f t="shared" si="13"/>
        <v>0.23322147651006714</v>
      </c>
      <c r="N154" s="19"/>
      <c r="P154" s="25"/>
      <c r="Q154" s="26"/>
      <c r="R154" s="26"/>
      <c r="S154" s="26"/>
      <c r="T154" s="26"/>
      <c r="U154" s="27"/>
      <c r="V154" s="27"/>
      <c r="AD154" s="25"/>
      <c r="AE154" s="25"/>
      <c r="AF154" s="25"/>
      <c r="AG154" s="25"/>
    </row>
    <row r="155" spans="3:33" x14ac:dyDescent="0.35">
      <c r="C155" s="7">
        <f t="shared" si="14"/>
        <v>12.583333333333353</v>
      </c>
      <c r="D155">
        <v>0.59324999999999994</v>
      </c>
      <c r="E155" s="21">
        <v>6.0434244144993692E-3</v>
      </c>
      <c r="F155">
        <v>0.186</v>
      </c>
      <c r="G155">
        <v>0.13</v>
      </c>
      <c r="H155">
        <v>0.16700000000000001</v>
      </c>
      <c r="I155">
        <v>0.13900000000000001</v>
      </c>
      <c r="J155" s="21">
        <f t="shared" si="12"/>
        <v>0.32235701906412478</v>
      </c>
      <c r="K155" s="21">
        <f t="shared" si="10"/>
        <v>0.21558872305140964</v>
      </c>
      <c r="L155" s="21">
        <f t="shared" si="11"/>
        <v>0.31688804554079697</v>
      </c>
      <c r="M155" s="21">
        <f t="shared" si="13"/>
        <v>0.23322147651006714</v>
      </c>
      <c r="N155" s="19"/>
      <c r="P155" s="25"/>
      <c r="Q155" s="26"/>
      <c r="R155" s="26"/>
      <c r="S155" s="26"/>
      <c r="T155" s="26"/>
      <c r="U155" s="27"/>
      <c r="V155" s="27"/>
      <c r="AD155" s="25"/>
      <c r="AE155" s="25"/>
      <c r="AF155" s="25"/>
      <c r="AG155" s="25"/>
    </row>
    <row r="156" spans="3:33" x14ac:dyDescent="0.35">
      <c r="C156" s="7">
        <f t="shared" si="14"/>
        <v>12.666666666666687</v>
      </c>
      <c r="D156">
        <v>1.08775</v>
      </c>
      <c r="E156">
        <v>9.5564699263835876E-3</v>
      </c>
      <c r="F156">
        <v>0.186</v>
      </c>
      <c r="G156">
        <v>0.13</v>
      </c>
      <c r="H156">
        <v>0.16700000000000001</v>
      </c>
      <c r="I156">
        <v>0.13900000000000001</v>
      </c>
      <c r="J156">
        <f t="shared" si="12"/>
        <v>0.32235701906412478</v>
      </c>
      <c r="K156">
        <f t="shared" si="10"/>
        <v>0.21558872305140964</v>
      </c>
      <c r="L156">
        <f t="shared" si="11"/>
        <v>0.31688804554079697</v>
      </c>
      <c r="M156">
        <f t="shared" si="13"/>
        <v>0.23322147651006714</v>
      </c>
      <c r="N156" s="19"/>
      <c r="P156" s="25"/>
      <c r="Q156" s="26"/>
      <c r="R156" s="26"/>
      <c r="S156" s="26"/>
      <c r="T156" s="26"/>
      <c r="U156" s="27"/>
      <c r="V156" s="27"/>
      <c r="AD156" s="25"/>
      <c r="AE156" s="25"/>
      <c r="AF156" s="25"/>
      <c r="AG156" s="25"/>
    </row>
    <row r="157" spans="3:33" x14ac:dyDescent="0.35">
      <c r="C157" s="7">
        <f t="shared" si="14"/>
        <v>12.750000000000021</v>
      </c>
      <c r="D157">
        <v>0.59324999999999994</v>
      </c>
      <c r="E157">
        <v>2.6393733288648892E-2</v>
      </c>
      <c r="F157">
        <v>0.186</v>
      </c>
      <c r="G157">
        <v>0.13</v>
      </c>
      <c r="H157">
        <v>0.16700000000000001</v>
      </c>
      <c r="I157">
        <v>0.13900000000000001</v>
      </c>
      <c r="J157" s="22">
        <f t="shared" si="12"/>
        <v>0.32235701906412478</v>
      </c>
      <c r="K157" s="22">
        <f t="shared" si="10"/>
        <v>0.21558872305140964</v>
      </c>
      <c r="L157" s="22">
        <f t="shared" si="11"/>
        <v>0.31688804554079697</v>
      </c>
      <c r="M157" s="22">
        <f t="shared" si="13"/>
        <v>0.23322147651006714</v>
      </c>
      <c r="N157" s="19"/>
      <c r="P157" s="25"/>
      <c r="Q157" s="26"/>
      <c r="R157" s="26"/>
      <c r="S157" s="26"/>
      <c r="T157" s="26"/>
      <c r="U157" s="27"/>
      <c r="V157" s="27"/>
      <c r="AD157" s="25"/>
      <c r="AE157" s="25"/>
      <c r="AF157" s="25"/>
      <c r="AG157" s="25"/>
    </row>
    <row r="158" spans="3:33" x14ac:dyDescent="0.35">
      <c r="C158" s="7">
        <f t="shared" si="14"/>
        <v>12.833333333333355</v>
      </c>
      <c r="D158">
        <v>0.19775000000000004</v>
      </c>
      <c r="E158" s="22">
        <v>2.9105744725709318E-2</v>
      </c>
      <c r="F158">
        <v>0.186</v>
      </c>
      <c r="G158">
        <v>0.13</v>
      </c>
      <c r="H158">
        <v>0.16700000000000001</v>
      </c>
      <c r="I158">
        <v>0.13900000000000001</v>
      </c>
      <c r="J158">
        <f t="shared" si="12"/>
        <v>0.32235701906412478</v>
      </c>
      <c r="K158">
        <f t="shared" si="10"/>
        <v>0.21558872305140964</v>
      </c>
      <c r="L158">
        <f t="shared" si="11"/>
        <v>0.31688804554079697</v>
      </c>
      <c r="M158">
        <f t="shared" si="13"/>
        <v>0.23322147651006714</v>
      </c>
      <c r="N158" s="19"/>
      <c r="P158" s="25"/>
      <c r="Q158" s="26"/>
      <c r="R158" s="26"/>
      <c r="S158" s="26"/>
      <c r="T158" s="26"/>
      <c r="U158" s="27"/>
      <c r="V158" s="27"/>
      <c r="AD158" s="25"/>
      <c r="AE158" s="25"/>
      <c r="AF158" s="25"/>
      <c r="AG158" s="25"/>
    </row>
    <row r="159" spans="3:33" x14ac:dyDescent="0.35">
      <c r="C159" s="7">
        <f t="shared" si="14"/>
        <v>12.916666666666689</v>
      </c>
      <c r="D159">
        <v>0.14850000000000002</v>
      </c>
      <c r="E159">
        <v>1.7969376144840808E-2</v>
      </c>
      <c r="F159">
        <v>0.186</v>
      </c>
      <c r="G159">
        <v>0.13</v>
      </c>
      <c r="H159">
        <v>0.16700000000000001</v>
      </c>
      <c r="I159">
        <v>0.13900000000000001</v>
      </c>
      <c r="J159">
        <f t="shared" si="12"/>
        <v>0.32235701906412478</v>
      </c>
      <c r="K159">
        <f t="shared" si="10"/>
        <v>0.21558872305140964</v>
      </c>
      <c r="L159">
        <f t="shared" si="11"/>
        <v>0.31688804554079697</v>
      </c>
      <c r="M159">
        <f t="shared" si="13"/>
        <v>0.23322147651006714</v>
      </c>
      <c r="N159" s="19"/>
      <c r="P159" s="25"/>
      <c r="Q159" s="26"/>
      <c r="R159" s="26"/>
      <c r="S159" s="26"/>
      <c r="T159" s="26"/>
      <c r="U159" s="27"/>
      <c r="V159" s="27"/>
      <c r="AD159" s="25"/>
      <c r="AE159" s="25"/>
      <c r="AF159" s="25"/>
      <c r="AG159" s="25"/>
    </row>
    <row r="160" spans="3:33" x14ac:dyDescent="0.35">
      <c r="C160" s="7">
        <f t="shared" si="14"/>
        <v>13.000000000000023</v>
      </c>
      <c r="D160">
        <v>0</v>
      </c>
      <c r="E160">
        <v>1.1192742737220662E-2</v>
      </c>
      <c r="F160">
        <v>0.186</v>
      </c>
      <c r="G160">
        <v>0.13</v>
      </c>
      <c r="H160">
        <v>0.16700000000000001</v>
      </c>
      <c r="I160">
        <v>0.13900000000000001</v>
      </c>
      <c r="J160">
        <f t="shared" si="12"/>
        <v>0.32235701906412478</v>
      </c>
      <c r="K160">
        <f t="shared" si="10"/>
        <v>0.21558872305140964</v>
      </c>
      <c r="L160">
        <f t="shared" si="11"/>
        <v>0.31688804554079697</v>
      </c>
      <c r="M160">
        <f t="shared" si="13"/>
        <v>0.23322147651006714</v>
      </c>
      <c r="N160" s="19"/>
      <c r="P160" s="25"/>
      <c r="Q160" s="26"/>
      <c r="R160" s="26"/>
      <c r="S160" s="26"/>
      <c r="T160" s="26"/>
      <c r="U160" s="27"/>
      <c r="V160" s="27"/>
      <c r="AD160" s="25"/>
      <c r="AE160" s="25"/>
      <c r="AF160" s="25"/>
      <c r="AG160" s="25"/>
    </row>
    <row r="161" spans="3:33" x14ac:dyDescent="0.35">
      <c r="C161" s="7">
        <f t="shared" si="14"/>
        <v>13.083333333333357</v>
      </c>
      <c r="D161">
        <v>4.9250000000000002E-2</v>
      </c>
      <c r="E161">
        <v>8.4161381854485403E-3</v>
      </c>
      <c r="F161">
        <v>0.186</v>
      </c>
      <c r="G161">
        <v>0.13</v>
      </c>
      <c r="H161">
        <v>0.16700000000000001</v>
      </c>
      <c r="I161">
        <v>0.13900000000000001</v>
      </c>
      <c r="J161">
        <f t="shared" si="12"/>
        <v>0.32235701906412478</v>
      </c>
      <c r="K161">
        <f t="shared" si="10"/>
        <v>0.21558872305140964</v>
      </c>
      <c r="L161">
        <f t="shared" si="11"/>
        <v>0.31688804554079697</v>
      </c>
      <c r="M161">
        <f t="shared" si="13"/>
        <v>0.23322147651006714</v>
      </c>
      <c r="N161" s="19"/>
      <c r="P161" s="25"/>
      <c r="Q161" s="26"/>
      <c r="R161" s="26"/>
      <c r="S161" s="26"/>
      <c r="T161" s="26"/>
      <c r="U161" s="27"/>
      <c r="V161" s="27"/>
      <c r="AD161" s="25"/>
      <c r="AE161" s="25"/>
      <c r="AF161" s="25"/>
      <c r="AG161" s="25"/>
    </row>
    <row r="162" spans="3:33" x14ac:dyDescent="0.35">
      <c r="C162" s="7">
        <f t="shared" si="14"/>
        <v>13.166666666666691</v>
      </c>
      <c r="D162">
        <v>0</v>
      </c>
      <c r="E162">
        <v>7.0110573062264576E-3</v>
      </c>
      <c r="F162">
        <v>0.186</v>
      </c>
      <c r="G162">
        <v>0.13</v>
      </c>
      <c r="H162">
        <v>0.16700000000000001</v>
      </c>
      <c r="I162">
        <v>0.13900000000000001</v>
      </c>
      <c r="J162">
        <f t="shared" si="12"/>
        <v>0.32235701906412478</v>
      </c>
      <c r="K162">
        <f t="shared" si="10"/>
        <v>0.21558872305140964</v>
      </c>
      <c r="L162">
        <f t="shared" si="11"/>
        <v>0.31688804554079697</v>
      </c>
      <c r="M162">
        <f t="shared" si="13"/>
        <v>0.23322147651006714</v>
      </c>
      <c r="N162" s="19"/>
      <c r="P162" s="25"/>
      <c r="Q162" s="26"/>
      <c r="R162" s="26"/>
      <c r="S162" s="26"/>
      <c r="T162" s="26"/>
      <c r="U162" s="27"/>
      <c r="V162" s="27"/>
      <c r="AD162" s="25"/>
      <c r="AE162" s="25"/>
      <c r="AF162" s="25"/>
      <c r="AG162" s="25"/>
    </row>
    <row r="163" spans="3:33" x14ac:dyDescent="0.35">
      <c r="C163" s="7">
        <f t="shared" si="14"/>
        <v>13.250000000000025</v>
      </c>
      <c r="D163">
        <v>0</v>
      </c>
      <c r="E163">
        <v>6.3577818865607197E-3</v>
      </c>
      <c r="F163">
        <v>0.186</v>
      </c>
      <c r="G163">
        <v>0.13</v>
      </c>
      <c r="H163">
        <v>0.16700000000000001</v>
      </c>
      <c r="I163">
        <v>0.13900000000000001</v>
      </c>
      <c r="J163">
        <f t="shared" si="12"/>
        <v>0.32235701906412478</v>
      </c>
      <c r="K163">
        <f t="shared" si="10"/>
        <v>0.21558872305140964</v>
      </c>
      <c r="L163">
        <f t="shared" si="11"/>
        <v>0.31688804554079697</v>
      </c>
      <c r="M163">
        <f t="shared" si="13"/>
        <v>0.23322147651006714</v>
      </c>
      <c r="N163" s="19"/>
      <c r="P163" s="25"/>
      <c r="Q163" s="26"/>
      <c r="R163" s="26"/>
      <c r="S163" s="26"/>
      <c r="T163" s="26"/>
      <c r="U163" s="27"/>
      <c r="V163" s="27"/>
      <c r="AD163" s="25"/>
      <c r="AE163" s="25"/>
      <c r="AF163" s="25"/>
      <c r="AG163" s="25"/>
    </row>
    <row r="164" spans="3:33" x14ac:dyDescent="0.35">
      <c r="C164" s="7">
        <f t="shared" si="14"/>
        <v>13.333333333333359</v>
      </c>
      <c r="D164">
        <v>0</v>
      </c>
      <c r="E164">
        <v>5.7372394170880385E-3</v>
      </c>
      <c r="F164">
        <v>0.186</v>
      </c>
      <c r="G164">
        <v>0.13</v>
      </c>
      <c r="H164">
        <v>0.16700000000000001</v>
      </c>
      <c r="I164">
        <v>0.13900000000000001</v>
      </c>
      <c r="J164">
        <f t="shared" si="12"/>
        <v>0.32235701906412478</v>
      </c>
      <c r="K164">
        <f t="shared" si="10"/>
        <v>0.21558872305140964</v>
      </c>
      <c r="L164">
        <f t="shared" si="11"/>
        <v>0.31688804554079697</v>
      </c>
      <c r="M164">
        <f t="shared" si="13"/>
        <v>0.23322147651006714</v>
      </c>
      <c r="N164" s="19"/>
      <c r="P164" s="25"/>
      <c r="Q164" s="26"/>
      <c r="R164" s="26"/>
      <c r="S164" s="26"/>
      <c r="T164" s="26"/>
      <c r="U164" s="27"/>
      <c r="V164" s="27"/>
      <c r="AD164" s="25"/>
      <c r="AE164" s="25"/>
      <c r="AF164" s="25"/>
      <c r="AG164" s="25"/>
    </row>
    <row r="165" spans="3:33" x14ac:dyDescent="0.35">
      <c r="C165" s="7">
        <f t="shared" si="14"/>
        <v>13.416666666666693</v>
      </c>
      <c r="D165">
        <v>0</v>
      </c>
      <c r="E165">
        <v>5.1493422381372351E-3</v>
      </c>
      <c r="F165">
        <v>0.186</v>
      </c>
      <c r="G165">
        <v>0.13</v>
      </c>
      <c r="H165">
        <v>0.16700000000000001</v>
      </c>
      <c r="I165">
        <v>0.13900000000000001</v>
      </c>
      <c r="J165">
        <f t="shared" si="12"/>
        <v>0.32235701906412478</v>
      </c>
      <c r="K165">
        <f t="shared" si="10"/>
        <v>0.21558872305140964</v>
      </c>
      <c r="L165">
        <f t="shared" si="11"/>
        <v>0.31688804554079697</v>
      </c>
      <c r="M165">
        <f t="shared" si="13"/>
        <v>0.23322147651006714</v>
      </c>
      <c r="N165" s="19"/>
      <c r="P165" s="25"/>
      <c r="Q165" s="26"/>
      <c r="R165" s="26"/>
      <c r="S165" s="26"/>
      <c r="T165" s="26"/>
      <c r="U165" s="27"/>
      <c r="V165" s="27"/>
      <c r="AD165" s="25"/>
      <c r="AE165" s="25"/>
      <c r="AF165" s="25"/>
      <c r="AG165" s="25"/>
    </row>
    <row r="166" spans="3:33" x14ac:dyDescent="0.35">
      <c r="C166" s="7">
        <f t="shared" si="14"/>
        <v>13.500000000000027</v>
      </c>
      <c r="D166">
        <v>0.19775000000000004</v>
      </c>
      <c r="E166">
        <v>4.8676070575158865E-3</v>
      </c>
      <c r="F166">
        <v>0.186</v>
      </c>
      <c r="G166">
        <v>0.13</v>
      </c>
      <c r="H166">
        <v>0.16700000000000001</v>
      </c>
      <c r="I166">
        <v>0.13900000000000001</v>
      </c>
      <c r="J166">
        <f t="shared" si="12"/>
        <v>0.32235701906412478</v>
      </c>
      <c r="K166">
        <f t="shared" si="10"/>
        <v>0.21558872305140964</v>
      </c>
      <c r="L166">
        <f t="shared" si="11"/>
        <v>0.31688804554079697</v>
      </c>
      <c r="M166">
        <f t="shared" si="13"/>
        <v>0.23322147651006714</v>
      </c>
      <c r="N166" s="19"/>
      <c r="P166" s="25"/>
      <c r="Q166" s="26"/>
      <c r="R166" s="26"/>
      <c r="S166" s="26"/>
      <c r="T166" s="26"/>
      <c r="U166" s="27"/>
      <c r="V166" s="27"/>
      <c r="AD166" s="25"/>
      <c r="AE166" s="25"/>
      <c r="AF166" s="25"/>
      <c r="AG166" s="25"/>
    </row>
    <row r="167" spans="3:33" x14ac:dyDescent="0.35">
      <c r="C167" s="7">
        <f t="shared" si="14"/>
        <v>13.583333333333361</v>
      </c>
      <c r="D167">
        <v>0.24750000000000003</v>
      </c>
      <c r="E167">
        <v>4.5939983239720837E-3</v>
      </c>
      <c r="F167">
        <v>0.186</v>
      </c>
      <c r="G167">
        <v>0.13</v>
      </c>
      <c r="H167">
        <v>0.16700000000000001</v>
      </c>
      <c r="I167">
        <v>0.13900000000000001</v>
      </c>
      <c r="J167">
        <f t="shared" si="12"/>
        <v>0.32235701906412478</v>
      </c>
      <c r="K167">
        <f t="shared" si="10"/>
        <v>0.21558872305140964</v>
      </c>
      <c r="L167">
        <f t="shared" si="11"/>
        <v>0.31688804554079697</v>
      </c>
      <c r="M167">
        <f t="shared" si="13"/>
        <v>0.23322147651006714</v>
      </c>
      <c r="N167" s="19"/>
      <c r="P167" s="25"/>
      <c r="Q167" s="26"/>
      <c r="R167" s="26"/>
      <c r="S167" s="26"/>
      <c r="T167" s="26"/>
      <c r="U167" s="27"/>
      <c r="V167" s="27"/>
      <c r="AD167" s="25"/>
      <c r="AE167" s="25"/>
      <c r="AF167" s="25"/>
      <c r="AG167" s="25"/>
    </row>
    <row r="168" spans="3:33" x14ac:dyDescent="0.35">
      <c r="C168" s="7">
        <f t="shared" si="14"/>
        <v>13.666666666666694</v>
      </c>
      <c r="D168">
        <v>9.8750000000000004E-2</v>
      </c>
      <c r="E168">
        <v>4.3285037746288854E-3</v>
      </c>
      <c r="F168">
        <v>0.186</v>
      </c>
      <c r="G168">
        <v>0.13</v>
      </c>
      <c r="H168">
        <v>0.16700000000000001</v>
      </c>
      <c r="I168">
        <v>0.13900000000000001</v>
      </c>
      <c r="J168">
        <f t="shared" si="12"/>
        <v>0.32235701906412478</v>
      </c>
      <c r="K168">
        <f t="shared" si="10"/>
        <v>0.21558872305140964</v>
      </c>
      <c r="L168">
        <f t="shared" si="11"/>
        <v>0.31688804554079697</v>
      </c>
      <c r="M168">
        <f t="shared" si="13"/>
        <v>0.23322147651006714</v>
      </c>
      <c r="N168" s="19"/>
      <c r="P168" s="25"/>
      <c r="Q168" s="26"/>
      <c r="R168" s="26"/>
      <c r="S168" s="26"/>
      <c r="T168" s="26"/>
      <c r="U168" s="27"/>
      <c r="V168" s="27"/>
      <c r="AD168" s="25"/>
      <c r="AE168" s="25"/>
      <c r="AF168" s="25"/>
      <c r="AG168" s="25"/>
    </row>
    <row r="169" spans="3:33" x14ac:dyDescent="0.35">
      <c r="C169" s="7">
        <f t="shared" si="14"/>
        <v>13.750000000000028</v>
      </c>
      <c r="D169">
        <v>4.9250000000000002E-2</v>
      </c>
      <c r="E169">
        <v>4.3285037746288854E-3</v>
      </c>
      <c r="F169">
        <v>0.186</v>
      </c>
      <c r="G169">
        <v>0.13</v>
      </c>
      <c r="H169">
        <v>0.16700000000000001</v>
      </c>
      <c r="I169">
        <v>0.13900000000000001</v>
      </c>
      <c r="J169">
        <f t="shared" si="12"/>
        <v>0.32235701906412478</v>
      </c>
      <c r="K169">
        <f t="shared" si="10"/>
        <v>0.21558872305140964</v>
      </c>
      <c r="L169">
        <f t="shared" si="11"/>
        <v>0.31688804554079697</v>
      </c>
      <c r="M169">
        <f t="shared" si="13"/>
        <v>0.23322147651006714</v>
      </c>
      <c r="N169" s="19"/>
      <c r="P169" s="25"/>
      <c r="Q169" s="26"/>
      <c r="R169" s="26"/>
      <c r="S169" s="26"/>
      <c r="T169" s="26"/>
      <c r="U169" s="27"/>
      <c r="V169" s="27"/>
      <c r="AD169" s="25"/>
      <c r="AE169" s="25"/>
      <c r="AF169" s="25"/>
      <c r="AG169" s="25"/>
    </row>
    <row r="170" spans="3:33" x14ac:dyDescent="0.35">
      <c r="C170" s="7">
        <f t="shared" si="14"/>
        <v>13.833333333333362</v>
      </c>
      <c r="D170">
        <v>4.9750000000000003E-2</v>
      </c>
      <c r="E170">
        <v>4.3285037746288854E-3</v>
      </c>
      <c r="F170">
        <v>0.186</v>
      </c>
      <c r="G170">
        <v>0.13</v>
      </c>
      <c r="H170">
        <v>0.16700000000000001</v>
      </c>
      <c r="I170">
        <v>0.13900000000000001</v>
      </c>
      <c r="J170">
        <f t="shared" si="12"/>
        <v>0.32235701906412478</v>
      </c>
      <c r="K170">
        <f t="shared" si="10"/>
        <v>0.21558872305140964</v>
      </c>
      <c r="L170">
        <f t="shared" si="11"/>
        <v>0.31688804554079697</v>
      </c>
      <c r="M170">
        <f t="shared" si="13"/>
        <v>0.23322147651006714</v>
      </c>
      <c r="N170" s="19"/>
      <c r="P170" s="25"/>
      <c r="Q170" s="26"/>
      <c r="R170" s="26"/>
      <c r="S170" s="26"/>
      <c r="T170" s="26"/>
      <c r="U170" s="27"/>
      <c r="V170" s="27"/>
      <c r="AD170" s="25"/>
      <c r="AE170" s="25"/>
      <c r="AF170" s="25"/>
      <c r="AG170" s="25"/>
    </row>
    <row r="171" spans="3:33" x14ac:dyDescent="0.35">
      <c r="C171" s="7">
        <f t="shared" si="14"/>
        <v>13.916666666666696</v>
      </c>
      <c r="D171">
        <v>0.19775000000000004</v>
      </c>
      <c r="E171">
        <v>4.5939983239720837E-3</v>
      </c>
      <c r="F171">
        <v>0.186</v>
      </c>
      <c r="G171">
        <v>0.13</v>
      </c>
      <c r="H171">
        <v>0.16700000000000001</v>
      </c>
      <c r="I171">
        <v>0.13900000000000001</v>
      </c>
      <c r="J171">
        <f t="shared" si="12"/>
        <v>0.32235701906412478</v>
      </c>
      <c r="K171">
        <f t="shared" si="10"/>
        <v>0.21558872305140964</v>
      </c>
      <c r="L171">
        <f t="shared" si="11"/>
        <v>0.31688804554079697</v>
      </c>
      <c r="M171">
        <f t="shared" si="13"/>
        <v>0.23322147651006714</v>
      </c>
      <c r="N171" s="19"/>
      <c r="P171" s="25"/>
      <c r="Q171" s="26"/>
      <c r="R171" s="26"/>
      <c r="S171" s="26"/>
      <c r="T171" s="26"/>
      <c r="U171" s="27"/>
      <c r="V171" s="27"/>
      <c r="AD171" s="25"/>
      <c r="AE171" s="25"/>
      <c r="AF171" s="25"/>
      <c r="AG171" s="25"/>
    </row>
    <row r="172" spans="3:33" x14ac:dyDescent="0.35">
      <c r="C172" s="7">
        <f t="shared" si="14"/>
        <v>14.00000000000003</v>
      </c>
      <c r="D172">
        <v>0.19775000000000004</v>
      </c>
      <c r="E172">
        <v>4.5939983239720837E-3</v>
      </c>
      <c r="F172">
        <v>0.186</v>
      </c>
      <c r="G172">
        <v>0.13</v>
      </c>
      <c r="H172">
        <v>0.16700000000000001</v>
      </c>
      <c r="I172">
        <v>0.13900000000000001</v>
      </c>
      <c r="J172">
        <f t="shared" si="12"/>
        <v>0.32235701906412478</v>
      </c>
      <c r="K172">
        <f t="shared" si="10"/>
        <v>0.21558872305140964</v>
      </c>
      <c r="L172">
        <f t="shared" si="11"/>
        <v>0.31688804554079697</v>
      </c>
      <c r="M172">
        <f t="shared" si="13"/>
        <v>0.23322147651006714</v>
      </c>
      <c r="N172" s="19"/>
      <c r="P172" s="25"/>
      <c r="Q172" s="26"/>
      <c r="R172" s="26"/>
      <c r="S172" s="26"/>
      <c r="T172" s="26"/>
      <c r="U172" s="27"/>
      <c r="V172" s="27"/>
      <c r="AD172" s="25"/>
      <c r="AE172" s="25"/>
      <c r="AF172" s="25"/>
      <c r="AG172" s="25"/>
    </row>
    <row r="173" spans="3:33" x14ac:dyDescent="0.35">
      <c r="C173" s="7">
        <f t="shared" si="14"/>
        <v>14.083333333333364</v>
      </c>
      <c r="D173">
        <v>0.24725000000000003</v>
      </c>
      <c r="E173">
        <v>4.5939983239720837E-3</v>
      </c>
      <c r="F173">
        <v>0.186</v>
      </c>
      <c r="G173">
        <v>0.13</v>
      </c>
      <c r="H173">
        <v>0.16700000000000001</v>
      </c>
      <c r="I173">
        <v>0.13900000000000001</v>
      </c>
      <c r="J173">
        <f t="shared" si="12"/>
        <v>0.32235701906412478</v>
      </c>
      <c r="K173">
        <f t="shared" si="10"/>
        <v>0.21558872305140964</v>
      </c>
      <c r="L173">
        <f t="shared" si="11"/>
        <v>0.31688804554079697</v>
      </c>
      <c r="M173">
        <f t="shared" si="13"/>
        <v>0.23322147651006714</v>
      </c>
      <c r="N173" s="19"/>
      <c r="P173" s="25"/>
      <c r="Q173" s="26"/>
      <c r="R173" s="26"/>
      <c r="S173" s="26"/>
      <c r="T173" s="26"/>
      <c r="U173" s="27"/>
      <c r="V173" s="27"/>
      <c r="AD173" s="25"/>
      <c r="AE173" s="25"/>
      <c r="AF173" s="25"/>
      <c r="AG173" s="25"/>
    </row>
    <row r="174" spans="3:33" x14ac:dyDescent="0.35">
      <c r="C174" s="7">
        <f t="shared" si="14"/>
        <v>14.166666666666698</v>
      </c>
      <c r="D174">
        <v>9.8500000000000004E-2</v>
      </c>
      <c r="E174">
        <v>4.3285037746288854E-3</v>
      </c>
      <c r="F174">
        <v>0.186</v>
      </c>
      <c r="G174">
        <v>0.13</v>
      </c>
      <c r="H174">
        <v>0.16700000000000001</v>
      </c>
      <c r="I174">
        <v>0.13900000000000001</v>
      </c>
      <c r="J174">
        <f t="shared" si="12"/>
        <v>0.32235701906412478</v>
      </c>
      <c r="K174">
        <f t="shared" si="10"/>
        <v>0.21558872305140964</v>
      </c>
      <c r="L174">
        <f t="shared" si="11"/>
        <v>0.31688804554079697</v>
      </c>
      <c r="M174">
        <f t="shared" si="13"/>
        <v>0.23322147651006714</v>
      </c>
      <c r="N174" s="19"/>
      <c r="P174" s="25"/>
      <c r="Q174" s="26"/>
      <c r="R174" s="26"/>
      <c r="S174" s="26"/>
      <c r="T174" s="26"/>
      <c r="U174" s="27"/>
      <c r="V174" s="27"/>
      <c r="AD174" s="25"/>
      <c r="AE174" s="25"/>
      <c r="AF174" s="25"/>
      <c r="AG174" s="25"/>
    </row>
    <row r="175" spans="3:33" x14ac:dyDescent="0.35">
      <c r="C175" s="7">
        <f t="shared" si="14"/>
        <v>14.250000000000032</v>
      </c>
      <c r="D175">
        <v>0</v>
      </c>
      <c r="E175">
        <v>4.5939983239720837E-3</v>
      </c>
      <c r="F175">
        <v>0.186</v>
      </c>
      <c r="G175">
        <v>0.13</v>
      </c>
      <c r="H175">
        <v>0.16700000000000001</v>
      </c>
      <c r="I175">
        <v>0.13900000000000001</v>
      </c>
      <c r="J175">
        <f t="shared" si="12"/>
        <v>0.32235701906412478</v>
      </c>
      <c r="K175">
        <f t="shared" si="10"/>
        <v>0.21558872305140964</v>
      </c>
      <c r="L175">
        <f t="shared" si="11"/>
        <v>0.31688804554079697</v>
      </c>
      <c r="M175">
        <f t="shared" si="13"/>
        <v>0.23322147651006714</v>
      </c>
      <c r="N175" s="19"/>
      <c r="P175" s="25"/>
      <c r="Q175" s="26"/>
      <c r="R175" s="26"/>
      <c r="S175" s="26"/>
      <c r="T175" s="26"/>
      <c r="U175" s="27"/>
      <c r="V175" s="27"/>
      <c r="AD175" s="25"/>
      <c r="AE175" s="25"/>
      <c r="AF175" s="25"/>
      <c r="AG175" s="25"/>
    </row>
    <row r="176" spans="3:33" x14ac:dyDescent="0.35">
      <c r="C176" s="7">
        <f t="shared" si="14"/>
        <v>14.333333333333366</v>
      </c>
      <c r="D176">
        <v>0.59324999999999994</v>
      </c>
      <c r="E176">
        <v>4.3285037746288854E-3</v>
      </c>
      <c r="F176">
        <v>0.186</v>
      </c>
      <c r="G176">
        <v>0.13</v>
      </c>
      <c r="H176">
        <v>0.16700000000000001</v>
      </c>
      <c r="I176">
        <v>0.13900000000000001</v>
      </c>
      <c r="J176">
        <f t="shared" si="12"/>
        <v>0.32235701906412478</v>
      </c>
      <c r="K176">
        <f t="shared" si="10"/>
        <v>0.21558872305140964</v>
      </c>
      <c r="L176">
        <f t="shared" si="11"/>
        <v>0.31688804554079697</v>
      </c>
      <c r="M176">
        <f t="shared" si="13"/>
        <v>0.23322147651006714</v>
      </c>
      <c r="N176" s="19"/>
      <c r="P176" s="25"/>
      <c r="Q176" s="26"/>
      <c r="R176" s="26"/>
      <c r="S176" s="26"/>
      <c r="T176" s="26"/>
      <c r="U176" s="27"/>
      <c r="V176" s="27"/>
      <c r="AD176" s="25"/>
      <c r="AE176" s="25"/>
      <c r="AF176" s="25"/>
      <c r="AG176" s="25"/>
    </row>
    <row r="177" spans="3:33" x14ac:dyDescent="0.35">
      <c r="C177" s="7">
        <f t="shared" si="14"/>
        <v>14.4166666666667</v>
      </c>
      <c r="D177">
        <v>0.34625</v>
      </c>
      <c r="E177">
        <v>4.5939983239720837E-3</v>
      </c>
      <c r="F177">
        <v>0.186</v>
      </c>
      <c r="G177">
        <v>0.13</v>
      </c>
      <c r="H177">
        <v>0.16700000000000001</v>
      </c>
      <c r="I177">
        <v>0.13900000000000001</v>
      </c>
      <c r="J177">
        <f t="shared" si="12"/>
        <v>0.32235701906412478</v>
      </c>
      <c r="K177">
        <f t="shared" si="10"/>
        <v>0.21558872305140964</v>
      </c>
      <c r="L177">
        <f t="shared" si="11"/>
        <v>0.31688804554079697</v>
      </c>
      <c r="M177">
        <f t="shared" si="13"/>
        <v>0.23322147651006714</v>
      </c>
      <c r="N177" s="19"/>
      <c r="P177" s="25"/>
      <c r="Q177" s="26"/>
      <c r="R177" s="26"/>
      <c r="S177" s="26"/>
      <c r="T177" s="26"/>
      <c r="U177" s="27"/>
      <c r="V177" s="27"/>
      <c r="AD177" s="25"/>
      <c r="AE177" s="25"/>
      <c r="AF177" s="25"/>
      <c r="AG177" s="25"/>
    </row>
    <row r="178" spans="3:33" x14ac:dyDescent="0.35">
      <c r="C178" s="7">
        <f t="shared" si="14"/>
        <v>14.500000000000034</v>
      </c>
      <c r="D178">
        <v>0.29674999999999996</v>
      </c>
      <c r="E178">
        <v>7.6971493756088326E-3</v>
      </c>
      <c r="F178">
        <v>0.186</v>
      </c>
      <c r="G178">
        <v>0.13</v>
      </c>
      <c r="H178">
        <v>0.16700000000000001</v>
      </c>
      <c r="I178">
        <v>0.13900000000000001</v>
      </c>
      <c r="J178">
        <f t="shared" si="12"/>
        <v>0.32235701906412478</v>
      </c>
      <c r="K178">
        <f t="shared" si="10"/>
        <v>0.21558872305140964</v>
      </c>
      <c r="L178">
        <f t="shared" si="11"/>
        <v>0.31688804554079697</v>
      </c>
      <c r="M178">
        <f t="shared" si="13"/>
        <v>0.23322147651006714</v>
      </c>
      <c r="N178" s="19"/>
      <c r="P178" s="25"/>
      <c r="Q178" s="26"/>
      <c r="R178" s="26"/>
      <c r="S178" s="26"/>
      <c r="T178" s="26"/>
      <c r="U178" s="27"/>
      <c r="V178" s="27"/>
      <c r="AD178" s="25"/>
      <c r="AE178" s="25"/>
      <c r="AF178" s="25"/>
      <c r="AG178" s="25"/>
    </row>
    <row r="179" spans="3:33" x14ac:dyDescent="0.35">
      <c r="C179" s="7">
        <f t="shared" si="14"/>
        <v>14.583333333333368</v>
      </c>
      <c r="D179">
        <v>0.19775000000000004</v>
      </c>
      <c r="E179">
        <v>9.5564699263835876E-3</v>
      </c>
      <c r="F179">
        <v>0.186</v>
      </c>
      <c r="G179">
        <v>0.13100000000000001</v>
      </c>
      <c r="H179">
        <v>0.16700000000000001</v>
      </c>
      <c r="I179">
        <v>0.13900000000000001</v>
      </c>
      <c r="J179">
        <f t="shared" si="12"/>
        <v>0.32235701906412478</v>
      </c>
      <c r="K179">
        <f t="shared" si="10"/>
        <v>0.21724709784411278</v>
      </c>
      <c r="L179">
        <f t="shared" si="11"/>
        <v>0.31688804554079697</v>
      </c>
      <c r="M179">
        <f t="shared" si="13"/>
        <v>0.23322147651006714</v>
      </c>
      <c r="N179" s="19"/>
      <c r="P179" s="25"/>
      <c r="Q179" s="26"/>
      <c r="R179" s="26"/>
      <c r="S179" s="26"/>
      <c r="T179" s="26"/>
      <c r="U179" s="27"/>
      <c r="V179" s="27"/>
      <c r="AD179" s="25"/>
      <c r="AE179" s="25"/>
      <c r="AF179" s="25"/>
      <c r="AG179" s="25"/>
    </row>
    <row r="180" spans="3:33" x14ac:dyDescent="0.35">
      <c r="C180" s="7">
        <f t="shared" si="14"/>
        <v>14.666666666666702</v>
      </c>
      <c r="D180">
        <v>0.39550000000000007</v>
      </c>
      <c r="E180">
        <v>8.7879929857771783E-3</v>
      </c>
      <c r="F180">
        <v>0.186</v>
      </c>
      <c r="G180">
        <v>0.13100000000000001</v>
      </c>
      <c r="H180">
        <v>0.16700000000000001</v>
      </c>
      <c r="I180">
        <v>0.13900000000000001</v>
      </c>
      <c r="J180">
        <f t="shared" si="12"/>
        <v>0.32235701906412478</v>
      </c>
      <c r="K180">
        <f t="shared" si="10"/>
        <v>0.21724709784411278</v>
      </c>
      <c r="L180">
        <f t="shared" si="11"/>
        <v>0.31688804554079697</v>
      </c>
      <c r="M180">
        <f t="shared" si="13"/>
        <v>0.23322147651006714</v>
      </c>
      <c r="N180" s="19"/>
      <c r="P180" s="25"/>
      <c r="Q180" s="26"/>
      <c r="R180" s="26"/>
      <c r="S180" s="26"/>
      <c r="T180" s="26"/>
      <c r="U180" s="27"/>
      <c r="V180" s="27"/>
      <c r="AD180" s="25"/>
      <c r="AE180" s="25"/>
      <c r="AF180" s="25"/>
      <c r="AG180" s="25"/>
    </row>
    <row r="181" spans="3:33" x14ac:dyDescent="0.35">
      <c r="C181" s="7">
        <f t="shared" si="14"/>
        <v>14.750000000000036</v>
      </c>
      <c r="D181">
        <v>9.8500000000000004E-2</v>
      </c>
      <c r="E181">
        <v>9.168100523912457E-3</v>
      </c>
      <c r="F181">
        <v>0.186</v>
      </c>
      <c r="G181">
        <v>0.13100000000000001</v>
      </c>
      <c r="H181">
        <v>0.16800000000000001</v>
      </c>
      <c r="I181">
        <v>0.13900000000000001</v>
      </c>
      <c r="J181">
        <f t="shared" si="12"/>
        <v>0.32235701906412478</v>
      </c>
      <c r="K181">
        <f t="shared" si="10"/>
        <v>0.21724709784411278</v>
      </c>
      <c r="L181">
        <f t="shared" si="11"/>
        <v>0.31878557874762808</v>
      </c>
      <c r="M181">
        <f t="shared" si="13"/>
        <v>0.23322147651006714</v>
      </c>
      <c r="N181" s="19"/>
      <c r="P181" s="25"/>
      <c r="Q181" s="26"/>
      <c r="R181" s="26"/>
      <c r="S181" s="26"/>
      <c r="T181" s="26"/>
      <c r="U181" s="27"/>
      <c r="V181" s="27"/>
      <c r="AD181" s="25"/>
      <c r="AE181" s="25"/>
      <c r="AF181" s="25"/>
      <c r="AG181" s="25"/>
    </row>
    <row r="182" spans="3:33" x14ac:dyDescent="0.35">
      <c r="C182" s="7">
        <f t="shared" si="14"/>
        <v>14.833333333333369</v>
      </c>
      <c r="D182">
        <v>0.29700000000000004</v>
      </c>
      <c r="E182">
        <v>9.5564699263835876E-3</v>
      </c>
      <c r="F182">
        <v>0.186</v>
      </c>
      <c r="G182">
        <v>0.13100000000000001</v>
      </c>
      <c r="H182">
        <v>0.16800000000000001</v>
      </c>
      <c r="I182">
        <v>0.13900000000000001</v>
      </c>
      <c r="J182">
        <f t="shared" si="12"/>
        <v>0.32235701906412478</v>
      </c>
      <c r="K182">
        <f t="shared" si="10"/>
        <v>0.21724709784411278</v>
      </c>
      <c r="L182">
        <f t="shared" si="11"/>
        <v>0.31878557874762808</v>
      </c>
      <c r="M182">
        <f t="shared" si="13"/>
        <v>0.23322147651006714</v>
      </c>
      <c r="N182" s="19"/>
      <c r="P182" s="25"/>
      <c r="Q182" s="26"/>
      <c r="R182" s="26"/>
      <c r="S182" s="26"/>
      <c r="T182" s="26"/>
      <c r="U182" s="27"/>
      <c r="V182" s="27"/>
      <c r="AD182" s="25"/>
      <c r="AE182" s="25"/>
      <c r="AF182" s="25"/>
      <c r="AG182" s="25"/>
    </row>
    <row r="183" spans="3:33" x14ac:dyDescent="0.35">
      <c r="C183" s="7">
        <f t="shared" si="14"/>
        <v>14.916666666666703</v>
      </c>
      <c r="D183">
        <v>0.247</v>
      </c>
      <c r="E183">
        <v>8.4161381854485403E-3</v>
      </c>
      <c r="F183">
        <v>0.186</v>
      </c>
      <c r="G183">
        <v>0.13100000000000001</v>
      </c>
      <c r="H183">
        <v>0.16800000000000001</v>
      </c>
      <c r="I183">
        <v>0.13900000000000001</v>
      </c>
      <c r="J183">
        <f t="shared" si="12"/>
        <v>0.32235701906412478</v>
      </c>
      <c r="K183">
        <f t="shared" si="10"/>
        <v>0.21724709784411278</v>
      </c>
      <c r="L183">
        <f t="shared" si="11"/>
        <v>0.31878557874762808</v>
      </c>
      <c r="M183">
        <f t="shared" si="13"/>
        <v>0.23322147651006714</v>
      </c>
      <c r="N183" s="19"/>
      <c r="P183" s="25"/>
      <c r="Q183" s="26"/>
      <c r="R183" s="26"/>
      <c r="S183" s="26"/>
      <c r="T183" s="26"/>
      <c r="U183" s="27"/>
      <c r="V183" s="27"/>
      <c r="AD183" s="25"/>
      <c r="AE183" s="25"/>
      <c r="AF183" s="25"/>
      <c r="AG183" s="25"/>
    </row>
    <row r="184" spans="3:33" x14ac:dyDescent="0.35">
      <c r="C184" s="7">
        <f t="shared" si="14"/>
        <v>15.000000000000037</v>
      </c>
      <c r="D184">
        <v>0.19775000000000004</v>
      </c>
      <c r="E184">
        <v>8.7879929857771783E-3</v>
      </c>
      <c r="F184">
        <v>0.186</v>
      </c>
      <c r="G184">
        <v>0.13100000000000001</v>
      </c>
      <c r="H184">
        <v>0.16800000000000001</v>
      </c>
      <c r="I184">
        <v>0.13900000000000001</v>
      </c>
      <c r="J184">
        <f t="shared" si="12"/>
        <v>0.32235701906412478</v>
      </c>
      <c r="K184">
        <f t="shared" si="10"/>
        <v>0.21724709784411278</v>
      </c>
      <c r="L184">
        <f t="shared" si="11"/>
        <v>0.31878557874762808</v>
      </c>
      <c r="M184">
        <f t="shared" si="13"/>
        <v>0.23322147651006714</v>
      </c>
      <c r="N184" s="19"/>
      <c r="P184" s="25"/>
      <c r="Q184" s="26"/>
      <c r="R184" s="26"/>
      <c r="S184" s="26"/>
      <c r="T184" s="26"/>
      <c r="U184" s="27"/>
      <c r="V184" s="27"/>
      <c r="AD184" s="25"/>
      <c r="AE184" s="25"/>
      <c r="AF184" s="25"/>
      <c r="AG184" s="25"/>
    </row>
    <row r="185" spans="3:33" x14ac:dyDescent="0.35">
      <c r="C185" s="7">
        <f t="shared" si="14"/>
        <v>15.083333333333371</v>
      </c>
      <c r="D185">
        <v>0.34625</v>
      </c>
      <c r="E185">
        <v>9.168100523912457E-3</v>
      </c>
      <c r="F185">
        <v>0.186</v>
      </c>
      <c r="G185">
        <v>0.13100000000000001</v>
      </c>
      <c r="H185">
        <v>0.16800000000000001</v>
      </c>
      <c r="I185">
        <v>0.13900000000000001</v>
      </c>
      <c r="J185">
        <f t="shared" si="12"/>
        <v>0.32235701906412478</v>
      </c>
      <c r="K185">
        <f t="shared" si="10"/>
        <v>0.21724709784411278</v>
      </c>
      <c r="L185">
        <f t="shared" si="11"/>
        <v>0.31878557874762808</v>
      </c>
      <c r="M185">
        <f t="shared" si="13"/>
        <v>0.23322147651006714</v>
      </c>
      <c r="N185" s="19"/>
      <c r="P185" s="25"/>
      <c r="Q185" s="26"/>
      <c r="R185" s="26"/>
      <c r="S185" s="26"/>
      <c r="T185" s="26"/>
      <c r="U185" s="27"/>
      <c r="V185" s="27"/>
      <c r="AD185" s="25"/>
      <c r="AE185" s="25"/>
      <c r="AF185" s="25"/>
      <c r="AG185" s="25"/>
    </row>
    <row r="186" spans="3:33" x14ac:dyDescent="0.35">
      <c r="C186" s="7">
        <f t="shared" si="14"/>
        <v>15.166666666666705</v>
      </c>
      <c r="D186">
        <v>0.34599999999999997</v>
      </c>
      <c r="E186">
        <v>9.168100523912457E-3</v>
      </c>
      <c r="F186">
        <v>0.186</v>
      </c>
      <c r="G186">
        <v>0.13100000000000001</v>
      </c>
      <c r="H186">
        <v>0.16800000000000001</v>
      </c>
      <c r="I186">
        <v>0.13900000000000001</v>
      </c>
      <c r="J186">
        <f t="shared" si="12"/>
        <v>0.32235701906412478</v>
      </c>
      <c r="K186">
        <f t="shared" si="10"/>
        <v>0.21724709784411278</v>
      </c>
      <c r="L186">
        <f t="shared" si="11"/>
        <v>0.31878557874762808</v>
      </c>
      <c r="M186">
        <f t="shared" si="13"/>
        <v>0.23322147651006714</v>
      </c>
      <c r="N186" s="19"/>
      <c r="P186" s="25"/>
      <c r="Q186" s="26"/>
      <c r="R186" s="26"/>
      <c r="S186" s="26"/>
      <c r="T186" s="26"/>
      <c r="U186" s="27"/>
      <c r="V186" s="27"/>
      <c r="AD186" s="25"/>
      <c r="AE186" s="25"/>
      <c r="AF186" s="25"/>
      <c r="AG186" s="25"/>
    </row>
    <row r="187" spans="3:33" x14ac:dyDescent="0.35">
      <c r="C187" s="7">
        <f t="shared" si="14"/>
        <v>15.250000000000039</v>
      </c>
      <c r="D187">
        <v>0.29649999999999999</v>
      </c>
      <c r="E187">
        <v>1.0771238005802134E-2</v>
      </c>
      <c r="F187">
        <v>0.186</v>
      </c>
      <c r="G187">
        <v>0.13100000000000001</v>
      </c>
      <c r="H187">
        <v>0.16800000000000001</v>
      </c>
      <c r="I187">
        <v>0.13900000000000001</v>
      </c>
      <c r="J187">
        <f t="shared" si="12"/>
        <v>0.32235701906412478</v>
      </c>
      <c r="K187">
        <f t="shared" si="10"/>
        <v>0.21724709784411278</v>
      </c>
      <c r="L187">
        <f t="shared" si="11"/>
        <v>0.31878557874762808</v>
      </c>
      <c r="M187">
        <f t="shared" si="13"/>
        <v>0.23322147651006714</v>
      </c>
      <c r="N187" s="19"/>
      <c r="P187" s="25"/>
      <c r="Q187" s="26"/>
      <c r="R187" s="26"/>
      <c r="S187" s="26"/>
      <c r="T187" s="26"/>
      <c r="U187" s="27"/>
      <c r="V187" s="27"/>
      <c r="AD187" s="25"/>
      <c r="AE187" s="25"/>
      <c r="AF187" s="25"/>
      <c r="AG187" s="25"/>
    </row>
    <row r="188" spans="3:33" x14ac:dyDescent="0.35">
      <c r="C188" s="7">
        <f t="shared" si="14"/>
        <v>15.333333333333373</v>
      </c>
      <c r="D188">
        <v>0.24750000000000003</v>
      </c>
      <c r="E188">
        <v>1.3896457525034898E-2</v>
      </c>
      <c r="F188">
        <v>0.186</v>
      </c>
      <c r="G188">
        <v>0.13100000000000001</v>
      </c>
      <c r="H188">
        <v>0.16800000000000001</v>
      </c>
      <c r="I188">
        <v>0.13900000000000001</v>
      </c>
      <c r="J188">
        <f t="shared" si="12"/>
        <v>0.32235701906412478</v>
      </c>
      <c r="K188">
        <f t="shared" si="10"/>
        <v>0.21724709784411278</v>
      </c>
      <c r="L188">
        <f t="shared" si="11"/>
        <v>0.31878557874762808</v>
      </c>
      <c r="M188">
        <f t="shared" si="13"/>
        <v>0.23322147651006714</v>
      </c>
      <c r="N188" s="19"/>
      <c r="P188" s="25"/>
      <c r="Q188" s="26"/>
      <c r="R188" s="26"/>
      <c r="S188" s="26"/>
      <c r="T188" s="26"/>
      <c r="U188" s="27"/>
      <c r="V188" s="27"/>
      <c r="AD188" s="25"/>
      <c r="AE188" s="25"/>
      <c r="AF188" s="25"/>
      <c r="AG188" s="25"/>
    </row>
    <row r="189" spans="3:33" x14ac:dyDescent="0.35">
      <c r="C189" s="7">
        <f t="shared" si="14"/>
        <v>15.416666666666707</v>
      </c>
      <c r="D189">
        <v>0.14800000000000002</v>
      </c>
      <c r="E189">
        <v>1.3896457525034898E-2</v>
      </c>
      <c r="F189">
        <v>0.186</v>
      </c>
      <c r="G189">
        <v>0.13100000000000001</v>
      </c>
      <c r="H189">
        <v>0.16800000000000001</v>
      </c>
      <c r="I189">
        <v>0.13900000000000001</v>
      </c>
      <c r="J189">
        <f t="shared" si="12"/>
        <v>0.32235701906412478</v>
      </c>
      <c r="K189">
        <f t="shared" si="10"/>
        <v>0.21724709784411278</v>
      </c>
      <c r="L189">
        <f t="shared" si="11"/>
        <v>0.31878557874762808</v>
      </c>
      <c r="M189">
        <f t="shared" si="13"/>
        <v>0.23322147651006714</v>
      </c>
      <c r="N189" s="19"/>
      <c r="P189" s="25"/>
      <c r="Q189" s="26"/>
      <c r="R189" s="26"/>
      <c r="S189" s="26"/>
      <c r="T189" s="26"/>
      <c r="U189" s="27"/>
      <c r="V189" s="27"/>
      <c r="AD189" s="25"/>
      <c r="AE189" s="25"/>
      <c r="AF189" s="25"/>
      <c r="AG189" s="25"/>
    </row>
    <row r="190" spans="3:33" x14ac:dyDescent="0.35">
      <c r="C190" s="7">
        <f t="shared" si="14"/>
        <v>15.500000000000041</v>
      </c>
      <c r="D190">
        <v>0.24750000000000003</v>
      </c>
      <c r="E190">
        <v>1.2060675392865748E-2</v>
      </c>
      <c r="F190">
        <v>0.186</v>
      </c>
      <c r="G190">
        <v>0.13100000000000001</v>
      </c>
      <c r="H190">
        <v>0.16900000000000001</v>
      </c>
      <c r="I190">
        <v>0.13900000000000001</v>
      </c>
      <c r="J190">
        <f t="shared" si="12"/>
        <v>0.32235701906412478</v>
      </c>
      <c r="K190">
        <f t="shared" si="10"/>
        <v>0.21724709784411278</v>
      </c>
      <c r="L190">
        <f t="shared" si="11"/>
        <v>0.3206831119544592</v>
      </c>
      <c r="M190">
        <f t="shared" si="13"/>
        <v>0.23322147651006714</v>
      </c>
      <c r="N190" s="19"/>
      <c r="P190" s="25"/>
      <c r="Q190" s="26"/>
      <c r="R190" s="26"/>
      <c r="S190" s="26"/>
      <c r="T190" s="26"/>
      <c r="U190" s="27"/>
      <c r="V190" s="27"/>
      <c r="AD190" s="25"/>
      <c r="AE190" s="25"/>
      <c r="AF190" s="25"/>
      <c r="AG190" s="25"/>
    </row>
    <row r="191" spans="3:33" x14ac:dyDescent="0.35">
      <c r="C191" s="7">
        <f t="shared" si="14"/>
        <v>15.583333333333375</v>
      </c>
      <c r="D191">
        <v>0.29649999999999999</v>
      </c>
      <c r="E191">
        <v>1.0771238005802134E-2</v>
      </c>
      <c r="F191">
        <v>0.186</v>
      </c>
      <c r="G191">
        <v>0.13100000000000001</v>
      </c>
      <c r="H191">
        <v>0.16900000000000001</v>
      </c>
      <c r="I191">
        <v>0.13900000000000001</v>
      </c>
      <c r="J191">
        <f t="shared" si="12"/>
        <v>0.32235701906412478</v>
      </c>
      <c r="K191">
        <f t="shared" si="10"/>
        <v>0.21724709784411278</v>
      </c>
      <c r="L191">
        <f t="shared" si="11"/>
        <v>0.3206831119544592</v>
      </c>
      <c r="M191">
        <f t="shared" si="13"/>
        <v>0.23322147651006714</v>
      </c>
      <c r="N191" s="19"/>
      <c r="P191" s="25"/>
      <c r="Q191" s="26"/>
      <c r="R191" s="26"/>
      <c r="S191" s="26"/>
      <c r="T191" s="26"/>
      <c r="U191" s="27"/>
      <c r="V191" s="27"/>
      <c r="AD191" s="25"/>
      <c r="AE191" s="25"/>
      <c r="AF191" s="25"/>
      <c r="AG191" s="25"/>
    </row>
    <row r="192" spans="3:33" x14ac:dyDescent="0.35">
      <c r="C192" s="7">
        <f t="shared" si="14"/>
        <v>15.666666666666709</v>
      </c>
      <c r="D192">
        <v>9.9000000000000005E-2</v>
      </c>
      <c r="E192">
        <v>1.0771238005802134E-2</v>
      </c>
      <c r="F192">
        <v>0.186</v>
      </c>
      <c r="G192">
        <v>0.13100000000000001</v>
      </c>
      <c r="H192">
        <v>0.17</v>
      </c>
      <c r="I192">
        <v>0.13900000000000001</v>
      </c>
      <c r="J192">
        <f t="shared" si="12"/>
        <v>0.32235701906412478</v>
      </c>
      <c r="K192">
        <f t="shared" si="10"/>
        <v>0.21724709784411278</v>
      </c>
      <c r="L192">
        <f t="shared" si="11"/>
        <v>0.32258064516129031</v>
      </c>
      <c r="M192">
        <f t="shared" si="13"/>
        <v>0.23322147651006714</v>
      </c>
      <c r="N192" s="19"/>
      <c r="P192" s="25"/>
      <c r="Q192" s="26"/>
      <c r="R192" s="26"/>
      <c r="S192" s="26"/>
      <c r="T192" s="26"/>
      <c r="U192" s="27"/>
      <c r="V192" s="27"/>
      <c r="AD192" s="25"/>
      <c r="AE192" s="25"/>
      <c r="AF192" s="25"/>
      <c r="AG192" s="25"/>
    </row>
    <row r="193" spans="3:33" x14ac:dyDescent="0.35">
      <c r="C193" s="7">
        <f t="shared" si="14"/>
        <v>15.750000000000043</v>
      </c>
      <c r="D193">
        <v>0.19775000000000004</v>
      </c>
      <c r="E193">
        <v>9.953110145097508E-3</v>
      </c>
      <c r="F193">
        <v>0.186</v>
      </c>
      <c r="G193">
        <v>0.13200000000000001</v>
      </c>
      <c r="H193">
        <v>0.17</v>
      </c>
      <c r="I193">
        <v>0.13900000000000001</v>
      </c>
      <c r="J193">
        <f t="shared" si="12"/>
        <v>0.32235701906412478</v>
      </c>
      <c r="K193">
        <f t="shared" si="10"/>
        <v>0.21890547263681595</v>
      </c>
      <c r="L193">
        <f t="shared" si="11"/>
        <v>0.32258064516129031</v>
      </c>
      <c r="M193">
        <f t="shared" si="13"/>
        <v>0.23322147651006714</v>
      </c>
      <c r="N193" s="19"/>
      <c r="P193" s="25"/>
      <c r="Q193" s="26"/>
      <c r="R193" s="26"/>
      <c r="S193" s="26"/>
      <c r="T193" s="26"/>
      <c r="U193" s="27"/>
      <c r="V193" s="27"/>
      <c r="AD193" s="25"/>
      <c r="AE193" s="25"/>
      <c r="AF193" s="25"/>
      <c r="AG193" s="25"/>
    </row>
    <row r="194" spans="3:33" x14ac:dyDescent="0.35">
      <c r="C194" s="7">
        <f t="shared" si="14"/>
        <v>15.833333333333377</v>
      </c>
      <c r="D194">
        <v>0.19775000000000004</v>
      </c>
      <c r="E194">
        <v>8.7879929857771783E-3</v>
      </c>
      <c r="F194">
        <v>0.186</v>
      </c>
      <c r="G194">
        <v>0.13200000000000001</v>
      </c>
      <c r="H194">
        <v>0.17100000000000001</v>
      </c>
      <c r="I194">
        <v>0.13900000000000001</v>
      </c>
      <c r="J194">
        <f t="shared" si="12"/>
        <v>0.32235701906412478</v>
      </c>
      <c r="K194">
        <f t="shared" si="10"/>
        <v>0.21890547263681595</v>
      </c>
      <c r="L194">
        <f t="shared" si="11"/>
        <v>0.32447817836812143</v>
      </c>
      <c r="M194">
        <f t="shared" si="13"/>
        <v>0.23322147651006714</v>
      </c>
      <c r="N194" s="19"/>
      <c r="P194" s="25"/>
      <c r="Q194" s="26"/>
      <c r="R194" s="26"/>
      <c r="S194" s="26"/>
      <c r="T194" s="26"/>
      <c r="U194" s="27"/>
      <c r="V194" s="27"/>
      <c r="AD194" s="25"/>
      <c r="AE194" s="25"/>
      <c r="AF194" s="25"/>
      <c r="AG194" s="25"/>
    </row>
    <row r="195" spans="3:33" x14ac:dyDescent="0.35">
      <c r="C195" s="7">
        <f t="shared" si="14"/>
        <v>15.91666666666671</v>
      </c>
      <c r="D195">
        <v>0.24725000000000003</v>
      </c>
      <c r="E195">
        <v>8.052526814621732E-3</v>
      </c>
      <c r="F195">
        <v>0.186</v>
      </c>
      <c r="G195">
        <v>0.13200000000000001</v>
      </c>
      <c r="H195">
        <v>0.17199999999999999</v>
      </c>
      <c r="I195">
        <v>0.13900000000000001</v>
      </c>
      <c r="J195">
        <f t="shared" si="12"/>
        <v>0.32235701906412478</v>
      </c>
      <c r="K195">
        <f t="shared" si="10"/>
        <v>0.21890547263681595</v>
      </c>
      <c r="L195">
        <f t="shared" si="11"/>
        <v>0.32637571157495254</v>
      </c>
      <c r="M195">
        <f t="shared" si="13"/>
        <v>0.23322147651006714</v>
      </c>
      <c r="N195" s="19"/>
      <c r="P195" s="25"/>
      <c r="Q195" s="26"/>
      <c r="R195" s="26"/>
      <c r="S195" s="26"/>
      <c r="T195" s="26"/>
      <c r="U195" s="27"/>
      <c r="V195" s="27"/>
      <c r="AD195" s="25"/>
      <c r="AE195" s="25"/>
      <c r="AF195" s="25"/>
      <c r="AG195" s="25"/>
    </row>
    <row r="196" spans="3:33" x14ac:dyDescent="0.35">
      <c r="C196" s="7">
        <f t="shared" si="14"/>
        <v>16.000000000000043</v>
      </c>
      <c r="D196">
        <v>0.29625000000000001</v>
      </c>
      <c r="E196">
        <v>8.7879929857771783E-3</v>
      </c>
      <c r="F196">
        <v>0.186</v>
      </c>
      <c r="G196">
        <v>0.13200000000000001</v>
      </c>
      <c r="H196">
        <v>0.17299999999999999</v>
      </c>
      <c r="I196">
        <v>0.13900000000000001</v>
      </c>
      <c r="J196">
        <f t="shared" si="12"/>
        <v>0.32235701906412478</v>
      </c>
      <c r="K196">
        <f t="shared" ref="K196:K259" si="15">G196/0.603</f>
        <v>0.21890547263681595</v>
      </c>
      <c r="L196">
        <f t="shared" ref="L196:L259" si="16">H196/0.527</f>
        <v>0.32827324478178366</v>
      </c>
      <c r="M196">
        <f t="shared" si="13"/>
        <v>0.23322147651006714</v>
      </c>
      <c r="N196" s="19"/>
      <c r="P196" s="25"/>
      <c r="Q196" s="26"/>
      <c r="R196" s="26"/>
      <c r="S196" s="26"/>
      <c r="T196" s="26"/>
      <c r="U196" s="27"/>
      <c r="V196" s="27"/>
      <c r="AD196" s="25"/>
      <c r="AE196" s="25"/>
      <c r="AF196" s="25"/>
      <c r="AG196" s="25"/>
    </row>
    <row r="197" spans="3:33" x14ac:dyDescent="0.35">
      <c r="C197" s="7">
        <f t="shared" si="14"/>
        <v>16.083333333333375</v>
      </c>
      <c r="D197">
        <v>0.24750000000000003</v>
      </c>
      <c r="E197">
        <v>1.0358029964075335E-2</v>
      </c>
      <c r="F197">
        <v>0.186</v>
      </c>
      <c r="G197">
        <v>0.13200000000000001</v>
      </c>
      <c r="H197">
        <v>0.17299999999999999</v>
      </c>
      <c r="I197">
        <v>0.13900000000000001</v>
      </c>
      <c r="J197">
        <f t="shared" ref="J197:J260" si="17">F197/0.577</f>
        <v>0.32235701906412478</v>
      </c>
      <c r="K197">
        <f t="shared" si="15"/>
        <v>0.21890547263681595</v>
      </c>
      <c r="L197">
        <f t="shared" si="16"/>
        <v>0.32827324478178366</v>
      </c>
      <c r="M197">
        <f t="shared" ref="M197:M260" si="18">I197/0.596</f>
        <v>0.23322147651006714</v>
      </c>
      <c r="N197" s="19"/>
      <c r="P197" s="25"/>
      <c r="Q197" s="26"/>
      <c r="R197" s="26"/>
      <c r="S197" s="26"/>
      <c r="T197" s="26"/>
      <c r="U197" s="27"/>
      <c r="V197" s="27"/>
      <c r="AD197" s="25"/>
      <c r="AE197" s="25"/>
      <c r="AF197" s="25"/>
      <c r="AG197" s="25"/>
    </row>
    <row r="198" spans="3:33" x14ac:dyDescent="0.35">
      <c r="C198" s="7">
        <f t="shared" ref="C198:C261" si="19">+C197+0.0833333333333333</f>
        <v>16.166666666666707</v>
      </c>
      <c r="D198">
        <v>0.19775000000000004</v>
      </c>
      <c r="E198">
        <v>1.1192742737220662E-2</v>
      </c>
      <c r="F198">
        <v>0.186</v>
      </c>
      <c r="G198">
        <v>0.13200000000000001</v>
      </c>
      <c r="H198">
        <v>0.17399999999999999</v>
      </c>
      <c r="I198">
        <v>0.13900000000000001</v>
      </c>
      <c r="J198">
        <f t="shared" si="17"/>
        <v>0.32235701906412478</v>
      </c>
      <c r="K198">
        <f t="shared" si="15"/>
        <v>0.21890547263681595</v>
      </c>
      <c r="L198">
        <f t="shared" si="16"/>
        <v>0.33017077798861477</v>
      </c>
      <c r="M198">
        <f t="shared" si="18"/>
        <v>0.23322147651006714</v>
      </c>
      <c r="N198" s="19"/>
      <c r="P198" s="25"/>
      <c r="Q198" s="26"/>
      <c r="R198" s="26"/>
      <c r="S198" s="26"/>
      <c r="T198" s="26"/>
      <c r="U198" s="27"/>
      <c r="V198" s="27"/>
      <c r="AD198" s="25"/>
      <c r="AE198" s="25"/>
      <c r="AF198" s="25"/>
      <c r="AG198" s="25"/>
    </row>
    <row r="199" spans="3:33" x14ac:dyDescent="0.35">
      <c r="C199" s="7">
        <f t="shared" si="19"/>
        <v>16.250000000000039</v>
      </c>
      <c r="D199">
        <v>0.247</v>
      </c>
      <c r="E199">
        <v>1.1192742737220662E-2</v>
      </c>
      <c r="F199">
        <v>0.186</v>
      </c>
      <c r="G199">
        <v>0.13300000000000001</v>
      </c>
      <c r="H199">
        <v>0.17399999999999999</v>
      </c>
      <c r="I199">
        <v>0.13900000000000001</v>
      </c>
      <c r="J199">
        <f t="shared" si="17"/>
        <v>0.32235701906412478</v>
      </c>
      <c r="K199">
        <f t="shared" si="15"/>
        <v>0.22056384742951909</v>
      </c>
      <c r="L199">
        <f t="shared" si="16"/>
        <v>0.33017077798861477</v>
      </c>
      <c r="M199">
        <f t="shared" si="18"/>
        <v>0.23322147651006714</v>
      </c>
      <c r="N199" s="19"/>
      <c r="P199" s="25"/>
      <c r="Q199" s="26"/>
      <c r="R199" s="26"/>
      <c r="S199" s="26"/>
      <c r="T199" s="26"/>
      <c r="U199" s="27"/>
      <c r="V199" s="27"/>
      <c r="AD199" s="25"/>
      <c r="AE199" s="25"/>
      <c r="AF199" s="25"/>
      <c r="AG199" s="25"/>
    </row>
    <row r="200" spans="3:33" x14ac:dyDescent="0.35">
      <c r="C200" s="7">
        <f t="shared" si="19"/>
        <v>16.333333333333371</v>
      </c>
      <c r="D200">
        <v>0.14850000000000002</v>
      </c>
      <c r="E200">
        <v>1.2060675392865748E-2</v>
      </c>
      <c r="F200">
        <v>0.186</v>
      </c>
      <c r="G200">
        <v>0.13300000000000001</v>
      </c>
      <c r="H200">
        <v>0.17499999999999999</v>
      </c>
      <c r="I200">
        <v>0.13900000000000001</v>
      </c>
      <c r="J200">
        <f t="shared" si="17"/>
        <v>0.32235701906412478</v>
      </c>
      <c r="K200">
        <f t="shared" si="15"/>
        <v>0.22056384742951909</v>
      </c>
      <c r="L200">
        <f t="shared" si="16"/>
        <v>0.33206831119544589</v>
      </c>
      <c r="M200">
        <f t="shared" si="18"/>
        <v>0.23322147651006714</v>
      </c>
      <c r="N200" s="19"/>
      <c r="P200" s="25"/>
      <c r="Q200" s="26"/>
      <c r="R200" s="26"/>
      <c r="S200" s="26"/>
      <c r="T200" s="26"/>
      <c r="U200" s="27"/>
      <c r="V200" s="27"/>
      <c r="AD200" s="25"/>
      <c r="AE200" s="25"/>
      <c r="AF200" s="25"/>
      <c r="AG200" s="25"/>
    </row>
    <row r="201" spans="3:33" x14ac:dyDescent="0.35">
      <c r="C201" s="7">
        <f t="shared" si="19"/>
        <v>16.416666666666703</v>
      </c>
      <c r="D201">
        <v>0.19775000000000004</v>
      </c>
      <c r="E201">
        <v>1.2507119522724659E-2</v>
      </c>
      <c r="F201">
        <v>0.186</v>
      </c>
      <c r="G201">
        <v>0.13300000000000001</v>
      </c>
      <c r="H201">
        <v>0.17599999999999999</v>
      </c>
      <c r="I201">
        <v>0.13900000000000001</v>
      </c>
      <c r="J201">
        <f t="shared" si="17"/>
        <v>0.32235701906412478</v>
      </c>
      <c r="K201">
        <f t="shared" si="15"/>
        <v>0.22056384742951909</v>
      </c>
      <c r="L201">
        <f t="shared" si="16"/>
        <v>0.333965844402277</v>
      </c>
      <c r="M201">
        <f t="shared" si="18"/>
        <v>0.23322147651006714</v>
      </c>
      <c r="N201" s="19"/>
      <c r="P201" s="25"/>
      <c r="Q201" s="26"/>
      <c r="R201" s="26"/>
      <c r="S201" s="26"/>
      <c r="T201" s="26"/>
      <c r="U201" s="27"/>
      <c r="V201" s="27"/>
      <c r="AD201" s="25"/>
      <c r="AE201" s="25"/>
      <c r="AF201" s="25"/>
      <c r="AG201" s="25"/>
    </row>
    <row r="202" spans="3:33" x14ac:dyDescent="0.35">
      <c r="C202" s="7">
        <f t="shared" si="19"/>
        <v>16.500000000000036</v>
      </c>
      <c r="D202">
        <v>0.19775000000000004</v>
      </c>
      <c r="E202">
        <v>1.1192742737220662E-2</v>
      </c>
      <c r="F202">
        <v>0.186</v>
      </c>
      <c r="G202">
        <v>0.13400000000000001</v>
      </c>
      <c r="H202">
        <v>0.17599999999999999</v>
      </c>
      <c r="I202">
        <v>0.13900000000000001</v>
      </c>
      <c r="J202">
        <f t="shared" si="17"/>
        <v>0.32235701906412478</v>
      </c>
      <c r="K202">
        <f t="shared" si="15"/>
        <v>0.22222222222222224</v>
      </c>
      <c r="L202">
        <f t="shared" si="16"/>
        <v>0.333965844402277</v>
      </c>
      <c r="M202">
        <f t="shared" si="18"/>
        <v>0.23322147651006714</v>
      </c>
      <c r="N202" s="19"/>
      <c r="P202" s="25"/>
      <c r="Q202" s="26"/>
      <c r="R202" s="26"/>
      <c r="S202" s="26"/>
      <c r="T202" s="26"/>
      <c r="U202" s="27"/>
      <c r="V202" s="27"/>
      <c r="AD202" s="25"/>
      <c r="AE202" s="25"/>
      <c r="AF202" s="25"/>
      <c r="AG202" s="25"/>
    </row>
    <row r="203" spans="3:33" x14ac:dyDescent="0.35">
      <c r="C203" s="7">
        <f t="shared" si="19"/>
        <v>16.583333333333368</v>
      </c>
      <c r="D203">
        <v>0.247</v>
      </c>
      <c r="E203">
        <v>1.0358029964075335E-2</v>
      </c>
      <c r="F203">
        <v>0.186</v>
      </c>
      <c r="G203">
        <v>0.13400000000000001</v>
      </c>
      <c r="H203">
        <v>0.17699999999999999</v>
      </c>
      <c r="I203">
        <v>0.13900000000000001</v>
      </c>
      <c r="J203">
        <f t="shared" si="17"/>
        <v>0.32235701906412478</v>
      </c>
      <c r="K203">
        <f t="shared" si="15"/>
        <v>0.22222222222222224</v>
      </c>
      <c r="L203">
        <f t="shared" si="16"/>
        <v>0.33586337760910812</v>
      </c>
      <c r="M203">
        <f t="shared" si="18"/>
        <v>0.23322147651006714</v>
      </c>
      <c r="N203" s="19"/>
      <c r="P203" s="25"/>
      <c r="Q203" s="26"/>
      <c r="R203" s="26"/>
      <c r="S203" s="26"/>
      <c r="T203" s="26"/>
      <c r="U203" s="27"/>
      <c r="V203" s="27"/>
      <c r="AD203" s="25"/>
      <c r="AE203" s="25"/>
      <c r="AF203" s="25"/>
      <c r="AG203" s="25"/>
    </row>
    <row r="204" spans="3:33" x14ac:dyDescent="0.35">
      <c r="C204" s="7">
        <f t="shared" si="19"/>
        <v>16.6666666666667</v>
      </c>
      <c r="D204">
        <v>0.19775000000000004</v>
      </c>
      <c r="E204">
        <v>1.1192742737220662E-2</v>
      </c>
      <c r="F204">
        <v>0.186</v>
      </c>
      <c r="G204">
        <v>0.13500000000000001</v>
      </c>
      <c r="H204">
        <v>0.17699999999999999</v>
      </c>
      <c r="I204">
        <v>0.13900000000000001</v>
      </c>
      <c r="J204">
        <f t="shared" si="17"/>
        <v>0.32235701906412478</v>
      </c>
      <c r="K204">
        <f t="shared" si="15"/>
        <v>0.22388059701492541</v>
      </c>
      <c r="L204">
        <f t="shared" si="16"/>
        <v>0.33586337760910812</v>
      </c>
      <c r="M204">
        <f t="shared" si="18"/>
        <v>0.23322147651006714</v>
      </c>
      <c r="N204" s="19"/>
      <c r="P204" s="25"/>
      <c r="Q204" s="26"/>
      <c r="R204" s="26"/>
      <c r="S204" s="26"/>
      <c r="T204" s="26"/>
      <c r="U204" s="27"/>
      <c r="V204" s="27"/>
      <c r="AD204" s="25"/>
      <c r="AE204" s="25"/>
      <c r="AF204" s="25"/>
      <c r="AG204" s="25"/>
    </row>
    <row r="205" spans="3:33" x14ac:dyDescent="0.35">
      <c r="C205" s="7">
        <f t="shared" si="19"/>
        <v>16.750000000000032</v>
      </c>
      <c r="D205">
        <v>0.29700000000000004</v>
      </c>
      <c r="E205">
        <v>1.1192742737220662E-2</v>
      </c>
      <c r="F205">
        <v>0.186</v>
      </c>
      <c r="G205">
        <v>0.13600000000000001</v>
      </c>
      <c r="H205">
        <v>0.17799999999999999</v>
      </c>
      <c r="I205">
        <v>0.13900000000000001</v>
      </c>
      <c r="J205">
        <f t="shared" si="17"/>
        <v>0.32235701906412478</v>
      </c>
      <c r="K205">
        <f t="shared" si="15"/>
        <v>0.22553897180762855</v>
      </c>
      <c r="L205">
        <f t="shared" si="16"/>
        <v>0.33776091081593923</v>
      </c>
      <c r="M205">
        <f t="shared" si="18"/>
        <v>0.23322147651006714</v>
      </c>
      <c r="N205" s="19"/>
      <c r="P205" s="25"/>
      <c r="Q205" s="26"/>
      <c r="R205" s="26"/>
      <c r="S205" s="26"/>
      <c r="T205" s="26"/>
      <c r="U205" s="27"/>
      <c r="V205" s="27"/>
      <c r="AD205" s="25"/>
      <c r="AE205" s="25"/>
      <c r="AF205" s="25"/>
      <c r="AG205" s="25"/>
    </row>
    <row r="206" spans="3:33" x14ac:dyDescent="0.35">
      <c r="C206" s="7">
        <f t="shared" si="19"/>
        <v>16.833333333333364</v>
      </c>
      <c r="D206">
        <v>0.39550000000000007</v>
      </c>
      <c r="E206">
        <v>1.0358029964075335E-2</v>
      </c>
      <c r="F206">
        <v>0.186</v>
      </c>
      <c r="G206">
        <v>0.13700000000000001</v>
      </c>
      <c r="H206">
        <v>0.17899999999999999</v>
      </c>
      <c r="I206">
        <v>0.13900000000000001</v>
      </c>
      <c r="J206">
        <f t="shared" si="17"/>
        <v>0.32235701906412478</v>
      </c>
      <c r="K206">
        <f t="shared" si="15"/>
        <v>0.2271973466003317</v>
      </c>
      <c r="L206">
        <f t="shared" si="16"/>
        <v>0.33965844402277034</v>
      </c>
      <c r="M206">
        <f t="shared" si="18"/>
        <v>0.23322147651006714</v>
      </c>
      <c r="N206" s="19"/>
      <c r="P206" s="25"/>
      <c r="Q206" s="26"/>
      <c r="R206" s="26"/>
      <c r="S206" s="26"/>
      <c r="T206" s="26"/>
      <c r="U206" s="27"/>
      <c r="V206" s="27"/>
      <c r="AD206" s="25"/>
      <c r="AE206" s="25"/>
      <c r="AF206" s="25"/>
      <c r="AG206" s="25"/>
    </row>
    <row r="207" spans="3:33" x14ac:dyDescent="0.35">
      <c r="C207" s="7">
        <f t="shared" si="19"/>
        <v>16.916666666666696</v>
      </c>
      <c r="D207">
        <v>0.19775000000000004</v>
      </c>
      <c r="E207">
        <v>1.3425002883318223E-2</v>
      </c>
      <c r="F207">
        <v>0.186</v>
      </c>
      <c r="G207">
        <v>0.13800000000000001</v>
      </c>
      <c r="H207">
        <v>0.17899999999999999</v>
      </c>
      <c r="I207">
        <v>0.13900000000000001</v>
      </c>
      <c r="J207">
        <f t="shared" si="17"/>
        <v>0.32235701906412478</v>
      </c>
      <c r="K207">
        <f t="shared" si="15"/>
        <v>0.22885572139303484</v>
      </c>
      <c r="L207">
        <f t="shared" si="16"/>
        <v>0.33965844402277034</v>
      </c>
      <c r="M207">
        <f t="shared" si="18"/>
        <v>0.23322147651006714</v>
      </c>
      <c r="N207" s="19"/>
      <c r="P207" s="25"/>
      <c r="Q207" s="26"/>
      <c r="R207" s="26"/>
      <c r="S207" s="26"/>
      <c r="T207" s="26"/>
      <c r="U207" s="27"/>
      <c r="V207" s="27"/>
      <c r="AD207" s="25"/>
      <c r="AE207" s="25"/>
      <c r="AF207" s="25"/>
      <c r="AG207" s="25"/>
    </row>
    <row r="208" spans="3:33" x14ac:dyDescent="0.35">
      <c r="C208" s="7">
        <f t="shared" si="19"/>
        <v>17.000000000000028</v>
      </c>
      <c r="D208">
        <v>0.29625000000000001</v>
      </c>
      <c r="E208">
        <v>1.4864430340129528E-2</v>
      </c>
      <c r="F208">
        <v>0.186</v>
      </c>
      <c r="G208">
        <v>0.13900000000000001</v>
      </c>
      <c r="H208">
        <v>0.18</v>
      </c>
      <c r="I208">
        <v>0.13900000000000001</v>
      </c>
      <c r="J208">
        <f t="shared" si="17"/>
        <v>0.32235701906412478</v>
      </c>
      <c r="K208">
        <f t="shared" si="15"/>
        <v>0.23051409618573801</v>
      </c>
      <c r="L208">
        <f t="shared" si="16"/>
        <v>0.34155597722960152</v>
      </c>
      <c r="M208">
        <f t="shared" si="18"/>
        <v>0.23322147651006714</v>
      </c>
      <c r="N208" s="19"/>
      <c r="P208" s="25"/>
      <c r="Q208" s="26"/>
      <c r="R208" s="26"/>
      <c r="S208" s="26"/>
      <c r="T208" s="26"/>
      <c r="U208" s="27"/>
      <c r="V208" s="27"/>
      <c r="AD208" s="25"/>
      <c r="AE208" s="25"/>
      <c r="AF208" s="25"/>
      <c r="AG208" s="25"/>
    </row>
    <row r="209" spans="3:33" x14ac:dyDescent="0.35">
      <c r="C209" s="7">
        <f t="shared" si="19"/>
        <v>17.083333333333361</v>
      </c>
      <c r="D209">
        <v>0.29700000000000004</v>
      </c>
      <c r="E209">
        <v>1.437626420955123E-2</v>
      </c>
      <c r="F209">
        <v>0.186</v>
      </c>
      <c r="G209">
        <v>0.14000000000000001</v>
      </c>
      <c r="H209">
        <v>0.18099999999999999</v>
      </c>
      <c r="I209">
        <v>0.13900000000000001</v>
      </c>
      <c r="J209">
        <f t="shared" si="17"/>
        <v>0.32235701906412478</v>
      </c>
      <c r="K209">
        <f t="shared" si="15"/>
        <v>0.23217247097844115</v>
      </c>
      <c r="L209">
        <f t="shared" si="16"/>
        <v>0.34345351043643263</v>
      </c>
      <c r="M209">
        <f t="shared" si="18"/>
        <v>0.23322147651006714</v>
      </c>
      <c r="N209" s="19"/>
      <c r="P209" s="25"/>
      <c r="Q209" s="26"/>
      <c r="R209" s="26"/>
      <c r="S209" s="26"/>
      <c r="T209" s="26"/>
      <c r="U209" s="27"/>
      <c r="V209" s="27"/>
      <c r="AD209" s="25"/>
      <c r="AE209" s="25"/>
      <c r="AF209" s="25"/>
      <c r="AG209" s="25"/>
    </row>
    <row r="210" spans="3:33" x14ac:dyDescent="0.35">
      <c r="C210" s="7">
        <f t="shared" si="19"/>
        <v>17.166666666666693</v>
      </c>
      <c r="D210">
        <v>0.247</v>
      </c>
      <c r="E210">
        <v>1.437626420955123E-2</v>
      </c>
      <c r="F210">
        <v>0.186</v>
      </c>
      <c r="G210">
        <v>0.14199999999999999</v>
      </c>
      <c r="H210">
        <v>0.182</v>
      </c>
      <c r="I210">
        <v>0.13900000000000001</v>
      </c>
      <c r="J210">
        <f t="shared" si="17"/>
        <v>0.32235701906412478</v>
      </c>
      <c r="K210">
        <f t="shared" si="15"/>
        <v>0.23548922056384741</v>
      </c>
      <c r="L210">
        <f t="shared" si="16"/>
        <v>0.34535104364326374</v>
      </c>
      <c r="M210">
        <f t="shared" si="18"/>
        <v>0.23322147651006714</v>
      </c>
      <c r="N210" s="19"/>
      <c r="P210" s="25"/>
      <c r="Q210" s="26"/>
      <c r="R210" s="26"/>
      <c r="S210" s="26"/>
      <c r="T210" s="26"/>
      <c r="U210" s="27"/>
      <c r="V210" s="27"/>
      <c r="AD210" s="25"/>
      <c r="AE210" s="25"/>
      <c r="AF210" s="25"/>
      <c r="AG210" s="25"/>
    </row>
    <row r="211" spans="3:33" x14ac:dyDescent="0.35">
      <c r="C211" s="7">
        <f t="shared" si="19"/>
        <v>17.250000000000025</v>
      </c>
      <c r="D211">
        <v>0.19775000000000004</v>
      </c>
      <c r="E211">
        <v>1.437626420955123E-2</v>
      </c>
      <c r="F211">
        <v>0.186</v>
      </c>
      <c r="G211">
        <v>0.14299999999999999</v>
      </c>
      <c r="H211">
        <v>0.184</v>
      </c>
      <c r="I211">
        <v>0.13900000000000001</v>
      </c>
      <c r="J211">
        <f t="shared" si="17"/>
        <v>0.32235701906412478</v>
      </c>
      <c r="K211">
        <f t="shared" si="15"/>
        <v>0.23714759535655056</v>
      </c>
      <c r="L211">
        <f t="shared" si="16"/>
        <v>0.34914611005692597</v>
      </c>
      <c r="M211">
        <f t="shared" si="18"/>
        <v>0.23322147651006714</v>
      </c>
      <c r="N211" s="19"/>
      <c r="P211" s="25"/>
      <c r="Q211" s="26"/>
      <c r="R211" s="26"/>
      <c r="S211" s="26"/>
      <c r="T211" s="26"/>
      <c r="U211" s="27"/>
      <c r="V211" s="27"/>
      <c r="AD211" s="25"/>
      <c r="AE211" s="25"/>
      <c r="AF211" s="25"/>
      <c r="AG211" s="25"/>
    </row>
    <row r="212" spans="3:33" x14ac:dyDescent="0.35">
      <c r="C212" s="7">
        <f t="shared" si="19"/>
        <v>17.333333333333357</v>
      </c>
      <c r="D212">
        <v>0.14850000000000002</v>
      </c>
      <c r="E212">
        <v>1.437626420955123E-2</v>
      </c>
      <c r="F212">
        <v>0.186</v>
      </c>
      <c r="G212">
        <v>0.14599999999999999</v>
      </c>
      <c r="H212">
        <v>0.185</v>
      </c>
      <c r="I212">
        <v>0.13900000000000001</v>
      </c>
      <c r="J212">
        <f t="shared" si="17"/>
        <v>0.32235701906412478</v>
      </c>
      <c r="K212">
        <f t="shared" si="15"/>
        <v>0.24212271973466001</v>
      </c>
      <c r="L212">
        <f t="shared" si="16"/>
        <v>0.35104364326375709</v>
      </c>
      <c r="M212">
        <f t="shared" si="18"/>
        <v>0.23322147651006714</v>
      </c>
      <c r="N212" s="19"/>
      <c r="P212" s="25"/>
      <c r="Q212" s="26"/>
      <c r="R212" s="26"/>
      <c r="S212" s="26"/>
      <c r="T212" s="26"/>
      <c r="U212" s="27"/>
      <c r="V212" s="27"/>
      <c r="AD212" s="25"/>
      <c r="AE212" s="25"/>
      <c r="AF212" s="25"/>
      <c r="AG212" s="25"/>
    </row>
    <row r="213" spans="3:33" x14ac:dyDescent="0.35">
      <c r="C213" s="7">
        <f t="shared" si="19"/>
        <v>17.416666666666689</v>
      </c>
      <c r="D213">
        <v>4.9250000000000002E-2</v>
      </c>
      <c r="E213">
        <v>1.2507119522724659E-2</v>
      </c>
      <c r="F213">
        <v>0.186</v>
      </c>
      <c r="G213">
        <v>0.14899999999999999</v>
      </c>
      <c r="H213">
        <v>0.187</v>
      </c>
      <c r="I213">
        <v>0.13900000000000001</v>
      </c>
      <c r="J213">
        <f t="shared" si="17"/>
        <v>0.32235701906412478</v>
      </c>
      <c r="K213">
        <f t="shared" si="15"/>
        <v>0.24709784411276947</v>
      </c>
      <c r="L213">
        <f t="shared" si="16"/>
        <v>0.35483870967741932</v>
      </c>
      <c r="M213">
        <f t="shared" si="18"/>
        <v>0.23322147651006714</v>
      </c>
      <c r="N213" s="19"/>
      <c r="P213" s="25"/>
      <c r="Q213" s="26"/>
      <c r="R213" s="26"/>
      <c r="S213" s="26"/>
      <c r="T213" s="26"/>
      <c r="U213" s="27"/>
      <c r="V213" s="27"/>
      <c r="AD213" s="25"/>
      <c r="AE213" s="25"/>
      <c r="AF213" s="25"/>
      <c r="AG213" s="25"/>
    </row>
    <row r="214" spans="3:33" x14ac:dyDescent="0.35">
      <c r="C214" s="7">
        <f t="shared" si="19"/>
        <v>17.500000000000021</v>
      </c>
      <c r="D214">
        <v>9.9000000000000005E-2</v>
      </c>
      <c r="E214">
        <v>9.953110145097508E-3</v>
      </c>
      <c r="F214">
        <v>0.186</v>
      </c>
      <c r="G214">
        <v>0.152</v>
      </c>
      <c r="H214">
        <v>0.189</v>
      </c>
      <c r="I214">
        <v>0.13900000000000001</v>
      </c>
      <c r="J214">
        <f t="shared" si="17"/>
        <v>0.32235701906412478</v>
      </c>
      <c r="K214">
        <f t="shared" si="15"/>
        <v>0.25207296849087896</v>
      </c>
      <c r="L214">
        <f t="shared" si="16"/>
        <v>0.3586337760910816</v>
      </c>
      <c r="M214">
        <f t="shared" si="18"/>
        <v>0.23322147651006714</v>
      </c>
      <c r="N214" s="19"/>
      <c r="P214" s="25"/>
      <c r="Q214" s="26"/>
      <c r="R214" s="26"/>
      <c r="S214" s="26"/>
      <c r="T214" s="26"/>
      <c r="U214" s="27"/>
      <c r="V214" s="27"/>
      <c r="AD214" s="25"/>
      <c r="AE214" s="25"/>
      <c r="AF214" s="25"/>
      <c r="AG214" s="25"/>
    </row>
    <row r="215" spans="3:33" x14ac:dyDescent="0.35">
      <c r="C215" s="7">
        <f t="shared" si="19"/>
        <v>17.583333333333353</v>
      </c>
      <c r="D215">
        <v>9.8750000000000004E-2</v>
      </c>
      <c r="E215">
        <v>8.4161381854485403E-3</v>
      </c>
      <c r="F215">
        <v>0.186</v>
      </c>
      <c r="G215">
        <v>0.156</v>
      </c>
      <c r="H215">
        <v>0.191</v>
      </c>
      <c r="I215">
        <v>0.13900000000000001</v>
      </c>
      <c r="J215">
        <f t="shared" si="17"/>
        <v>0.32235701906412478</v>
      </c>
      <c r="K215">
        <f t="shared" si="15"/>
        <v>0.25870646766169153</v>
      </c>
      <c r="L215">
        <f t="shared" si="16"/>
        <v>0.36242884250474383</v>
      </c>
      <c r="M215">
        <f t="shared" si="18"/>
        <v>0.23322147651006714</v>
      </c>
      <c r="N215" s="19"/>
      <c r="P215" s="25"/>
      <c r="Q215" s="26"/>
      <c r="R215" s="26"/>
      <c r="S215" s="26"/>
      <c r="T215" s="26"/>
      <c r="U215" s="27"/>
      <c r="V215" s="27"/>
      <c r="AD215" s="25"/>
      <c r="AE215" s="25"/>
      <c r="AF215" s="25"/>
      <c r="AG215" s="25"/>
    </row>
    <row r="216" spans="3:33" x14ac:dyDescent="0.35">
      <c r="C216" s="7">
        <f t="shared" si="19"/>
        <v>17.666666666666686</v>
      </c>
      <c r="D216">
        <v>9.9000000000000005E-2</v>
      </c>
      <c r="E216">
        <v>7.6971493756088326E-3</v>
      </c>
      <c r="F216">
        <v>0.186</v>
      </c>
      <c r="G216">
        <v>0.159</v>
      </c>
      <c r="H216">
        <v>0.192</v>
      </c>
      <c r="I216">
        <v>0.13900000000000001</v>
      </c>
      <c r="J216">
        <f t="shared" si="17"/>
        <v>0.32235701906412478</v>
      </c>
      <c r="K216">
        <f t="shared" si="15"/>
        <v>0.26368159203980102</v>
      </c>
      <c r="L216">
        <f t="shared" si="16"/>
        <v>0.36432637571157495</v>
      </c>
      <c r="M216">
        <f t="shared" si="18"/>
        <v>0.23322147651006714</v>
      </c>
      <c r="N216" s="19"/>
      <c r="P216" s="25"/>
      <c r="Q216" s="26"/>
      <c r="R216" s="26"/>
      <c r="S216" s="26"/>
      <c r="T216" s="26"/>
      <c r="U216" s="27"/>
      <c r="V216" s="27"/>
      <c r="AD216" s="25"/>
      <c r="AE216" s="25"/>
      <c r="AF216" s="25"/>
      <c r="AG216" s="25"/>
    </row>
    <row r="217" spans="3:33" x14ac:dyDescent="0.35">
      <c r="C217" s="7">
        <f t="shared" si="19"/>
        <v>17.750000000000018</v>
      </c>
      <c r="D217">
        <v>0</v>
      </c>
      <c r="E217">
        <v>7.3499961732398393E-3</v>
      </c>
      <c r="F217">
        <v>0.186</v>
      </c>
      <c r="G217">
        <v>0.16300000000000001</v>
      </c>
      <c r="H217">
        <v>0.19400000000000001</v>
      </c>
      <c r="I217">
        <v>0.13900000000000001</v>
      </c>
      <c r="J217">
        <f t="shared" si="17"/>
        <v>0.32235701906412478</v>
      </c>
      <c r="K217">
        <f t="shared" si="15"/>
        <v>0.27031509121061364</v>
      </c>
      <c r="L217">
        <f t="shared" si="16"/>
        <v>0.36812144212523717</v>
      </c>
      <c r="M217">
        <f t="shared" si="18"/>
        <v>0.23322147651006714</v>
      </c>
      <c r="N217" s="19"/>
      <c r="P217" s="25"/>
      <c r="Q217" s="26"/>
      <c r="R217" s="26"/>
      <c r="S217" s="26"/>
      <c r="T217" s="26"/>
      <c r="U217" s="27"/>
      <c r="V217" s="27"/>
      <c r="AD217" s="25"/>
      <c r="AE217" s="25"/>
      <c r="AF217" s="25"/>
      <c r="AG217" s="25"/>
    </row>
    <row r="218" spans="3:33" x14ac:dyDescent="0.35">
      <c r="C218" s="7">
        <f t="shared" si="19"/>
        <v>17.83333333333335</v>
      </c>
      <c r="D218">
        <v>9.8750000000000004E-2</v>
      </c>
      <c r="E218">
        <v>7.0110573062264576E-3</v>
      </c>
      <c r="F218">
        <v>0.186</v>
      </c>
      <c r="G218">
        <v>0.16600000000000001</v>
      </c>
      <c r="H218">
        <v>0.19500000000000001</v>
      </c>
      <c r="I218">
        <v>0.13900000000000001</v>
      </c>
      <c r="J218">
        <f t="shared" si="17"/>
        <v>0.32235701906412478</v>
      </c>
      <c r="K218">
        <f t="shared" si="15"/>
        <v>0.27529021558872308</v>
      </c>
      <c r="L218">
        <f t="shared" si="16"/>
        <v>0.37001897533206829</v>
      </c>
      <c r="M218">
        <f t="shared" si="18"/>
        <v>0.23322147651006714</v>
      </c>
      <c r="N218" s="19"/>
      <c r="P218" s="25"/>
      <c r="Q218" s="26"/>
      <c r="R218" s="26"/>
      <c r="S218" s="26"/>
      <c r="T218" s="26"/>
      <c r="U218" s="27"/>
      <c r="V218" s="27"/>
      <c r="AD218" s="25"/>
      <c r="AE218" s="25"/>
      <c r="AF218" s="25"/>
      <c r="AG218" s="25"/>
    </row>
    <row r="219" spans="3:33" x14ac:dyDescent="0.35">
      <c r="C219" s="7">
        <f t="shared" si="19"/>
        <v>17.916666666666682</v>
      </c>
      <c r="D219">
        <v>0</v>
      </c>
      <c r="E219">
        <v>6.6803226579418458E-3</v>
      </c>
      <c r="F219">
        <v>0.186</v>
      </c>
      <c r="G219">
        <v>0.16900000000000001</v>
      </c>
      <c r="H219">
        <v>0.19600000000000001</v>
      </c>
      <c r="I219">
        <v>0.13900000000000001</v>
      </c>
      <c r="J219">
        <f t="shared" si="17"/>
        <v>0.32235701906412478</v>
      </c>
      <c r="K219">
        <f t="shared" si="15"/>
        <v>0.28026533996683251</v>
      </c>
      <c r="L219">
        <f t="shared" si="16"/>
        <v>0.3719165085388994</v>
      </c>
      <c r="M219">
        <f t="shared" si="18"/>
        <v>0.23322147651006714</v>
      </c>
      <c r="N219" s="19"/>
      <c r="P219" s="25"/>
      <c r="Q219" s="26"/>
      <c r="R219" s="26"/>
      <c r="S219" s="26"/>
      <c r="T219" s="26"/>
      <c r="U219" s="27"/>
      <c r="V219" s="27"/>
      <c r="AD219" s="25"/>
      <c r="AE219" s="25"/>
      <c r="AF219" s="25"/>
      <c r="AG219" s="25"/>
    </row>
    <row r="220" spans="3:33" x14ac:dyDescent="0.35">
      <c r="C220" s="7">
        <f t="shared" si="19"/>
        <v>18.000000000000014</v>
      </c>
      <c r="D220">
        <v>9.9000000000000005E-2</v>
      </c>
      <c r="E220">
        <v>6.3577818865607197E-3</v>
      </c>
      <c r="F220">
        <v>0.186</v>
      </c>
      <c r="G220">
        <v>0.17100000000000001</v>
      </c>
      <c r="H220">
        <v>0.19700000000000001</v>
      </c>
      <c r="I220">
        <v>0.13900000000000001</v>
      </c>
      <c r="J220">
        <f t="shared" si="17"/>
        <v>0.32235701906412478</v>
      </c>
      <c r="K220">
        <f t="shared" si="15"/>
        <v>0.28358208955223885</v>
      </c>
      <c r="L220">
        <f t="shared" si="16"/>
        <v>0.37381404174573057</v>
      </c>
      <c r="M220">
        <f t="shared" si="18"/>
        <v>0.23322147651006714</v>
      </c>
      <c r="N220" s="19"/>
      <c r="P220" s="25"/>
      <c r="Q220" s="26"/>
      <c r="R220" s="26"/>
      <c r="S220" s="26"/>
      <c r="T220" s="26"/>
      <c r="U220" s="27"/>
      <c r="V220" s="27"/>
      <c r="AD220" s="25"/>
      <c r="AE220" s="25"/>
      <c r="AF220" s="25"/>
      <c r="AG220" s="25"/>
    </row>
    <row r="221" spans="3:33" x14ac:dyDescent="0.35">
      <c r="C221" s="7">
        <f t="shared" si="19"/>
        <v>18.083333333333346</v>
      </c>
      <c r="D221">
        <v>0.14850000000000002</v>
      </c>
      <c r="E221">
        <v>6.0434244144993692E-3</v>
      </c>
      <c r="F221">
        <v>0.186</v>
      </c>
      <c r="G221">
        <v>0.17299999999999999</v>
      </c>
      <c r="H221">
        <v>0.19900000000000001</v>
      </c>
      <c r="I221">
        <v>0.13900000000000001</v>
      </c>
      <c r="J221">
        <f t="shared" si="17"/>
        <v>0.32235701906412478</v>
      </c>
      <c r="K221">
        <f t="shared" si="15"/>
        <v>0.28689883913764508</v>
      </c>
      <c r="L221">
        <f t="shared" si="16"/>
        <v>0.3776091081593928</v>
      </c>
      <c r="M221">
        <f t="shared" si="18"/>
        <v>0.23322147651006714</v>
      </c>
      <c r="N221" s="19"/>
      <c r="P221" s="25"/>
      <c r="Q221" s="26"/>
      <c r="R221" s="26"/>
      <c r="S221" s="26"/>
      <c r="T221" s="26"/>
      <c r="U221" s="27"/>
      <c r="V221" s="27"/>
      <c r="AD221" s="25"/>
      <c r="AE221" s="25"/>
      <c r="AF221" s="25"/>
      <c r="AG221" s="25"/>
    </row>
    <row r="222" spans="3:33" x14ac:dyDescent="0.35">
      <c r="C222" s="7">
        <f t="shared" si="19"/>
        <v>18.166666666666679</v>
      </c>
      <c r="D222">
        <v>4.9250000000000002E-2</v>
      </c>
      <c r="E222">
        <v>5.7372394170880385E-3</v>
      </c>
      <c r="F222">
        <v>0.186</v>
      </c>
      <c r="G222">
        <v>0.17499999999999999</v>
      </c>
      <c r="H222">
        <v>0.2</v>
      </c>
      <c r="I222">
        <v>0.13900000000000001</v>
      </c>
      <c r="J222">
        <f t="shared" si="17"/>
        <v>0.32235701906412478</v>
      </c>
      <c r="K222">
        <f t="shared" si="15"/>
        <v>0.29021558872305142</v>
      </c>
      <c r="L222">
        <f t="shared" si="16"/>
        <v>0.37950664136622392</v>
      </c>
      <c r="M222">
        <f t="shared" si="18"/>
        <v>0.23322147651006714</v>
      </c>
      <c r="N222" s="19"/>
      <c r="P222" s="25"/>
      <c r="Q222" s="26"/>
      <c r="R222" s="26"/>
      <c r="S222" s="26"/>
      <c r="T222" s="26"/>
      <c r="U222" s="27"/>
      <c r="V222" s="27"/>
      <c r="AD222" s="25"/>
      <c r="AE222" s="25"/>
      <c r="AF222" s="25"/>
      <c r="AG222" s="25"/>
    </row>
    <row r="223" spans="3:33" x14ac:dyDescent="0.35">
      <c r="C223" s="7">
        <f t="shared" si="19"/>
        <v>18.250000000000011</v>
      </c>
      <c r="D223">
        <v>9.8750000000000004E-2</v>
      </c>
      <c r="E223">
        <v>5.4392158103980549E-3</v>
      </c>
      <c r="F223">
        <v>0.186</v>
      </c>
      <c r="G223">
        <v>0.17599999999999999</v>
      </c>
      <c r="H223">
        <v>0.20100000000000001</v>
      </c>
      <c r="I223">
        <v>0.13900000000000001</v>
      </c>
      <c r="J223">
        <f t="shared" si="17"/>
        <v>0.32235701906412478</v>
      </c>
      <c r="K223">
        <f t="shared" si="15"/>
        <v>0.29187396351575456</v>
      </c>
      <c r="L223">
        <f t="shared" si="16"/>
        <v>0.38140417457305503</v>
      </c>
      <c r="M223">
        <f t="shared" si="18"/>
        <v>0.23322147651006714</v>
      </c>
      <c r="N223" s="19"/>
      <c r="P223" s="25"/>
      <c r="Q223" s="26"/>
      <c r="R223" s="26"/>
      <c r="S223" s="26"/>
      <c r="T223" s="26"/>
      <c r="U223" s="27"/>
      <c r="V223" s="27"/>
      <c r="AD223" s="25"/>
      <c r="AE223" s="25"/>
      <c r="AF223" s="25"/>
      <c r="AG223" s="25"/>
    </row>
    <row r="224" spans="3:33" x14ac:dyDescent="0.35">
      <c r="C224" s="7">
        <f t="shared" si="19"/>
        <v>18.333333333333343</v>
      </c>
      <c r="D224">
        <v>9.9000000000000005E-2</v>
      </c>
      <c r="E224">
        <v>5.4392158103980549E-3</v>
      </c>
      <c r="F224">
        <v>0.186</v>
      </c>
      <c r="G224">
        <v>0.17799999999999999</v>
      </c>
      <c r="H224">
        <v>0.20200000000000001</v>
      </c>
      <c r="I224">
        <v>0.13900000000000001</v>
      </c>
      <c r="J224">
        <f t="shared" si="17"/>
        <v>0.32235701906412478</v>
      </c>
      <c r="K224">
        <f t="shared" si="15"/>
        <v>0.29519071310116085</v>
      </c>
      <c r="L224">
        <f t="shared" si="16"/>
        <v>0.38330170777988615</v>
      </c>
      <c r="M224">
        <f t="shared" si="18"/>
        <v>0.23322147651006714</v>
      </c>
      <c r="N224" s="19"/>
      <c r="P224" s="25"/>
      <c r="Q224" s="26"/>
      <c r="R224" s="26"/>
      <c r="S224" s="26"/>
      <c r="T224" s="26"/>
      <c r="U224" s="27"/>
      <c r="V224" s="27"/>
      <c r="AD224" s="25"/>
      <c r="AE224" s="25"/>
      <c r="AF224" s="25"/>
      <c r="AG224" s="25"/>
    </row>
    <row r="225" spans="3:33" x14ac:dyDescent="0.35">
      <c r="C225" s="7">
        <f t="shared" si="19"/>
        <v>18.416666666666675</v>
      </c>
      <c r="D225">
        <v>0</v>
      </c>
      <c r="E225">
        <v>5.1493422381372351E-3</v>
      </c>
      <c r="F225">
        <v>0.186</v>
      </c>
      <c r="G225">
        <v>0.18</v>
      </c>
      <c r="H225">
        <v>0.20399999999999999</v>
      </c>
      <c r="I225">
        <v>0.13900000000000001</v>
      </c>
      <c r="J225">
        <f t="shared" si="17"/>
        <v>0.32235701906412478</v>
      </c>
      <c r="K225">
        <f t="shared" si="15"/>
        <v>0.29850746268656714</v>
      </c>
      <c r="L225">
        <f t="shared" si="16"/>
        <v>0.38709677419354832</v>
      </c>
      <c r="M225">
        <f t="shared" si="18"/>
        <v>0.23322147651006714</v>
      </c>
      <c r="N225" s="19"/>
      <c r="P225" s="25"/>
      <c r="Q225" s="26"/>
      <c r="R225" s="26"/>
      <c r="S225" s="26"/>
      <c r="T225" s="26"/>
      <c r="U225" s="27"/>
      <c r="V225" s="27"/>
      <c r="AD225" s="25"/>
      <c r="AE225" s="25"/>
      <c r="AF225" s="25"/>
      <c r="AG225" s="25"/>
    </row>
    <row r="226" spans="3:33" x14ac:dyDescent="0.35">
      <c r="C226" s="7">
        <f t="shared" si="19"/>
        <v>18.500000000000007</v>
      </c>
      <c r="D226">
        <v>9.8750000000000004E-2</v>
      </c>
      <c r="E226">
        <v>5.1493422381372351E-3</v>
      </c>
      <c r="F226">
        <v>0.186</v>
      </c>
      <c r="G226">
        <v>0.18099999999999999</v>
      </c>
      <c r="H226">
        <v>0.20599999999999999</v>
      </c>
      <c r="I226">
        <v>0.13900000000000001</v>
      </c>
      <c r="J226">
        <f t="shared" si="17"/>
        <v>0.32235701906412478</v>
      </c>
      <c r="K226">
        <f t="shared" si="15"/>
        <v>0.30016583747927034</v>
      </c>
      <c r="L226">
        <f t="shared" si="16"/>
        <v>0.39089184060721061</v>
      </c>
      <c r="M226">
        <f t="shared" si="18"/>
        <v>0.23322147651006714</v>
      </c>
      <c r="N226" s="19"/>
      <c r="P226" s="25"/>
      <c r="Q226" s="26"/>
      <c r="R226" s="26"/>
      <c r="S226" s="26"/>
      <c r="T226" s="26"/>
      <c r="U226" s="27"/>
      <c r="V226" s="27"/>
      <c r="AD226" s="25"/>
      <c r="AE226" s="25"/>
      <c r="AF226" s="25"/>
      <c r="AG226" s="25"/>
    </row>
    <row r="227" spans="3:33" x14ac:dyDescent="0.35">
      <c r="C227" s="7">
        <f t="shared" si="19"/>
        <v>18.583333333333339</v>
      </c>
      <c r="D227">
        <v>9.9000000000000005E-2</v>
      </c>
      <c r="E227">
        <v>5.1493422381372351E-3</v>
      </c>
      <c r="F227">
        <v>0.186</v>
      </c>
      <c r="G227">
        <v>0.183</v>
      </c>
      <c r="H227">
        <v>0.20699999999999999</v>
      </c>
      <c r="I227">
        <v>0.13900000000000001</v>
      </c>
      <c r="J227">
        <f t="shared" si="17"/>
        <v>0.32235701906412478</v>
      </c>
      <c r="K227">
        <f t="shared" si="15"/>
        <v>0.30348258706467662</v>
      </c>
      <c r="L227">
        <f t="shared" si="16"/>
        <v>0.39278937381404172</v>
      </c>
      <c r="M227">
        <f t="shared" si="18"/>
        <v>0.23322147651006714</v>
      </c>
      <c r="N227" s="19"/>
      <c r="P227" s="25"/>
      <c r="Q227" s="26"/>
      <c r="R227" s="26"/>
      <c r="S227" s="26"/>
      <c r="T227" s="26"/>
      <c r="U227" s="27"/>
      <c r="V227" s="27"/>
      <c r="AD227" s="25"/>
      <c r="AE227" s="25"/>
      <c r="AF227" s="25"/>
      <c r="AG227" s="25"/>
    </row>
    <row r="228" spans="3:33" x14ac:dyDescent="0.35">
      <c r="C228" s="7">
        <f t="shared" si="19"/>
        <v>18.666666666666671</v>
      </c>
      <c r="D228">
        <v>0</v>
      </c>
      <c r="E228">
        <v>5.1493422381372351E-3</v>
      </c>
      <c r="F228">
        <v>0.186</v>
      </c>
      <c r="G228">
        <v>0.185</v>
      </c>
      <c r="H228">
        <v>0.20899999999999999</v>
      </c>
      <c r="I228">
        <v>0.13900000000000001</v>
      </c>
      <c r="J228">
        <f t="shared" si="17"/>
        <v>0.32235701906412478</v>
      </c>
      <c r="K228">
        <f t="shared" si="15"/>
        <v>0.30679933665008291</v>
      </c>
      <c r="L228">
        <f t="shared" si="16"/>
        <v>0.39658444022770395</v>
      </c>
      <c r="M228">
        <f t="shared" si="18"/>
        <v>0.23322147651006714</v>
      </c>
      <c r="N228" s="19"/>
      <c r="P228" s="25"/>
      <c r="Q228" s="26"/>
      <c r="R228" s="26"/>
      <c r="S228" s="26"/>
      <c r="T228" s="26"/>
      <c r="U228" s="27"/>
      <c r="V228" s="27"/>
      <c r="AD228" s="25"/>
      <c r="AE228" s="25"/>
      <c r="AF228" s="25"/>
      <c r="AG228" s="25"/>
    </row>
    <row r="229" spans="3:33" x14ac:dyDescent="0.35">
      <c r="C229" s="7">
        <f t="shared" si="19"/>
        <v>18.750000000000004</v>
      </c>
      <c r="D229">
        <v>0.14850000000000002</v>
      </c>
      <c r="E229">
        <v>5.1493422381372351E-3</v>
      </c>
      <c r="F229">
        <v>0.186</v>
      </c>
      <c r="G229">
        <v>0.186</v>
      </c>
      <c r="H229">
        <v>0.21</v>
      </c>
      <c r="I229">
        <v>0.13900000000000001</v>
      </c>
      <c r="J229">
        <f t="shared" si="17"/>
        <v>0.32235701906412478</v>
      </c>
      <c r="K229">
        <f t="shared" si="15"/>
        <v>0.30845771144278605</v>
      </c>
      <c r="L229">
        <f t="shared" si="16"/>
        <v>0.39848197343453506</v>
      </c>
      <c r="M229">
        <f t="shared" si="18"/>
        <v>0.23322147651006714</v>
      </c>
      <c r="N229" s="19"/>
      <c r="P229" s="25"/>
      <c r="Q229" s="26"/>
      <c r="R229" s="26"/>
      <c r="S229" s="26"/>
      <c r="T229" s="26"/>
      <c r="U229" s="27"/>
      <c r="V229" s="27"/>
      <c r="AD229" s="25"/>
      <c r="AE229" s="25"/>
      <c r="AF229" s="25"/>
      <c r="AG229" s="25"/>
    </row>
    <row r="230" spans="3:33" x14ac:dyDescent="0.35">
      <c r="C230" s="7">
        <f t="shared" si="19"/>
        <v>18.833333333333336</v>
      </c>
      <c r="D230">
        <v>0.14800000000000002</v>
      </c>
      <c r="E230">
        <v>5.1493422381372351E-3</v>
      </c>
      <c r="F230">
        <v>0.186</v>
      </c>
      <c r="G230">
        <v>0.188</v>
      </c>
      <c r="H230">
        <v>0.21099999999999999</v>
      </c>
      <c r="I230">
        <v>0.13900000000000001</v>
      </c>
      <c r="J230">
        <f t="shared" si="17"/>
        <v>0.32235701906412478</v>
      </c>
      <c r="K230">
        <f t="shared" si="15"/>
        <v>0.3117744610281924</v>
      </c>
      <c r="L230">
        <f t="shared" si="16"/>
        <v>0.40037950664136618</v>
      </c>
      <c r="M230">
        <f t="shared" si="18"/>
        <v>0.23322147651006714</v>
      </c>
      <c r="N230" s="19"/>
      <c r="P230" s="25"/>
      <c r="Q230" s="26"/>
      <c r="R230" s="26"/>
      <c r="S230" s="26"/>
      <c r="T230" s="26"/>
      <c r="U230" s="27"/>
      <c r="V230" s="27"/>
      <c r="AD230" s="25"/>
      <c r="AE230" s="25"/>
      <c r="AF230" s="25"/>
      <c r="AG230" s="25"/>
    </row>
    <row r="231" spans="3:33" x14ac:dyDescent="0.35">
      <c r="C231" s="7">
        <f t="shared" si="19"/>
        <v>18.916666666666668</v>
      </c>
      <c r="D231">
        <v>0.19775000000000004</v>
      </c>
      <c r="E231">
        <v>5.1493422381372351E-3</v>
      </c>
      <c r="F231">
        <v>0.186</v>
      </c>
      <c r="G231">
        <v>0.19</v>
      </c>
      <c r="H231">
        <v>0.21299999999999999</v>
      </c>
      <c r="I231">
        <v>0.13900000000000001</v>
      </c>
      <c r="J231">
        <f t="shared" si="17"/>
        <v>0.32235701906412478</v>
      </c>
      <c r="K231">
        <f t="shared" si="15"/>
        <v>0.31509121061359868</v>
      </c>
      <c r="L231">
        <f t="shared" si="16"/>
        <v>0.40417457305502841</v>
      </c>
      <c r="M231">
        <f t="shared" si="18"/>
        <v>0.23322147651006714</v>
      </c>
      <c r="N231" s="19"/>
      <c r="P231" s="25"/>
      <c r="Q231" s="26"/>
      <c r="R231" s="26"/>
      <c r="S231" s="26"/>
      <c r="T231" s="26"/>
      <c r="U231" s="27"/>
      <c r="V231" s="27"/>
      <c r="AD231" s="25"/>
      <c r="AE231" s="25"/>
      <c r="AF231" s="25"/>
      <c r="AG231" s="25"/>
    </row>
    <row r="232" spans="3:33" x14ac:dyDescent="0.35">
      <c r="C232" s="7">
        <f t="shared" si="19"/>
        <v>19</v>
      </c>
      <c r="D232">
        <v>0.14824999999999999</v>
      </c>
      <c r="E232">
        <v>5.4392158103980549E-3</v>
      </c>
      <c r="F232">
        <v>0.186</v>
      </c>
      <c r="G232">
        <v>0.191</v>
      </c>
      <c r="H232">
        <v>0.214</v>
      </c>
      <c r="I232">
        <v>0.13900000000000001</v>
      </c>
      <c r="J232">
        <f t="shared" si="17"/>
        <v>0.32235701906412478</v>
      </c>
      <c r="K232">
        <f t="shared" si="15"/>
        <v>0.31674958540630183</v>
      </c>
      <c r="L232">
        <f t="shared" si="16"/>
        <v>0.40607210626185958</v>
      </c>
      <c r="M232">
        <f t="shared" si="18"/>
        <v>0.23322147651006714</v>
      </c>
      <c r="N232" s="19"/>
      <c r="P232" s="25"/>
      <c r="Q232" s="26"/>
      <c r="R232" s="26"/>
      <c r="S232" s="26"/>
      <c r="T232" s="26"/>
      <c r="U232" s="27"/>
      <c r="V232" s="27"/>
      <c r="AD232" s="25"/>
      <c r="AE232" s="25"/>
      <c r="AF232" s="25"/>
      <c r="AG232" s="25"/>
    </row>
    <row r="233" spans="3:33" x14ac:dyDescent="0.35">
      <c r="C233" s="7">
        <f t="shared" si="19"/>
        <v>19.083333333333332</v>
      </c>
      <c r="D233">
        <v>0.14850000000000002</v>
      </c>
      <c r="E233">
        <v>6.0434244144993692E-3</v>
      </c>
      <c r="F233">
        <v>0.186</v>
      </c>
      <c r="G233">
        <v>0.193</v>
      </c>
      <c r="H233">
        <v>0.215</v>
      </c>
      <c r="I233">
        <v>0.13900000000000001</v>
      </c>
      <c r="J233">
        <f t="shared" si="17"/>
        <v>0.32235701906412478</v>
      </c>
      <c r="K233">
        <f t="shared" si="15"/>
        <v>0.32006633499170817</v>
      </c>
      <c r="L233">
        <f t="shared" si="16"/>
        <v>0.40796963946869069</v>
      </c>
      <c r="M233">
        <f t="shared" si="18"/>
        <v>0.23322147651006714</v>
      </c>
      <c r="N233" s="19"/>
      <c r="P233" s="25"/>
      <c r="Q233" s="26"/>
      <c r="R233" s="26"/>
      <c r="S233" s="26"/>
      <c r="T233" s="26"/>
      <c r="U233" s="27"/>
      <c r="V233" s="27"/>
      <c r="AD233" s="25"/>
      <c r="AE233" s="25"/>
      <c r="AF233" s="25"/>
      <c r="AG233" s="25"/>
    </row>
    <row r="234" spans="3:33" x14ac:dyDescent="0.35">
      <c r="C234" s="7">
        <f t="shared" si="19"/>
        <v>19.166666666666664</v>
      </c>
      <c r="D234">
        <v>0.19775000000000004</v>
      </c>
      <c r="E234">
        <v>7.3499961732398393E-3</v>
      </c>
      <c r="F234">
        <v>0.186</v>
      </c>
      <c r="G234">
        <v>0.19400000000000001</v>
      </c>
      <c r="H234">
        <v>0.216</v>
      </c>
      <c r="I234">
        <v>0.13900000000000001</v>
      </c>
      <c r="J234">
        <f t="shared" si="17"/>
        <v>0.32235701906412478</v>
      </c>
      <c r="K234">
        <f t="shared" si="15"/>
        <v>0.32172470978441131</v>
      </c>
      <c r="L234">
        <f t="shared" si="16"/>
        <v>0.40986717267552181</v>
      </c>
      <c r="M234">
        <f t="shared" si="18"/>
        <v>0.23322147651006714</v>
      </c>
      <c r="N234" s="19"/>
      <c r="P234" s="25"/>
      <c r="Q234" s="26"/>
      <c r="R234" s="26"/>
      <c r="S234" s="26"/>
      <c r="T234" s="26"/>
      <c r="U234" s="27"/>
      <c r="V234" s="27"/>
      <c r="AD234" s="25"/>
      <c r="AE234" s="25"/>
      <c r="AF234" s="25"/>
      <c r="AG234" s="25"/>
    </row>
    <row r="235" spans="3:33" x14ac:dyDescent="0.35">
      <c r="C235" s="7">
        <f t="shared" si="19"/>
        <v>19.249999999999996</v>
      </c>
      <c r="D235">
        <v>0.14850000000000002</v>
      </c>
      <c r="E235">
        <v>7.6971493756088326E-3</v>
      </c>
      <c r="F235">
        <v>0.186</v>
      </c>
      <c r="G235">
        <v>0.19600000000000001</v>
      </c>
      <c r="H235">
        <v>0.217</v>
      </c>
      <c r="I235">
        <v>0.13900000000000001</v>
      </c>
      <c r="J235">
        <f t="shared" si="17"/>
        <v>0.32235701906412478</v>
      </c>
      <c r="K235">
        <f t="shared" si="15"/>
        <v>0.3250414593698176</v>
      </c>
      <c r="L235">
        <f t="shared" si="16"/>
        <v>0.41176470588235292</v>
      </c>
      <c r="M235">
        <f t="shared" si="18"/>
        <v>0.23322147651006714</v>
      </c>
      <c r="N235" s="19"/>
      <c r="P235" s="25"/>
      <c r="Q235" s="26"/>
      <c r="R235" s="26"/>
      <c r="S235" s="26"/>
      <c r="T235" s="26"/>
      <c r="U235" s="27"/>
      <c r="V235" s="27"/>
      <c r="AD235" s="25"/>
      <c r="AE235" s="25"/>
      <c r="AF235" s="25"/>
      <c r="AG235" s="25"/>
    </row>
    <row r="236" spans="3:33" x14ac:dyDescent="0.35">
      <c r="C236" s="7">
        <f t="shared" si="19"/>
        <v>19.333333333333329</v>
      </c>
      <c r="D236">
        <v>0.14800000000000002</v>
      </c>
      <c r="E236">
        <v>7.3499961732398393E-3</v>
      </c>
      <c r="F236">
        <v>0.186</v>
      </c>
      <c r="G236">
        <v>0.19800000000000001</v>
      </c>
      <c r="H236">
        <v>0.219</v>
      </c>
      <c r="I236">
        <v>0.13900000000000001</v>
      </c>
      <c r="J236">
        <f t="shared" si="17"/>
        <v>0.32235701906412478</v>
      </c>
      <c r="K236">
        <f t="shared" si="15"/>
        <v>0.32835820895522388</v>
      </c>
      <c r="L236">
        <f t="shared" si="16"/>
        <v>0.41555977229601515</v>
      </c>
      <c r="M236">
        <f t="shared" si="18"/>
        <v>0.23322147651006714</v>
      </c>
      <c r="N236" s="19"/>
      <c r="P236" s="25"/>
      <c r="Q236" s="26"/>
      <c r="R236" s="26"/>
      <c r="S236" s="26"/>
      <c r="T236" s="26"/>
      <c r="U236" s="27"/>
      <c r="V236" s="27"/>
      <c r="AD236" s="25"/>
      <c r="AE236" s="25"/>
      <c r="AF236" s="25"/>
      <c r="AG236" s="25"/>
    </row>
    <row r="237" spans="3:33" x14ac:dyDescent="0.35">
      <c r="C237" s="7">
        <f t="shared" si="19"/>
        <v>19.416666666666661</v>
      </c>
      <c r="D237">
        <v>0.14824999999999999</v>
      </c>
      <c r="E237">
        <v>7.6971493756088326E-3</v>
      </c>
      <c r="F237">
        <v>0.186</v>
      </c>
      <c r="G237">
        <v>0.19900000000000001</v>
      </c>
      <c r="H237">
        <v>0.22</v>
      </c>
      <c r="I237">
        <v>0.13900000000000001</v>
      </c>
      <c r="J237">
        <f t="shared" si="17"/>
        <v>0.32235701906412478</v>
      </c>
      <c r="K237">
        <f t="shared" si="15"/>
        <v>0.33001658374792708</v>
      </c>
      <c r="L237">
        <f t="shared" si="16"/>
        <v>0.41745730550284627</v>
      </c>
      <c r="M237">
        <f t="shared" si="18"/>
        <v>0.23322147651006714</v>
      </c>
      <c r="N237" s="19"/>
      <c r="P237" s="25"/>
      <c r="Q237" s="26"/>
      <c r="R237" s="26"/>
      <c r="S237" s="26"/>
      <c r="T237" s="26"/>
      <c r="U237" s="27"/>
      <c r="V237" s="27"/>
      <c r="AD237" s="25"/>
      <c r="AE237" s="25"/>
      <c r="AF237" s="25"/>
      <c r="AG237" s="25"/>
    </row>
    <row r="238" spans="3:33" x14ac:dyDescent="0.35">
      <c r="C238" s="7">
        <f t="shared" si="19"/>
        <v>19.499999999999993</v>
      </c>
      <c r="D238">
        <v>0.24725000000000003</v>
      </c>
      <c r="E238">
        <v>7.6971493756088326E-3</v>
      </c>
      <c r="F238">
        <v>0.186</v>
      </c>
      <c r="G238">
        <v>0.20100000000000001</v>
      </c>
      <c r="H238">
        <v>0.221</v>
      </c>
      <c r="I238">
        <v>0.13900000000000001</v>
      </c>
      <c r="J238">
        <f t="shared" si="17"/>
        <v>0.32235701906412478</v>
      </c>
      <c r="K238">
        <f t="shared" si="15"/>
        <v>0.33333333333333337</v>
      </c>
      <c r="L238">
        <f t="shared" si="16"/>
        <v>0.41935483870967738</v>
      </c>
      <c r="M238">
        <f t="shared" si="18"/>
        <v>0.23322147651006714</v>
      </c>
      <c r="N238" s="19"/>
      <c r="P238" s="25"/>
      <c r="Q238" s="26"/>
      <c r="R238" s="26"/>
      <c r="S238" s="26"/>
      <c r="T238" s="26"/>
      <c r="U238" s="27"/>
      <c r="V238" s="27"/>
      <c r="AD238" s="25"/>
      <c r="AE238" s="25"/>
      <c r="AF238" s="25"/>
      <c r="AG238" s="25"/>
    </row>
    <row r="239" spans="3:33" x14ac:dyDescent="0.35">
      <c r="C239" s="7">
        <f t="shared" si="19"/>
        <v>19.583333333333325</v>
      </c>
      <c r="D239">
        <v>0.24750000000000003</v>
      </c>
      <c r="E239">
        <v>8.052526814621732E-3</v>
      </c>
      <c r="F239">
        <v>0.186</v>
      </c>
      <c r="G239">
        <v>0.20300000000000001</v>
      </c>
      <c r="H239">
        <v>0.223</v>
      </c>
      <c r="I239">
        <v>0.13900000000000001</v>
      </c>
      <c r="J239">
        <f t="shared" si="17"/>
        <v>0.32235701906412478</v>
      </c>
      <c r="K239">
        <f t="shared" si="15"/>
        <v>0.33665008291873966</v>
      </c>
      <c r="L239">
        <f t="shared" si="16"/>
        <v>0.42314990512333966</v>
      </c>
      <c r="M239">
        <f t="shared" si="18"/>
        <v>0.23322147651006714</v>
      </c>
      <c r="N239" s="19"/>
      <c r="P239" s="25"/>
      <c r="Q239" s="26"/>
      <c r="R239" s="26"/>
      <c r="S239" s="26"/>
      <c r="T239" s="26"/>
      <c r="U239" s="27"/>
      <c r="V239" s="27"/>
      <c r="AD239" s="25"/>
      <c r="AE239" s="25"/>
      <c r="AF239" s="25"/>
      <c r="AG239" s="25"/>
    </row>
    <row r="240" spans="3:33" x14ac:dyDescent="0.35">
      <c r="C240" s="7">
        <f t="shared" si="19"/>
        <v>19.666666666666657</v>
      </c>
      <c r="D240">
        <v>0.19775000000000004</v>
      </c>
      <c r="E240">
        <v>1.0358029964075335E-2</v>
      </c>
      <c r="F240">
        <v>0.186</v>
      </c>
      <c r="G240">
        <v>0.20399999999999999</v>
      </c>
      <c r="H240">
        <v>0.22500000000000001</v>
      </c>
      <c r="I240">
        <v>0.13900000000000001</v>
      </c>
      <c r="J240">
        <f t="shared" si="17"/>
        <v>0.32235701906412478</v>
      </c>
      <c r="K240">
        <f t="shared" si="15"/>
        <v>0.3383084577114428</v>
      </c>
      <c r="L240">
        <f t="shared" si="16"/>
        <v>0.42694497153700189</v>
      </c>
      <c r="M240">
        <f t="shared" si="18"/>
        <v>0.23322147651006714</v>
      </c>
      <c r="N240" s="19"/>
      <c r="P240" s="25"/>
      <c r="Q240" s="26"/>
      <c r="R240" s="26"/>
      <c r="S240" s="26"/>
      <c r="T240" s="26"/>
      <c r="U240" s="27"/>
      <c r="V240" s="27"/>
      <c r="AD240" s="25"/>
      <c r="AE240" s="25"/>
      <c r="AF240" s="25"/>
      <c r="AG240" s="25"/>
    </row>
    <row r="241" spans="3:33" x14ac:dyDescent="0.35">
      <c r="C241" s="7">
        <f t="shared" si="19"/>
        <v>19.749999999999989</v>
      </c>
      <c r="D241">
        <v>9.8500000000000004E-2</v>
      </c>
      <c r="E241">
        <v>1.1622552475394753E-2</v>
      </c>
      <c r="F241">
        <v>0.186</v>
      </c>
      <c r="G241">
        <v>0.20599999999999999</v>
      </c>
      <c r="H241">
        <v>0.22600000000000001</v>
      </c>
      <c r="I241">
        <v>0.13900000000000001</v>
      </c>
      <c r="J241">
        <f t="shared" si="17"/>
        <v>0.32235701906412478</v>
      </c>
      <c r="K241">
        <f t="shared" si="15"/>
        <v>0.34162520729684909</v>
      </c>
      <c r="L241">
        <f t="shared" si="16"/>
        <v>0.42884250474383301</v>
      </c>
      <c r="M241">
        <f t="shared" si="18"/>
        <v>0.23322147651006714</v>
      </c>
      <c r="N241" s="19"/>
      <c r="P241" s="25"/>
      <c r="Q241" s="26"/>
      <c r="R241" s="26"/>
      <c r="S241" s="26"/>
      <c r="T241" s="26"/>
      <c r="U241" s="27"/>
      <c r="V241" s="27"/>
      <c r="AD241" s="25"/>
      <c r="AE241" s="25"/>
      <c r="AF241" s="25"/>
      <c r="AG241" s="25"/>
    </row>
    <row r="242" spans="3:33" x14ac:dyDescent="0.35">
      <c r="C242" s="7">
        <f t="shared" si="19"/>
        <v>19.833333333333321</v>
      </c>
      <c r="D242">
        <v>0.19775000000000004</v>
      </c>
      <c r="E242">
        <v>1.0771238005802134E-2</v>
      </c>
      <c r="F242">
        <v>0.186</v>
      </c>
      <c r="G242">
        <v>0.20799999999999999</v>
      </c>
      <c r="H242">
        <v>0.22800000000000001</v>
      </c>
      <c r="I242">
        <v>0.13900000000000001</v>
      </c>
      <c r="J242">
        <f t="shared" si="17"/>
        <v>0.32235701906412478</v>
      </c>
      <c r="K242">
        <f t="shared" si="15"/>
        <v>0.34494195688225537</v>
      </c>
      <c r="L242">
        <f t="shared" si="16"/>
        <v>0.43263757115749524</v>
      </c>
      <c r="M242">
        <f t="shared" si="18"/>
        <v>0.23322147651006714</v>
      </c>
      <c r="N242" s="19"/>
      <c r="P242" s="25"/>
      <c r="Q242" s="26"/>
      <c r="R242" s="26"/>
      <c r="S242" s="26"/>
      <c r="T242" s="26"/>
      <c r="U242" s="27"/>
      <c r="V242" s="27"/>
      <c r="AD242" s="25"/>
      <c r="AE242" s="25"/>
      <c r="AF242" s="25"/>
      <c r="AG242" s="25"/>
    </row>
    <row r="243" spans="3:33" x14ac:dyDescent="0.35">
      <c r="C243" s="7">
        <f t="shared" si="19"/>
        <v>19.916666666666654</v>
      </c>
      <c r="D243">
        <v>0.19775000000000004</v>
      </c>
      <c r="E243">
        <v>9.5564699263835876E-3</v>
      </c>
      <c r="F243">
        <v>0.186</v>
      </c>
      <c r="G243">
        <v>0.21</v>
      </c>
      <c r="H243">
        <v>0.23</v>
      </c>
      <c r="I243">
        <v>0.13900000000000001</v>
      </c>
      <c r="J243">
        <f t="shared" si="17"/>
        <v>0.32235701906412478</v>
      </c>
      <c r="K243">
        <f t="shared" si="15"/>
        <v>0.34825870646766172</v>
      </c>
      <c r="L243">
        <f t="shared" si="16"/>
        <v>0.43643263757115747</v>
      </c>
      <c r="M243">
        <f t="shared" si="18"/>
        <v>0.23322147651006714</v>
      </c>
      <c r="N243" s="19"/>
      <c r="P243" s="25"/>
      <c r="Q243" s="26"/>
      <c r="R243" s="26"/>
      <c r="S243" s="26"/>
      <c r="T243" s="26"/>
      <c r="U243" s="27"/>
      <c r="V243" s="27"/>
      <c r="AD243" s="25"/>
      <c r="AE243" s="25"/>
      <c r="AF243" s="25"/>
      <c r="AG243" s="25"/>
    </row>
    <row r="244" spans="3:33" x14ac:dyDescent="0.35">
      <c r="C244" s="7">
        <f t="shared" si="19"/>
        <v>19.999999999999986</v>
      </c>
      <c r="D244">
        <v>0.14850000000000002</v>
      </c>
      <c r="E244">
        <v>9.953110145097508E-3</v>
      </c>
      <c r="F244">
        <v>0.186</v>
      </c>
      <c r="G244">
        <v>0.21199999999999999</v>
      </c>
      <c r="H244">
        <v>0.23200000000000001</v>
      </c>
      <c r="I244">
        <v>0.13900000000000001</v>
      </c>
      <c r="J244">
        <f t="shared" si="17"/>
        <v>0.32235701906412478</v>
      </c>
      <c r="K244">
        <f t="shared" si="15"/>
        <v>0.351575456053068</v>
      </c>
      <c r="L244">
        <f t="shared" si="16"/>
        <v>0.44022770398481975</v>
      </c>
      <c r="M244">
        <f t="shared" si="18"/>
        <v>0.23322147651006714</v>
      </c>
      <c r="N244" s="19"/>
      <c r="P244" s="25"/>
      <c r="Q244" s="26"/>
      <c r="R244" s="26"/>
      <c r="S244" s="26"/>
      <c r="T244" s="26"/>
      <c r="U244" s="27"/>
      <c r="V244" s="27"/>
      <c r="AD244" s="25"/>
      <c r="AE244" s="25"/>
      <c r="AF244" s="25"/>
      <c r="AG244" s="25"/>
    </row>
    <row r="245" spans="3:33" x14ac:dyDescent="0.35">
      <c r="C245" s="7">
        <f t="shared" si="19"/>
        <v>20.083333333333318</v>
      </c>
      <c r="D245">
        <v>0.14850000000000002</v>
      </c>
      <c r="E245">
        <v>9.953110145097508E-3</v>
      </c>
      <c r="F245">
        <v>0.186</v>
      </c>
      <c r="G245">
        <v>0.214</v>
      </c>
      <c r="H245">
        <v>0.23499999999999999</v>
      </c>
      <c r="I245">
        <v>0.13900000000000001</v>
      </c>
      <c r="J245">
        <f t="shared" si="17"/>
        <v>0.32235701906412478</v>
      </c>
      <c r="K245">
        <f t="shared" si="15"/>
        <v>0.35489220563847429</v>
      </c>
      <c r="L245">
        <f t="shared" si="16"/>
        <v>0.44592030360531304</v>
      </c>
      <c r="M245">
        <f t="shared" si="18"/>
        <v>0.23322147651006714</v>
      </c>
      <c r="N245" s="19"/>
      <c r="P245" s="25"/>
      <c r="Q245" s="26"/>
      <c r="R245" s="26"/>
      <c r="S245" s="26"/>
      <c r="T245" s="26"/>
      <c r="U245" s="27"/>
      <c r="V245" s="27"/>
      <c r="AD245" s="25"/>
      <c r="AE245" s="25"/>
      <c r="AF245" s="25"/>
      <c r="AG245" s="25"/>
    </row>
    <row r="246" spans="3:33" x14ac:dyDescent="0.35">
      <c r="C246" s="7">
        <f t="shared" si="19"/>
        <v>20.16666666666665</v>
      </c>
      <c r="D246">
        <v>9.8500000000000004E-2</v>
      </c>
      <c r="E246">
        <v>9.168100523912457E-3</v>
      </c>
      <c r="F246">
        <v>0.186</v>
      </c>
      <c r="G246">
        <v>0.216</v>
      </c>
      <c r="H246">
        <v>0.23699999999999999</v>
      </c>
      <c r="I246">
        <v>0.13900000000000001</v>
      </c>
      <c r="J246">
        <f t="shared" si="17"/>
        <v>0.32235701906412478</v>
      </c>
      <c r="K246">
        <f t="shared" si="15"/>
        <v>0.35820895522388063</v>
      </c>
      <c r="L246">
        <f t="shared" si="16"/>
        <v>0.44971537001897527</v>
      </c>
      <c r="M246">
        <f t="shared" si="18"/>
        <v>0.23322147651006714</v>
      </c>
      <c r="N246" s="19"/>
      <c r="P246" s="25"/>
      <c r="Q246" s="26"/>
      <c r="R246" s="26"/>
      <c r="S246" s="26"/>
      <c r="T246" s="26"/>
      <c r="U246" s="27"/>
      <c r="V246" s="27"/>
      <c r="AD246" s="25"/>
      <c r="AE246" s="25"/>
      <c r="AF246" s="25"/>
      <c r="AG246" s="25"/>
    </row>
    <row r="247" spans="3:33" x14ac:dyDescent="0.35">
      <c r="C247" s="7">
        <f t="shared" si="19"/>
        <v>20.249999999999982</v>
      </c>
      <c r="D247">
        <v>0.19775000000000004</v>
      </c>
      <c r="E247">
        <v>8.7879929857771783E-3</v>
      </c>
      <c r="F247">
        <v>0.186</v>
      </c>
      <c r="G247">
        <v>0.218</v>
      </c>
      <c r="H247">
        <v>0.23899999999999999</v>
      </c>
      <c r="I247">
        <v>0.13900000000000001</v>
      </c>
      <c r="J247">
        <f t="shared" si="17"/>
        <v>0.32235701906412478</v>
      </c>
      <c r="K247">
        <f t="shared" si="15"/>
        <v>0.36152570480928692</v>
      </c>
      <c r="L247">
        <f t="shared" si="16"/>
        <v>0.45351043643263755</v>
      </c>
      <c r="M247">
        <f t="shared" si="18"/>
        <v>0.23322147651006714</v>
      </c>
      <c r="N247" s="19"/>
      <c r="P247" s="25"/>
      <c r="Q247" s="26"/>
      <c r="R247" s="26"/>
      <c r="S247" s="26"/>
      <c r="T247" s="26"/>
      <c r="U247" s="27"/>
      <c r="V247" s="27"/>
      <c r="AD247" s="25"/>
      <c r="AE247" s="25"/>
      <c r="AF247" s="25"/>
      <c r="AG247" s="25"/>
    </row>
    <row r="248" spans="3:33" x14ac:dyDescent="0.35">
      <c r="C248" s="7">
        <f t="shared" si="19"/>
        <v>20.333333333333314</v>
      </c>
      <c r="D248">
        <v>0.14850000000000002</v>
      </c>
      <c r="E248">
        <v>8.4161381854485403E-3</v>
      </c>
      <c r="F248">
        <v>0.186</v>
      </c>
      <c r="G248">
        <v>0.22</v>
      </c>
      <c r="H248">
        <v>0.24199999999999999</v>
      </c>
      <c r="I248">
        <v>0.13900000000000001</v>
      </c>
      <c r="J248">
        <f t="shared" si="17"/>
        <v>0.32235701906412478</v>
      </c>
      <c r="K248">
        <f t="shared" si="15"/>
        <v>0.36484245439469321</v>
      </c>
      <c r="L248">
        <f t="shared" si="16"/>
        <v>0.4592030360531309</v>
      </c>
      <c r="M248">
        <f t="shared" si="18"/>
        <v>0.23322147651006714</v>
      </c>
      <c r="N248" s="19"/>
      <c r="P248" s="25"/>
      <c r="Q248" s="26"/>
      <c r="R248" s="26"/>
      <c r="S248" s="26"/>
      <c r="T248" s="26"/>
      <c r="U248" s="27"/>
      <c r="V248" s="27"/>
      <c r="AD248" s="25"/>
      <c r="AE248" s="25"/>
      <c r="AF248" s="25"/>
      <c r="AG248" s="25"/>
    </row>
    <row r="249" spans="3:33" x14ac:dyDescent="0.35">
      <c r="C249" s="7">
        <f t="shared" si="19"/>
        <v>20.416666666666647</v>
      </c>
      <c r="D249">
        <v>9.9000000000000005E-2</v>
      </c>
      <c r="E249">
        <v>8.7879929857771783E-3</v>
      </c>
      <c r="F249">
        <v>0.186</v>
      </c>
      <c r="G249">
        <v>0.221</v>
      </c>
      <c r="H249">
        <v>0.24399999999999999</v>
      </c>
      <c r="I249">
        <v>0.13900000000000001</v>
      </c>
      <c r="J249">
        <f t="shared" si="17"/>
        <v>0.32235701906412478</v>
      </c>
      <c r="K249">
        <f t="shared" si="15"/>
        <v>0.36650082918739635</v>
      </c>
      <c r="L249">
        <f t="shared" si="16"/>
        <v>0.46299810246679313</v>
      </c>
      <c r="M249">
        <f t="shared" si="18"/>
        <v>0.23322147651006714</v>
      </c>
      <c r="N249" s="19"/>
      <c r="P249" s="25"/>
      <c r="Q249" s="26"/>
      <c r="R249" s="26"/>
      <c r="S249" s="26"/>
      <c r="T249" s="26"/>
      <c r="U249" s="27"/>
      <c r="V249" s="27"/>
      <c r="AD249" s="25"/>
      <c r="AE249" s="25"/>
      <c r="AF249" s="25"/>
      <c r="AG249" s="25"/>
    </row>
    <row r="250" spans="3:33" x14ac:dyDescent="0.35">
      <c r="C250" s="7">
        <f t="shared" si="19"/>
        <v>20.499999999999979</v>
      </c>
      <c r="D250">
        <v>0.14800000000000002</v>
      </c>
      <c r="E250">
        <v>8.7879929857771783E-3</v>
      </c>
      <c r="F250">
        <v>0.186</v>
      </c>
      <c r="G250">
        <v>0.223</v>
      </c>
      <c r="H250">
        <v>0.247</v>
      </c>
      <c r="I250">
        <v>0.13900000000000001</v>
      </c>
      <c r="J250">
        <f t="shared" si="17"/>
        <v>0.32235701906412478</v>
      </c>
      <c r="K250">
        <f t="shared" si="15"/>
        <v>0.36981757877280269</v>
      </c>
      <c r="L250">
        <f t="shared" si="16"/>
        <v>0.46869070208728653</v>
      </c>
      <c r="M250">
        <f t="shared" si="18"/>
        <v>0.23322147651006714</v>
      </c>
      <c r="N250" s="19"/>
      <c r="P250" s="25"/>
      <c r="Q250" s="26"/>
      <c r="R250" s="26"/>
      <c r="S250" s="26"/>
      <c r="T250" s="26"/>
      <c r="U250" s="27"/>
      <c r="V250" s="27"/>
      <c r="AD250" s="25"/>
      <c r="AE250" s="25"/>
      <c r="AF250" s="25"/>
      <c r="AG250" s="25"/>
    </row>
    <row r="251" spans="3:33" x14ac:dyDescent="0.35">
      <c r="C251" s="7">
        <f t="shared" si="19"/>
        <v>20.583333333333311</v>
      </c>
      <c r="D251">
        <v>9.9250000000000005E-2</v>
      </c>
      <c r="E251">
        <v>8.7879929857771783E-3</v>
      </c>
      <c r="F251">
        <v>0.186</v>
      </c>
      <c r="G251">
        <v>0.22500000000000001</v>
      </c>
      <c r="H251">
        <v>0.249</v>
      </c>
      <c r="I251">
        <v>0.13900000000000001</v>
      </c>
      <c r="J251">
        <f t="shared" si="17"/>
        <v>0.32235701906412478</v>
      </c>
      <c r="K251">
        <f t="shared" si="15"/>
        <v>0.37313432835820898</v>
      </c>
      <c r="L251">
        <f t="shared" si="16"/>
        <v>0.47248576850094876</v>
      </c>
      <c r="M251">
        <f t="shared" si="18"/>
        <v>0.23322147651006714</v>
      </c>
      <c r="N251" s="19"/>
      <c r="P251" s="25"/>
      <c r="Q251" s="26"/>
      <c r="R251" s="26"/>
      <c r="S251" s="26"/>
      <c r="T251" s="26"/>
      <c r="U251" s="27"/>
      <c r="V251" s="27"/>
      <c r="AD251" s="25"/>
      <c r="AE251" s="25"/>
      <c r="AF251" s="25"/>
      <c r="AG251" s="25"/>
    </row>
    <row r="252" spans="3:33" x14ac:dyDescent="0.35">
      <c r="C252" s="7">
        <f t="shared" si="19"/>
        <v>20.666666666666643</v>
      </c>
      <c r="D252">
        <v>9.8500000000000004E-2</v>
      </c>
      <c r="E252">
        <v>8.4161381854485403E-3</v>
      </c>
      <c r="F252">
        <v>0.186</v>
      </c>
      <c r="G252">
        <v>0.22600000000000001</v>
      </c>
      <c r="H252">
        <v>0.252</v>
      </c>
      <c r="I252">
        <v>0.13900000000000001</v>
      </c>
      <c r="J252">
        <f t="shared" si="17"/>
        <v>0.32235701906412478</v>
      </c>
      <c r="K252">
        <f t="shared" si="15"/>
        <v>0.37479270315091212</v>
      </c>
      <c r="L252">
        <f t="shared" si="16"/>
        <v>0.4781783681214421</v>
      </c>
      <c r="M252">
        <f t="shared" si="18"/>
        <v>0.23322147651006714</v>
      </c>
      <c r="N252" s="19"/>
      <c r="P252" s="25"/>
      <c r="Q252" s="26"/>
      <c r="R252" s="26"/>
      <c r="S252" s="26"/>
      <c r="T252" s="26"/>
      <c r="U252" s="27"/>
      <c r="V252" s="27"/>
      <c r="AD252" s="25"/>
      <c r="AE252" s="25"/>
      <c r="AF252" s="25"/>
      <c r="AG252" s="25"/>
    </row>
    <row r="253" spans="3:33" x14ac:dyDescent="0.35">
      <c r="C253" s="7">
        <f t="shared" si="19"/>
        <v>20.749999999999975</v>
      </c>
      <c r="D253">
        <v>0</v>
      </c>
      <c r="E253">
        <v>8.4161381854485403E-3</v>
      </c>
      <c r="F253">
        <v>0.186</v>
      </c>
      <c r="G253">
        <v>0.22800000000000001</v>
      </c>
      <c r="H253">
        <v>0.255</v>
      </c>
      <c r="I253">
        <v>0.13900000000000001</v>
      </c>
      <c r="J253">
        <f t="shared" si="17"/>
        <v>0.32235701906412478</v>
      </c>
      <c r="K253">
        <f t="shared" si="15"/>
        <v>0.37810945273631841</v>
      </c>
      <c r="L253">
        <f t="shared" si="16"/>
        <v>0.48387096774193544</v>
      </c>
      <c r="M253">
        <f t="shared" si="18"/>
        <v>0.23322147651006714</v>
      </c>
      <c r="N253" s="19"/>
      <c r="P253" s="25"/>
      <c r="Q253" s="26"/>
      <c r="R253" s="26"/>
      <c r="S253" s="26"/>
      <c r="T253" s="26"/>
      <c r="U253" s="27"/>
      <c r="V253" s="27"/>
      <c r="AD253" s="25"/>
      <c r="AE253" s="25"/>
      <c r="AF253" s="25"/>
      <c r="AG253" s="25"/>
    </row>
    <row r="254" spans="3:33" x14ac:dyDescent="0.35">
      <c r="C254" s="7">
        <f t="shared" si="19"/>
        <v>20.833333333333307</v>
      </c>
      <c r="D254">
        <v>0.19775000000000004</v>
      </c>
      <c r="E254">
        <v>7.6971493756088326E-3</v>
      </c>
      <c r="F254">
        <v>0.186</v>
      </c>
      <c r="G254">
        <v>0.22900000000000001</v>
      </c>
      <c r="H254">
        <v>0.25800000000000001</v>
      </c>
      <c r="I254">
        <v>0.13900000000000001</v>
      </c>
      <c r="J254">
        <f t="shared" si="17"/>
        <v>0.32235701906412478</v>
      </c>
      <c r="K254">
        <f t="shared" si="15"/>
        <v>0.37976782752902161</v>
      </c>
      <c r="L254">
        <f t="shared" si="16"/>
        <v>0.48956356736242884</v>
      </c>
      <c r="M254">
        <f t="shared" si="18"/>
        <v>0.23322147651006714</v>
      </c>
      <c r="N254" s="19"/>
      <c r="P254" s="25"/>
      <c r="Q254" s="26"/>
      <c r="R254" s="26"/>
      <c r="S254" s="26"/>
      <c r="T254" s="26"/>
      <c r="U254" s="27"/>
      <c r="V254" s="27"/>
      <c r="AD254" s="25"/>
      <c r="AE254" s="25"/>
      <c r="AF254" s="25"/>
      <c r="AG254" s="25"/>
    </row>
    <row r="255" spans="3:33" x14ac:dyDescent="0.35">
      <c r="C255" s="7">
        <f t="shared" si="19"/>
        <v>20.916666666666639</v>
      </c>
      <c r="D255">
        <v>0.14850000000000002</v>
      </c>
      <c r="E255">
        <v>7.6971493756088326E-3</v>
      </c>
      <c r="F255">
        <v>0.186</v>
      </c>
      <c r="G255">
        <v>0.23100000000000001</v>
      </c>
      <c r="H255">
        <v>0.26</v>
      </c>
      <c r="I255">
        <v>0.13900000000000001</v>
      </c>
      <c r="J255">
        <f t="shared" si="17"/>
        <v>0.32235701906412478</v>
      </c>
      <c r="K255">
        <f t="shared" si="15"/>
        <v>0.38308457711442789</v>
      </c>
      <c r="L255">
        <f t="shared" si="16"/>
        <v>0.49335863377609107</v>
      </c>
      <c r="M255">
        <f t="shared" si="18"/>
        <v>0.23322147651006714</v>
      </c>
      <c r="N255" s="19"/>
      <c r="P255" s="25"/>
      <c r="Q255" s="26"/>
      <c r="R255" s="26"/>
      <c r="S255" s="26"/>
      <c r="T255" s="26"/>
      <c r="U255" s="27"/>
      <c r="V255" s="27"/>
      <c r="AD255" s="25"/>
      <c r="AE255" s="25"/>
      <c r="AF255" s="25"/>
      <c r="AG255" s="25"/>
    </row>
    <row r="256" spans="3:33" x14ac:dyDescent="0.35">
      <c r="C256" s="7">
        <f t="shared" si="19"/>
        <v>20.999999999999972</v>
      </c>
      <c r="D256">
        <v>0.14850000000000002</v>
      </c>
      <c r="E256">
        <v>7.6971493756088326E-3</v>
      </c>
      <c r="F256">
        <v>0.186</v>
      </c>
      <c r="G256">
        <v>0.23200000000000001</v>
      </c>
      <c r="H256">
        <v>0.26300000000000001</v>
      </c>
      <c r="I256">
        <v>0.13900000000000001</v>
      </c>
      <c r="J256">
        <f t="shared" si="17"/>
        <v>0.32235701906412478</v>
      </c>
      <c r="K256">
        <f t="shared" si="15"/>
        <v>0.38474295190713104</v>
      </c>
      <c r="L256">
        <f t="shared" si="16"/>
        <v>0.49905123339658441</v>
      </c>
      <c r="M256">
        <f t="shared" si="18"/>
        <v>0.23322147651006714</v>
      </c>
      <c r="N256" s="19"/>
      <c r="P256" s="25"/>
      <c r="Q256" s="26"/>
      <c r="R256" s="26"/>
      <c r="S256" s="26"/>
      <c r="T256" s="26"/>
      <c r="U256" s="27"/>
      <c r="V256" s="27"/>
      <c r="AD256" s="25"/>
      <c r="AE256" s="25"/>
      <c r="AF256" s="25"/>
      <c r="AG256" s="25"/>
    </row>
    <row r="257" spans="3:33" x14ac:dyDescent="0.35">
      <c r="C257" s="7">
        <f t="shared" si="19"/>
        <v>21.083333333333304</v>
      </c>
      <c r="D257">
        <v>9.8500000000000004E-2</v>
      </c>
      <c r="E257">
        <v>8.4161381854485403E-3</v>
      </c>
      <c r="F257">
        <v>0.186</v>
      </c>
      <c r="G257">
        <v>0.23300000000000001</v>
      </c>
      <c r="H257">
        <v>0.26600000000000001</v>
      </c>
      <c r="I257">
        <v>0.13900000000000001</v>
      </c>
      <c r="J257">
        <f t="shared" si="17"/>
        <v>0.32235701906412478</v>
      </c>
      <c r="K257">
        <f t="shared" si="15"/>
        <v>0.38640132669983418</v>
      </c>
      <c r="L257">
        <f t="shared" si="16"/>
        <v>0.50474383301707781</v>
      </c>
      <c r="M257">
        <f t="shared" si="18"/>
        <v>0.23322147651006714</v>
      </c>
      <c r="N257" s="19"/>
      <c r="P257" s="25"/>
      <c r="Q257" s="26"/>
      <c r="R257" s="26"/>
      <c r="S257" s="26"/>
      <c r="T257" s="26"/>
      <c r="U257" s="27"/>
      <c r="V257" s="27"/>
      <c r="AD257" s="25"/>
      <c r="AE257" s="25"/>
      <c r="AF257" s="25"/>
      <c r="AG257" s="25"/>
    </row>
    <row r="258" spans="3:33" x14ac:dyDescent="0.35">
      <c r="C258" s="7">
        <f t="shared" si="19"/>
        <v>21.166666666666636</v>
      </c>
      <c r="D258">
        <v>0.14850000000000002</v>
      </c>
      <c r="E258">
        <v>9.168100523912457E-3</v>
      </c>
      <c r="F258">
        <v>0.186</v>
      </c>
      <c r="G258">
        <v>0.23400000000000001</v>
      </c>
      <c r="H258">
        <v>0.26800000000000002</v>
      </c>
      <c r="I258">
        <v>0.13900000000000001</v>
      </c>
      <c r="J258">
        <f t="shared" si="17"/>
        <v>0.32235701906412478</v>
      </c>
      <c r="K258">
        <f t="shared" si="15"/>
        <v>0.38805970149253732</v>
      </c>
      <c r="L258">
        <f t="shared" si="16"/>
        <v>0.50853889943074004</v>
      </c>
      <c r="M258">
        <f t="shared" si="18"/>
        <v>0.23322147651006714</v>
      </c>
      <c r="N258" s="19"/>
      <c r="P258" s="25"/>
      <c r="Q258" s="26"/>
      <c r="R258" s="26"/>
      <c r="S258" s="26"/>
      <c r="T258" s="26"/>
      <c r="U258" s="27"/>
      <c r="V258" s="27"/>
      <c r="AD258" s="25"/>
      <c r="AE258" s="25"/>
      <c r="AF258" s="25"/>
      <c r="AG258" s="25"/>
    </row>
    <row r="259" spans="3:33" x14ac:dyDescent="0.35">
      <c r="C259" s="7">
        <f t="shared" si="19"/>
        <v>21.249999999999968</v>
      </c>
      <c r="D259">
        <v>4.9250000000000002E-2</v>
      </c>
      <c r="E259">
        <v>9.168100523912457E-3</v>
      </c>
      <c r="F259">
        <v>0.186</v>
      </c>
      <c r="G259">
        <v>0.23599999999999999</v>
      </c>
      <c r="H259">
        <v>0.27100000000000002</v>
      </c>
      <c r="I259">
        <v>0.13900000000000001</v>
      </c>
      <c r="J259">
        <f t="shared" si="17"/>
        <v>0.32235701906412478</v>
      </c>
      <c r="K259">
        <f t="shared" si="15"/>
        <v>0.39137645107794361</v>
      </c>
      <c r="L259">
        <f t="shared" si="16"/>
        <v>0.51423149905123344</v>
      </c>
      <c r="M259">
        <f t="shared" si="18"/>
        <v>0.23322147651006714</v>
      </c>
      <c r="N259" s="19"/>
      <c r="P259" s="25"/>
      <c r="Q259" s="26"/>
      <c r="R259" s="26"/>
      <c r="S259" s="26"/>
      <c r="T259" s="26"/>
      <c r="U259" s="27"/>
      <c r="V259" s="27"/>
      <c r="AD259" s="25"/>
      <c r="AE259" s="25"/>
      <c r="AF259" s="25"/>
      <c r="AG259" s="25"/>
    </row>
    <row r="260" spans="3:33" x14ac:dyDescent="0.35">
      <c r="C260" s="7">
        <f t="shared" si="19"/>
        <v>21.3333333333333</v>
      </c>
      <c r="D260">
        <v>9.9250000000000005E-2</v>
      </c>
      <c r="E260">
        <v>8.4161381854485403E-3</v>
      </c>
      <c r="F260">
        <v>0.186</v>
      </c>
      <c r="G260">
        <v>0.23699999999999999</v>
      </c>
      <c r="H260">
        <v>0.27300000000000002</v>
      </c>
      <c r="I260">
        <v>0.13900000000000001</v>
      </c>
      <c r="J260">
        <f t="shared" si="17"/>
        <v>0.32235701906412478</v>
      </c>
      <c r="K260">
        <f t="shared" ref="K260:K323" si="20">G260/0.603</f>
        <v>0.39303482587064675</v>
      </c>
      <c r="L260">
        <f t="shared" ref="L260:L323" si="21">H260/0.527</f>
        <v>0.51802656546489567</v>
      </c>
      <c r="M260">
        <f t="shared" si="18"/>
        <v>0.23322147651006714</v>
      </c>
      <c r="N260" s="19"/>
      <c r="P260" s="25"/>
      <c r="Q260" s="26"/>
      <c r="R260" s="26"/>
      <c r="S260" s="26"/>
      <c r="T260" s="26"/>
      <c r="U260" s="27"/>
      <c r="V260" s="27"/>
      <c r="AD260" s="25"/>
      <c r="AE260" s="25"/>
      <c r="AF260" s="25"/>
      <c r="AG260" s="25"/>
    </row>
    <row r="261" spans="3:33" x14ac:dyDescent="0.35">
      <c r="C261" s="7">
        <f t="shared" si="19"/>
        <v>21.416666666666632</v>
      </c>
      <c r="D261">
        <v>9.8500000000000004E-2</v>
      </c>
      <c r="E261">
        <v>7.6971493756088326E-3</v>
      </c>
      <c r="F261">
        <v>0.186</v>
      </c>
      <c r="G261">
        <v>0.23799999999999999</v>
      </c>
      <c r="H261">
        <v>0.27500000000000002</v>
      </c>
      <c r="I261">
        <v>0.13900000000000001</v>
      </c>
      <c r="J261">
        <f t="shared" ref="J261:J324" si="22">F261/0.577</f>
        <v>0.32235701906412478</v>
      </c>
      <c r="K261">
        <f t="shared" si="20"/>
        <v>0.3946932006633499</v>
      </c>
      <c r="L261">
        <f t="shared" si="21"/>
        <v>0.5218216318785579</v>
      </c>
      <c r="M261">
        <f t="shared" ref="M261:M324" si="23">I261/0.596</f>
        <v>0.23322147651006714</v>
      </c>
      <c r="N261" s="19"/>
      <c r="P261" s="25"/>
      <c r="Q261" s="26"/>
      <c r="R261" s="26"/>
      <c r="S261" s="26"/>
      <c r="T261" s="26"/>
      <c r="U261" s="27"/>
      <c r="V261" s="27"/>
      <c r="AD261" s="25"/>
      <c r="AE261" s="25"/>
      <c r="AF261" s="25"/>
      <c r="AG261" s="25"/>
    </row>
    <row r="262" spans="3:33" x14ac:dyDescent="0.35">
      <c r="C262" s="7">
        <f t="shared" ref="C262:C325" si="24">+C261+0.0833333333333333</f>
        <v>21.499999999999964</v>
      </c>
      <c r="D262">
        <v>4.9750000000000003E-2</v>
      </c>
      <c r="E262">
        <v>7.3499961732398393E-3</v>
      </c>
      <c r="F262">
        <v>0.186</v>
      </c>
      <c r="G262">
        <v>0.23899999999999999</v>
      </c>
      <c r="H262">
        <v>0.27700000000000002</v>
      </c>
      <c r="I262">
        <v>0.13900000000000001</v>
      </c>
      <c r="J262">
        <f t="shared" si="22"/>
        <v>0.32235701906412478</v>
      </c>
      <c r="K262">
        <f t="shared" si="20"/>
        <v>0.39635157545605304</v>
      </c>
      <c r="L262">
        <f t="shared" si="21"/>
        <v>0.52561669829222013</v>
      </c>
      <c r="M262">
        <f t="shared" si="23"/>
        <v>0.23322147651006714</v>
      </c>
      <c r="N262" s="19"/>
      <c r="P262" s="25"/>
      <c r="Q262" s="26"/>
      <c r="R262" s="26"/>
      <c r="S262" s="26"/>
      <c r="T262" s="26"/>
      <c r="U262" s="27"/>
      <c r="V262" s="27"/>
      <c r="AD262" s="25"/>
      <c r="AE262" s="25"/>
      <c r="AF262" s="25"/>
      <c r="AG262" s="25"/>
    </row>
    <row r="263" spans="3:33" x14ac:dyDescent="0.35">
      <c r="C263" s="7">
        <f t="shared" si="24"/>
        <v>21.583333333333297</v>
      </c>
      <c r="D263">
        <v>0.14800000000000002</v>
      </c>
      <c r="E263">
        <v>7.0110573062264576E-3</v>
      </c>
      <c r="F263">
        <v>0.186</v>
      </c>
      <c r="G263">
        <v>0.23899999999999999</v>
      </c>
      <c r="H263">
        <v>0.27900000000000003</v>
      </c>
      <c r="I263">
        <v>0.13900000000000001</v>
      </c>
      <c r="J263">
        <f t="shared" si="22"/>
        <v>0.32235701906412478</v>
      </c>
      <c r="K263">
        <f t="shared" si="20"/>
        <v>0.39635157545605304</v>
      </c>
      <c r="L263">
        <f t="shared" si="21"/>
        <v>0.52941176470588236</v>
      </c>
      <c r="M263">
        <f t="shared" si="23"/>
        <v>0.23322147651006714</v>
      </c>
      <c r="N263" s="19"/>
      <c r="P263" s="25"/>
      <c r="Q263" s="26"/>
      <c r="R263" s="26"/>
      <c r="S263" s="26"/>
      <c r="T263" s="26"/>
      <c r="U263" s="27"/>
      <c r="V263" s="27"/>
      <c r="AD263" s="25"/>
      <c r="AE263" s="25"/>
      <c r="AF263" s="25"/>
      <c r="AG263" s="25"/>
    </row>
    <row r="264" spans="3:33" x14ac:dyDescent="0.35">
      <c r="C264" s="7">
        <f t="shared" si="24"/>
        <v>21.666666666666629</v>
      </c>
      <c r="D264">
        <v>0</v>
      </c>
      <c r="E264">
        <v>7.0110573062264576E-3</v>
      </c>
      <c r="F264">
        <v>0.186</v>
      </c>
      <c r="G264">
        <v>0.24</v>
      </c>
      <c r="H264">
        <v>0.28100000000000003</v>
      </c>
      <c r="I264">
        <v>0.13900000000000001</v>
      </c>
      <c r="J264">
        <f t="shared" si="22"/>
        <v>0.32235701906412478</v>
      </c>
      <c r="K264">
        <f t="shared" si="20"/>
        <v>0.39800995024875624</v>
      </c>
      <c r="L264">
        <f t="shared" si="21"/>
        <v>0.53320683111954459</v>
      </c>
      <c r="M264">
        <f t="shared" si="23"/>
        <v>0.23322147651006714</v>
      </c>
      <c r="N264" s="19"/>
      <c r="P264" s="25"/>
      <c r="Q264" s="26"/>
      <c r="R264" s="26"/>
      <c r="S264" s="26"/>
      <c r="T264" s="26"/>
      <c r="U264" s="27"/>
      <c r="V264" s="27"/>
      <c r="AD264" s="25"/>
      <c r="AE264" s="25"/>
      <c r="AF264" s="25"/>
      <c r="AG264" s="25"/>
    </row>
    <row r="265" spans="3:33" x14ac:dyDescent="0.35">
      <c r="C265" s="7">
        <f t="shared" si="24"/>
        <v>21.749999999999961</v>
      </c>
      <c r="D265">
        <v>0.14850000000000002</v>
      </c>
      <c r="E265">
        <v>7.0110573062264576E-3</v>
      </c>
      <c r="F265">
        <v>0.186</v>
      </c>
      <c r="G265">
        <v>0.24099999999999999</v>
      </c>
      <c r="H265">
        <v>0.28299999999999997</v>
      </c>
      <c r="I265">
        <v>0.13900000000000001</v>
      </c>
      <c r="J265">
        <f t="shared" si="22"/>
        <v>0.32235701906412478</v>
      </c>
      <c r="K265">
        <f t="shared" si="20"/>
        <v>0.39966832504145938</v>
      </c>
      <c r="L265">
        <f t="shared" si="21"/>
        <v>0.53700189753320671</v>
      </c>
      <c r="M265">
        <f t="shared" si="23"/>
        <v>0.23322147651006714</v>
      </c>
      <c r="N265" s="19"/>
      <c r="P265" s="25"/>
      <c r="Q265" s="26"/>
      <c r="R265" s="26"/>
      <c r="S265" s="26"/>
      <c r="T265" s="26"/>
      <c r="U265" s="27"/>
      <c r="V265" s="27"/>
      <c r="AD265" s="25"/>
      <c r="AE265" s="25"/>
      <c r="AF265" s="25"/>
      <c r="AG265" s="25"/>
    </row>
    <row r="266" spans="3:33" x14ac:dyDescent="0.35">
      <c r="C266" s="7">
        <f t="shared" si="24"/>
        <v>21.833333333333293</v>
      </c>
      <c r="D266">
        <v>9.9000000000000005E-2</v>
      </c>
      <c r="E266">
        <v>7.0110573062264576E-3</v>
      </c>
      <c r="F266">
        <v>0.186</v>
      </c>
      <c r="G266">
        <v>0.24199999999999999</v>
      </c>
      <c r="H266">
        <v>0.28399999999999997</v>
      </c>
      <c r="I266">
        <v>0.13900000000000001</v>
      </c>
      <c r="J266">
        <f t="shared" si="22"/>
        <v>0.32235701906412478</v>
      </c>
      <c r="K266">
        <f t="shared" si="20"/>
        <v>0.40132669983416253</v>
      </c>
      <c r="L266">
        <f t="shared" si="21"/>
        <v>0.53889943074003788</v>
      </c>
      <c r="M266">
        <f t="shared" si="23"/>
        <v>0.23322147651006714</v>
      </c>
      <c r="N266" s="19"/>
      <c r="P266" s="25"/>
      <c r="Q266" s="26"/>
      <c r="R266" s="26"/>
      <c r="S266" s="26"/>
      <c r="T266" s="26"/>
      <c r="U266" s="27"/>
      <c r="V266" s="27"/>
      <c r="AD266" s="25"/>
      <c r="AE266" s="25"/>
      <c r="AF266" s="25"/>
      <c r="AG266" s="25"/>
    </row>
    <row r="267" spans="3:33" x14ac:dyDescent="0.35">
      <c r="C267" s="7">
        <f t="shared" si="24"/>
        <v>21.916666666666625</v>
      </c>
      <c r="D267">
        <v>0.14800000000000002</v>
      </c>
      <c r="E267">
        <v>7.3499961732398393E-3</v>
      </c>
      <c r="F267">
        <v>0.186</v>
      </c>
      <c r="G267">
        <v>0.24199999999999999</v>
      </c>
      <c r="H267">
        <v>0.28499999999999998</v>
      </c>
      <c r="I267">
        <v>0.13900000000000001</v>
      </c>
      <c r="J267">
        <f t="shared" si="22"/>
        <v>0.32235701906412478</v>
      </c>
      <c r="K267">
        <f t="shared" si="20"/>
        <v>0.40132669983416253</v>
      </c>
      <c r="L267">
        <f t="shared" si="21"/>
        <v>0.54079696394686905</v>
      </c>
      <c r="M267">
        <f t="shared" si="23"/>
        <v>0.23322147651006714</v>
      </c>
      <c r="N267" s="19"/>
      <c r="P267" s="25"/>
      <c r="Q267" s="26"/>
      <c r="R267" s="26"/>
      <c r="S267" s="26"/>
      <c r="T267" s="26"/>
      <c r="U267" s="27"/>
      <c r="V267" s="27"/>
      <c r="AD267" s="25"/>
      <c r="AE267" s="25"/>
      <c r="AF267" s="25"/>
      <c r="AG267" s="25"/>
    </row>
    <row r="268" spans="3:33" x14ac:dyDescent="0.35">
      <c r="C268" s="7">
        <f t="shared" si="24"/>
        <v>21.999999999999957</v>
      </c>
      <c r="D268">
        <v>0.19775000000000004</v>
      </c>
      <c r="E268">
        <v>7.6971493756088326E-3</v>
      </c>
      <c r="F268">
        <v>0.186</v>
      </c>
      <c r="G268">
        <v>0.24299999999999999</v>
      </c>
      <c r="H268">
        <v>0.28699999999999998</v>
      </c>
      <c r="I268">
        <v>0.13900000000000001</v>
      </c>
      <c r="J268">
        <f t="shared" si="22"/>
        <v>0.32235701906412478</v>
      </c>
      <c r="K268">
        <f t="shared" si="20"/>
        <v>0.40298507462686567</v>
      </c>
      <c r="L268">
        <f t="shared" si="21"/>
        <v>0.54459203036053128</v>
      </c>
      <c r="M268">
        <f t="shared" si="23"/>
        <v>0.23322147651006714</v>
      </c>
      <c r="N268" s="19"/>
      <c r="P268" s="25"/>
      <c r="Q268" s="26"/>
      <c r="R268" s="26"/>
      <c r="S268" s="26"/>
      <c r="T268" s="26"/>
      <c r="U268" s="27"/>
      <c r="V268" s="27"/>
      <c r="AD268" s="25"/>
      <c r="AE268" s="25"/>
      <c r="AF268" s="25"/>
      <c r="AG268" s="25"/>
    </row>
    <row r="269" spans="3:33" x14ac:dyDescent="0.35">
      <c r="C269" s="7">
        <f t="shared" si="24"/>
        <v>22.08333333333329</v>
      </c>
      <c r="D269">
        <v>0.14850000000000002</v>
      </c>
      <c r="E269">
        <v>8.7879929857771783E-3</v>
      </c>
      <c r="F269">
        <v>0.186</v>
      </c>
      <c r="G269">
        <v>0.24299999999999999</v>
      </c>
      <c r="H269">
        <v>0.28799999999999998</v>
      </c>
      <c r="I269">
        <v>0.13900000000000001</v>
      </c>
      <c r="J269">
        <f t="shared" si="22"/>
        <v>0.32235701906412478</v>
      </c>
      <c r="K269">
        <f t="shared" si="20"/>
        <v>0.40298507462686567</v>
      </c>
      <c r="L269">
        <f t="shared" si="21"/>
        <v>0.54648956356736234</v>
      </c>
      <c r="M269">
        <f t="shared" si="23"/>
        <v>0.23322147651006714</v>
      </c>
      <c r="N269" s="19"/>
      <c r="P269" s="25"/>
      <c r="Q269" s="26"/>
      <c r="R269" s="26"/>
      <c r="S269" s="26"/>
      <c r="T269" s="26"/>
      <c r="U269" s="27"/>
      <c r="V269" s="27"/>
      <c r="AD269" s="25"/>
      <c r="AE269" s="25"/>
      <c r="AF269" s="25"/>
      <c r="AG269" s="25"/>
    </row>
    <row r="270" spans="3:33" x14ac:dyDescent="0.35">
      <c r="C270" s="7">
        <f t="shared" si="24"/>
        <v>22.166666666666622</v>
      </c>
      <c r="D270">
        <v>0.19775000000000004</v>
      </c>
      <c r="E270">
        <v>9.168100523912457E-3</v>
      </c>
      <c r="F270">
        <v>0.186</v>
      </c>
      <c r="G270">
        <v>0.24399999999999999</v>
      </c>
      <c r="H270">
        <v>0.28999999999999998</v>
      </c>
      <c r="I270">
        <v>0.13900000000000001</v>
      </c>
      <c r="J270">
        <f t="shared" si="22"/>
        <v>0.32235701906412478</v>
      </c>
      <c r="K270">
        <f t="shared" si="20"/>
        <v>0.40464344941956881</v>
      </c>
      <c r="L270">
        <f t="shared" si="21"/>
        <v>0.55028462998102456</v>
      </c>
      <c r="M270">
        <f t="shared" si="23"/>
        <v>0.23322147651006714</v>
      </c>
      <c r="N270" s="19"/>
      <c r="P270" s="25"/>
      <c r="Q270" s="26"/>
      <c r="R270" s="26"/>
      <c r="S270" s="26"/>
      <c r="T270" s="26"/>
      <c r="U270" s="27"/>
      <c r="V270" s="27"/>
      <c r="AD270" s="25"/>
      <c r="AE270" s="25"/>
      <c r="AF270" s="25"/>
      <c r="AG270" s="25"/>
    </row>
    <row r="271" spans="3:33" x14ac:dyDescent="0.35">
      <c r="C271" s="7">
        <f t="shared" si="24"/>
        <v>22.249999999999954</v>
      </c>
      <c r="D271">
        <v>0.247</v>
      </c>
      <c r="E271">
        <v>9.168100523912457E-3</v>
      </c>
      <c r="F271">
        <v>0.186</v>
      </c>
      <c r="G271">
        <v>0.245</v>
      </c>
      <c r="H271">
        <v>0.29099999999999998</v>
      </c>
      <c r="I271">
        <v>0.13900000000000001</v>
      </c>
      <c r="J271">
        <f t="shared" si="22"/>
        <v>0.32235701906412478</v>
      </c>
      <c r="K271">
        <f t="shared" si="20"/>
        <v>0.40630182421227196</v>
      </c>
      <c r="L271">
        <f t="shared" si="21"/>
        <v>0.55218216318785573</v>
      </c>
      <c r="M271">
        <f t="shared" si="23"/>
        <v>0.23322147651006714</v>
      </c>
      <c r="N271" s="19"/>
      <c r="P271" s="25"/>
      <c r="Q271" s="26"/>
      <c r="R271" s="26"/>
      <c r="S271" s="26"/>
      <c r="T271" s="26"/>
      <c r="U271" s="27"/>
      <c r="V271" s="27"/>
      <c r="AD271" s="25"/>
      <c r="AE271" s="25"/>
      <c r="AF271" s="25"/>
      <c r="AG271" s="25"/>
    </row>
    <row r="272" spans="3:33" x14ac:dyDescent="0.35">
      <c r="C272" s="7">
        <f t="shared" si="24"/>
        <v>22.333333333333286</v>
      </c>
      <c r="D272">
        <v>0.19775000000000004</v>
      </c>
      <c r="E272">
        <v>1.1192742737220662E-2</v>
      </c>
      <c r="F272">
        <v>0.186</v>
      </c>
      <c r="G272">
        <v>0.246</v>
      </c>
      <c r="H272">
        <v>0.29299999999999998</v>
      </c>
      <c r="I272">
        <v>0.13900000000000001</v>
      </c>
      <c r="J272">
        <f t="shared" si="22"/>
        <v>0.32235701906412478</v>
      </c>
      <c r="K272">
        <f t="shared" si="20"/>
        <v>0.40796019900497515</v>
      </c>
      <c r="L272">
        <f t="shared" si="21"/>
        <v>0.55597722960151796</v>
      </c>
      <c r="M272">
        <f t="shared" si="23"/>
        <v>0.23322147651006714</v>
      </c>
      <c r="N272" s="19"/>
      <c r="P272" s="25"/>
      <c r="Q272" s="26"/>
      <c r="R272" s="26"/>
      <c r="S272" s="26"/>
      <c r="T272" s="26"/>
      <c r="U272" s="27"/>
      <c r="V272" s="27"/>
      <c r="AD272" s="25"/>
      <c r="AE272" s="25"/>
      <c r="AF272" s="25"/>
      <c r="AG272" s="25"/>
    </row>
    <row r="273" spans="3:33" x14ac:dyDescent="0.35">
      <c r="C273" s="7">
        <f t="shared" si="24"/>
        <v>22.416666666666618</v>
      </c>
      <c r="D273">
        <v>0.19775000000000004</v>
      </c>
      <c r="E273">
        <v>1.2507119522724659E-2</v>
      </c>
      <c r="F273">
        <v>0.186</v>
      </c>
      <c r="G273">
        <v>0.247</v>
      </c>
      <c r="H273">
        <v>0.29399999999999998</v>
      </c>
      <c r="I273">
        <v>0.13900000000000001</v>
      </c>
      <c r="J273">
        <f t="shared" si="22"/>
        <v>0.32235701906412478</v>
      </c>
      <c r="K273">
        <f t="shared" si="20"/>
        <v>0.4096185737976783</v>
      </c>
      <c r="L273">
        <f t="shared" si="21"/>
        <v>0.55787476280834913</v>
      </c>
      <c r="M273">
        <f t="shared" si="23"/>
        <v>0.23322147651006714</v>
      </c>
      <c r="N273" s="19"/>
      <c r="P273" s="25"/>
      <c r="Q273" s="26"/>
      <c r="R273" s="26"/>
      <c r="S273" s="26"/>
      <c r="T273" s="26"/>
      <c r="U273" s="27"/>
      <c r="V273" s="27"/>
      <c r="AD273" s="25"/>
      <c r="AE273" s="25"/>
      <c r="AF273" s="25"/>
      <c r="AG273" s="25"/>
    </row>
    <row r="274" spans="3:33" x14ac:dyDescent="0.35">
      <c r="C274" s="7">
        <f t="shared" si="24"/>
        <v>22.49999999999995</v>
      </c>
      <c r="D274">
        <v>0.19775000000000004</v>
      </c>
      <c r="E274">
        <v>1.3425002883318223E-2</v>
      </c>
      <c r="F274">
        <v>0.186</v>
      </c>
      <c r="G274">
        <v>0.248</v>
      </c>
      <c r="H274">
        <v>0.29599999999999999</v>
      </c>
      <c r="I274">
        <v>0.13900000000000001</v>
      </c>
      <c r="J274">
        <f t="shared" si="22"/>
        <v>0.32235701906412478</v>
      </c>
      <c r="K274">
        <f t="shared" si="20"/>
        <v>0.41127694859038144</v>
      </c>
      <c r="L274">
        <f t="shared" si="21"/>
        <v>0.56166982922201136</v>
      </c>
      <c r="M274">
        <f t="shared" si="23"/>
        <v>0.23322147651006714</v>
      </c>
      <c r="N274" s="19"/>
      <c r="P274" s="25"/>
      <c r="Q274" s="26"/>
      <c r="R274" s="26"/>
      <c r="S274" s="26"/>
      <c r="T274" s="26"/>
      <c r="U274" s="27"/>
      <c r="V274" s="27"/>
      <c r="AD274" s="25"/>
      <c r="AE274" s="25"/>
      <c r="AF274" s="25"/>
      <c r="AG274" s="25"/>
    </row>
    <row r="275" spans="3:33" x14ac:dyDescent="0.35">
      <c r="C275" s="7">
        <f t="shared" si="24"/>
        <v>22.583333333333282</v>
      </c>
      <c r="D275">
        <v>0.19775000000000004</v>
      </c>
      <c r="E275">
        <v>1.3425002883318223E-2</v>
      </c>
      <c r="F275">
        <v>0.186</v>
      </c>
      <c r="G275">
        <v>0.249</v>
      </c>
      <c r="H275">
        <v>0.29699999999999999</v>
      </c>
      <c r="I275">
        <v>0.13900000000000001</v>
      </c>
      <c r="J275">
        <f t="shared" si="22"/>
        <v>0.32235701906412478</v>
      </c>
      <c r="K275">
        <f t="shared" si="20"/>
        <v>0.41293532338308458</v>
      </c>
      <c r="L275">
        <f t="shared" si="21"/>
        <v>0.56356736242884242</v>
      </c>
      <c r="M275">
        <f t="shared" si="23"/>
        <v>0.23322147651006714</v>
      </c>
      <c r="N275" s="19"/>
      <c r="P275" s="25"/>
      <c r="Q275" s="26"/>
      <c r="R275" s="26"/>
      <c r="S275" s="26"/>
      <c r="T275" s="26"/>
      <c r="U275" s="27"/>
      <c r="V275" s="27"/>
      <c r="AD275" s="25"/>
      <c r="AE275" s="25"/>
      <c r="AF275" s="25"/>
      <c r="AG275" s="25"/>
    </row>
    <row r="276" spans="3:33" x14ac:dyDescent="0.35">
      <c r="C276" s="7">
        <f t="shared" si="24"/>
        <v>22.666666666666615</v>
      </c>
      <c r="D276">
        <v>9.9250000000000005E-2</v>
      </c>
      <c r="E276">
        <v>1.296189276342E-2</v>
      </c>
      <c r="F276">
        <v>0.186</v>
      </c>
      <c r="G276">
        <v>0.25</v>
      </c>
      <c r="H276">
        <v>0.29899999999999999</v>
      </c>
      <c r="I276">
        <v>0.13900000000000001</v>
      </c>
      <c r="J276">
        <f t="shared" si="22"/>
        <v>0.32235701906412478</v>
      </c>
      <c r="K276">
        <f t="shared" si="20"/>
        <v>0.41459369817578773</v>
      </c>
      <c r="L276">
        <f t="shared" si="21"/>
        <v>0.56736242884250465</v>
      </c>
      <c r="M276">
        <f t="shared" si="23"/>
        <v>0.23322147651006714</v>
      </c>
      <c r="N276" s="19"/>
      <c r="P276" s="25"/>
      <c r="Q276" s="26"/>
      <c r="R276" s="26"/>
      <c r="S276" s="26"/>
      <c r="T276" s="26"/>
      <c r="U276" s="27"/>
      <c r="V276" s="27"/>
      <c r="AD276" s="25"/>
      <c r="AE276" s="25"/>
      <c r="AF276" s="25"/>
      <c r="AG276" s="25"/>
    </row>
    <row r="277" spans="3:33" x14ac:dyDescent="0.35">
      <c r="C277" s="7">
        <f t="shared" si="24"/>
        <v>22.749999999999947</v>
      </c>
      <c r="D277">
        <v>0.14824999999999999</v>
      </c>
      <c r="E277">
        <v>1.2060675392865748E-2</v>
      </c>
      <c r="F277">
        <v>0.186</v>
      </c>
      <c r="G277">
        <v>0.251</v>
      </c>
      <c r="H277">
        <v>0.30099999999999999</v>
      </c>
      <c r="I277">
        <v>0.13900000000000001</v>
      </c>
      <c r="J277">
        <f t="shared" si="22"/>
        <v>0.32235701906412478</v>
      </c>
      <c r="K277">
        <f t="shared" si="20"/>
        <v>0.41625207296849087</v>
      </c>
      <c r="L277">
        <f t="shared" si="21"/>
        <v>0.57115749525616699</v>
      </c>
      <c r="M277">
        <f t="shared" si="23"/>
        <v>0.23322147651006714</v>
      </c>
      <c r="N277" s="19"/>
      <c r="P277" s="25"/>
      <c r="Q277" s="26"/>
      <c r="R277" s="26"/>
      <c r="S277" s="26"/>
      <c r="T277" s="26"/>
      <c r="U277" s="27"/>
      <c r="V277" s="27"/>
      <c r="AD277" s="25"/>
      <c r="AE277" s="25"/>
      <c r="AF277" s="25"/>
      <c r="AG277" s="25"/>
    </row>
    <row r="278" spans="3:33" x14ac:dyDescent="0.35">
      <c r="C278" s="7">
        <f t="shared" si="24"/>
        <v>22.833333333333279</v>
      </c>
      <c r="D278">
        <v>0.19775000000000004</v>
      </c>
      <c r="E278">
        <v>1.0358029964075335E-2</v>
      </c>
      <c r="F278">
        <v>0.186</v>
      </c>
      <c r="G278">
        <v>0.252</v>
      </c>
      <c r="H278">
        <v>0.30199999999999999</v>
      </c>
      <c r="I278">
        <v>0.13900000000000001</v>
      </c>
      <c r="J278">
        <f t="shared" si="22"/>
        <v>0.32235701906412478</v>
      </c>
      <c r="K278">
        <f t="shared" si="20"/>
        <v>0.41791044776119407</v>
      </c>
      <c r="L278">
        <f t="shared" si="21"/>
        <v>0.57305502846299805</v>
      </c>
      <c r="M278">
        <f t="shared" si="23"/>
        <v>0.23322147651006714</v>
      </c>
      <c r="N278" s="19"/>
      <c r="P278" s="25"/>
      <c r="Q278" s="26"/>
      <c r="R278" s="26"/>
      <c r="S278" s="26"/>
      <c r="T278" s="26"/>
      <c r="U278" s="27"/>
      <c r="V278" s="27"/>
      <c r="AD278" s="25"/>
      <c r="AE278" s="25"/>
      <c r="AF278" s="25"/>
      <c r="AG278" s="25"/>
    </row>
    <row r="279" spans="3:33" x14ac:dyDescent="0.35">
      <c r="C279" s="7">
        <f t="shared" si="24"/>
        <v>22.916666666666611</v>
      </c>
      <c r="D279">
        <v>0.14800000000000002</v>
      </c>
      <c r="E279">
        <v>9.953110145097508E-3</v>
      </c>
      <c r="F279">
        <v>0.186</v>
      </c>
      <c r="G279">
        <v>0.253</v>
      </c>
      <c r="H279">
        <v>0.30399999999999999</v>
      </c>
      <c r="I279">
        <v>0.13900000000000001</v>
      </c>
      <c r="J279">
        <f t="shared" si="22"/>
        <v>0.32235701906412478</v>
      </c>
      <c r="K279">
        <f t="shared" si="20"/>
        <v>0.41956882255389721</v>
      </c>
      <c r="L279">
        <f t="shared" si="21"/>
        <v>0.57685009487666028</v>
      </c>
      <c r="M279">
        <f t="shared" si="23"/>
        <v>0.23322147651006714</v>
      </c>
      <c r="N279" s="19"/>
      <c r="P279" s="25"/>
      <c r="Q279" s="26"/>
      <c r="R279" s="26"/>
      <c r="S279" s="26"/>
      <c r="T279" s="26"/>
      <c r="U279" s="27"/>
      <c r="V279" s="27"/>
      <c r="AD279" s="25"/>
      <c r="AE279" s="25"/>
      <c r="AF279" s="25"/>
      <c r="AG279" s="25"/>
    </row>
    <row r="280" spans="3:33" x14ac:dyDescent="0.35">
      <c r="C280" s="7">
        <f t="shared" si="24"/>
        <v>22.999999999999943</v>
      </c>
      <c r="D280">
        <v>0.19775000000000004</v>
      </c>
      <c r="E280">
        <v>9.953110145097508E-3</v>
      </c>
      <c r="F280">
        <v>0.186</v>
      </c>
      <c r="G280">
        <v>0.254</v>
      </c>
      <c r="H280">
        <v>0.30499999999999999</v>
      </c>
      <c r="I280">
        <v>0.13900000000000001</v>
      </c>
      <c r="J280">
        <f t="shared" si="22"/>
        <v>0.32235701906412478</v>
      </c>
      <c r="K280">
        <f t="shared" si="20"/>
        <v>0.42122719734660036</v>
      </c>
      <c r="L280">
        <f t="shared" si="21"/>
        <v>0.57874762808349145</v>
      </c>
      <c r="M280">
        <f t="shared" si="23"/>
        <v>0.23322147651006714</v>
      </c>
      <c r="N280" s="19"/>
      <c r="P280" s="25"/>
      <c r="Q280" s="26"/>
      <c r="R280" s="26"/>
      <c r="S280" s="26"/>
      <c r="T280" s="26"/>
      <c r="U280" s="27"/>
      <c r="V280" s="27"/>
      <c r="AD280" s="25"/>
      <c r="AE280" s="25"/>
      <c r="AF280" s="25"/>
      <c r="AG280" s="25"/>
    </row>
    <row r="281" spans="3:33" x14ac:dyDescent="0.35">
      <c r="C281" s="7">
        <f t="shared" si="24"/>
        <v>23.083333333333275</v>
      </c>
      <c r="D281">
        <v>0.19775000000000004</v>
      </c>
      <c r="E281">
        <v>1.0358029964075335E-2</v>
      </c>
      <c r="F281">
        <v>0.186</v>
      </c>
      <c r="G281">
        <v>0.255</v>
      </c>
      <c r="H281">
        <v>0.30599999999999999</v>
      </c>
      <c r="I281">
        <v>0.13900000000000001</v>
      </c>
      <c r="J281">
        <f t="shared" si="22"/>
        <v>0.32235701906412478</v>
      </c>
      <c r="K281">
        <f t="shared" si="20"/>
        <v>0.4228855721393035</v>
      </c>
      <c r="L281">
        <f t="shared" si="21"/>
        <v>0.58064516129032251</v>
      </c>
      <c r="M281">
        <f t="shared" si="23"/>
        <v>0.23322147651006714</v>
      </c>
      <c r="N281" s="19"/>
      <c r="P281" s="25"/>
      <c r="Q281" s="26"/>
      <c r="R281" s="26"/>
      <c r="S281" s="26"/>
      <c r="T281" s="26"/>
      <c r="U281" s="27"/>
      <c r="V281" s="27"/>
      <c r="AD281" s="25"/>
      <c r="AE281" s="25"/>
      <c r="AF281" s="25"/>
      <c r="AG281" s="25"/>
    </row>
    <row r="282" spans="3:33" x14ac:dyDescent="0.35">
      <c r="C282" s="7">
        <f t="shared" si="24"/>
        <v>23.166666666666607</v>
      </c>
      <c r="D282">
        <v>0.14850000000000002</v>
      </c>
      <c r="E282">
        <v>1.1622552475394753E-2</v>
      </c>
      <c r="F282">
        <v>0.186</v>
      </c>
      <c r="G282">
        <v>0.25600000000000001</v>
      </c>
      <c r="H282">
        <v>0.307</v>
      </c>
      <c r="I282">
        <v>0.13900000000000001</v>
      </c>
      <c r="J282">
        <f t="shared" si="22"/>
        <v>0.32235701906412478</v>
      </c>
      <c r="K282">
        <f t="shared" si="20"/>
        <v>0.42454394693200664</v>
      </c>
      <c r="L282">
        <f t="shared" si="21"/>
        <v>0.58254269449715368</v>
      </c>
      <c r="M282">
        <f t="shared" si="23"/>
        <v>0.23322147651006714</v>
      </c>
      <c r="N282" s="19"/>
      <c r="P282" s="25"/>
      <c r="Q282" s="26"/>
      <c r="R282" s="26"/>
      <c r="S282" s="26"/>
      <c r="T282" s="26"/>
      <c r="U282" s="27"/>
      <c r="V282" s="27"/>
      <c r="AD282" s="25"/>
      <c r="AE282" s="25"/>
      <c r="AF282" s="25"/>
      <c r="AG282" s="25"/>
    </row>
    <row r="283" spans="3:33" x14ac:dyDescent="0.35">
      <c r="C283" s="7">
        <f t="shared" si="24"/>
        <v>23.24999999999994</v>
      </c>
      <c r="D283">
        <v>9.9000000000000005E-2</v>
      </c>
      <c r="E283">
        <v>1.2060675392865748E-2</v>
      </c>
      <c r="F283">
        <v>0.186</v>
      </c>
      <c r="G283">
        <v>0.25700000000000001</v>
      </c>
      <c r="H283">
        <v>0.308</v>
      </c>
      <c r="I283">
        <v>0.13900000000000001</v>
      </c>
      <c r="J283">
        <f t="shared" si="22"/>
        <v>0.32235701906412478</v>
      </c>
      <c r="K283">
        <f t="shared" si="20"/>
        <v>0.42620232172470979</v>
      </c>
      <c r="L283">
        <f t="shared" si="21"/>
        <v>0.58444022770398474</v>
      </c>
      <c r="M283">
        <f t="shared" si="23"/>
        <v>0.23322147651006714</v>
      </c>
      <c r="N283" s="19"/>
      <c r="P283" s="25"/>
      <c r="Q283" s="26"/>
      <c r="R283" s="26"/>
      <c r="S283" s="26"/>
      <c r="T283" s="26"/>
      <c r="U283" s="27"/>
      <c r="V283" s="27"/>
      <c r="AD283" s="25"/>
      <c r="AE283" s="25"/>
      <c r="AF283" s="25"/>
      <c r="AG283" s="25"/>
    </row>
    <row r="284" spans="3:33" x14ac:dyDescent="0.35">
      <c r="C284" s="7">
        <f t="shared" si="24"/>
        <v>23.333333333333272</v>
      </c>
      <c r="D284">
        <v>0.19775000000000004</v>
      </c>
      <c r="E284">
        <v>1.1622552475394753E-2</v>
      </c>
      <c r="F284">
        <v>0.186</v>
      </c>
      <c r="G284">
        <v>0.25700000000000001</v>
      </c>
      <c r="H284">
        <v>0.309</v>
      </c>
      <c r="I284">
        <v>0.13900000000000001</v>
      </c>
      <c r="J284">
        <f t="shared" si="22"/>
        <v>0.32235701906412478</v>
      </c>
      <c r="K284">
        <f t="shared" si="20"/>
        <v>0.42620232172470979</v>
      </c>
      <c r="L284">
        <f t="shared" si="21"/>
        <v>0.58633776091081591</v>
      </c>
      <c r="M284">
        <f t="shared" si="23"/>
        <v>0.23322147651006714</v>
      </c>
      <c r="N284" s="19"/>
      <c r="P284" s="25"/>
      <c r="Q284" s="26"/>
      <c r="R284" s="26"/>
      <c r="S284" s="26"/>
      <c r="T284" s="26"/>
      <c r="U284" s="27"/>
      <c r="V284" s="27"/>
      <c r="AD284" s="25"/>
      <c r="AE284" s="25"/>
      <c r="AF284" s="25"/>
      <c r="AG284" s="25"/>
    </row>
    <row r="285" spans="3:33" x14ac:dyDescent="0.35">
      <c r="C285" s="7">
        <f t="shared" si="24"/>
        <v>23.416666666666604</v>
      </c>
      <c r="D285">
        <v>9.8750000000000004E-2</v>
      </c>
      <c r="E285">
        <v>1.0358029964075335E-2</v>
      </c>
      <c r="F285">
        <v>0.186</v>
      </c>
      <c r="G285">
        <v>0.25800000000000001</v>
      </c>
      <c r="H285">
        <v>0.31</v>
      </c>
      <c r="I285">
        <v>0.13900000000000001</v>
      </c>
      <c r="J285">
        <f t="shared" si="22"/>
        <v>0.32235701906412478</v>
      </c>
      <c r="K285">
        <f t="shared" si="20"/>
        <v>0.42786069651741299</v>
      </c>
      <c r="L285">
        <f t="shared" si="21"/>
        <v>0.58823529411764708</v>
      </c>
      <c r="M285">
        <f t="shared" si="23"/>
        <v>0.23322147651006714</v>
      </c>
      <c r="N285" s="19"/>
      <c r="P285" s="25"/>
      <c r="Q285" s="26"/>
      <c r="R285" s="26"/>
      <c r="S285" s="26"/>
      <c r="T285" s="26"/>
      <c r="U285" s="27"/>
      <c r="V285" s="27"/>
      <c r="AD285" s="25"/>
      <c r="AE285" s="25"/>
      <c r="AF285" s="25"/>
      <c r="AG285" s="25"/>
    </row>
    <row r="286" spans="3:33" x14ac:dyDescent="0.35">
      <c r="C286" s="7">
        <f t="shared" si="24"/>
        <v>23.499999999999936</v>
      </c>
      <c r="D286">
        <v>9.9000000000000005E-2</v>
      </c>
      <c r="E286">
        <v>9.168100523912457E-3</v>
      </c>
      <c r="F286">
        <v>0.186</v>
      </c>
      <c r="G286">
        <v>0.25900000000000001</v>
      </c>
      <c r="H286">
        <v>0.311</v>
      </c>
      <c r="I286">
        <v>0.13900000000000001</v>
      </c>
      <c r="J286">
        <f t="shared" si="22"/>
        <v>0.32235701906412478</v>
      </c>
      <c r="K286">
        <f t="shared" si="20"/>
        <v>0.42951907131011613</v>
      </c>
      <c r="L286">
        <f t="shared" si="21"/>
        <v>0.59013282732447814</v>
      </c>
      <c r="M286">
        <f t="shared" si="23"/>
        <v>0.23322147651006714</v>
      </c>
      <c r="N286" s="19"/>
      <c r="P286" s="25"/>
      <c r="Q286" s="26"/>
      <c r="R286" s="26"/>
      <c r="S286" s="26"/>
      <c r="T286" s="26"/>
      <c r="U286" s="27"/>
      <c r="V286" s="27"/>
      <c r="AD286" s="25"/>
      <c r="AE286" s="25"/>
      <c r="AF286" s="25"/>
      <c r="AG286" s="25"/>
    </row>
    <row r="287" spans="3:33" x14ac:dyDescent="0.35">
      <c r="C287" s="7">
        <f t="shared" si="24"/>
        <v>23.583333333333268</v>
      </c>
      <c r="D287">
        <v>0.14800000000000002</v>
      </c>
      <c r="E287">
        <v>8.4161381854485403E-3</v>
      </c>
      <c r="F287">
        <v>0.186</v>
      </c>
      <c r="G287">
        <v>0.25900000000000001</v>
      </c>
      <c r="H287">
        <v>0.312</v>
      </c>
      <c r="I287">
        <v>0.13900000000000001</v>
      </c>
      <c r="J287">
        <f t="shared" si="22"/>
        <v>0.32235701906412478</v>
      </c>
      <c r="K287">
        <f t="shared" si="20"/>
        <v>0.42951907131011613</v>
      </c>
      <c r="L287">
        <f t="shared" si="21"/>
        <v>0.59203036053130931</v>
      </c>
      <c r="M287">
        <f t="shared" si="23"/>
        <v>0.23322147651006714</v>
      </c>
      <c r="N287" s="19"/>
      <c r="P287" s="25"/>
      <c r="Q287" s="26"/>
      <c r="R287" s="26"/>
      <c r="S287" s="26"/>
      <c r="T287" s="26"/>
      <c r="U287" s="27"/>
      <c r="V287" s="27"/>
      <c r="AD287" s="25"/>
      <c r="AE287" s="25"/>
      <c r="AF287" s="25"/>
      <c r="AG287" s="25"/>
    </row>
    <row r="288" spans="3:33" x14ac:dyDescent="0.35">
      <c r="C288" s="7">
        <f t="shared" si="24"/>
        <v>23.6666666666666</v>
      </c>
      <c r="D288">
        <v>4.9750000000000003E-2</v>
      </c>
      <c r="E288">
        <v>7.6971493756088326E-3</v>
      </c>
      <c r="F288">
        <v>0.186</v>
      </c>
      <c r="G288">
        <v>0.26</v>
      </c>
      <c r="H288">
        <v>0.312</v>
      </c>
      <c r="I288">
        <v>0.13900000000000001</v>
      </c>
      <c r="J288">
        <f t="shared" si="22"/>
        <v>0.32235701906412478</v>
      </c>
      <c r="K288">
        <f t="shared" si="20"/>
        <v>0.43117744610281927</v>
      </c>
      <c r="L288">
        <f t="shared" si="21"/>
        <v>0.59203036053130931</v>
      </c>
      <c r="M288">
        <f t="shared" si="23"/>
        <v>0.23322147651006714</v>
      </c>
      <c r="N288" s="19"/>
      <c r="P288" s="25"/>
      <c r="Q288" s="26"/>
      <c r="R288" s="26"/>
      <c r="S288" s="26"/>
      <c r="T288" s="26"/>
      <c r="U288" s="27"/>
      <c r="V288" s="27"/>
      <c r="AD288" s="25"/>
      <c r="AE288" s="25"/>
      <c r="AF288" s="25"/>
      <c r="AG288" s="25"/>
    </row>
    <row r="289" spans="3:33" x14ac:dyDescent="0.35">
      <c r="C289" s="7">
        <f t="shared" si="24"/>
        <v>23.749999999999932</v>
      </c>
      <c r="D289">
        <v>0</v>
      </c>
      <c r="E289">
        <v>7.6971493756088326E-3</v>
      </c>
      <c r="F289">
        <v>0.186</v>
      </c>
      <c r="G289">
        <v>0.26</v>
      </c>
      <c r="H289">
        <v>0.313</v>
      </c>
      <c r="I289">
        <v>0.13900000000000001</v>
      </c>
      <c r="J289">
        <f t="shared" si="22"/>
        <v>0.32235701906412478</v>
      </c>
      <c r="K289">
        <f t="shared" si="20"/>
        <v>0.43117744610281927</v>
      </c>
      <c r="L289">
        <f t="shared" si="21"/>
        <v>0.59392789373814037</v>
      </c>
      <c r="M289">
        <f t="shared" si="23"/>
        <v>0.23322147651006714</v>
      </c>
      <c r="N289" s="19"/>
      <c r="P289" s="25"/>
      <c r="Q289" s="26"/>
      <c r="R289" s="26"/>
      <c r="S289" s="26"/>
      <c r="T289" s="26"/>
      <c r="U289" s="27"/>
      <c r="V289" s="27"/>
      <c r="AD289" s="25"/>
      <c r="AE289" s="25"/>
      <c r="AF289" s="25"/>
      <c r="AG289" s="25"/>
    </row>
    <row r="290" spans="3:33" x14ac:dyDescent="0.35">
      <c r="C290" s="7">
        <f t="shared" si="24"/>
        <v>23.833333333333265</v>
      </c>
      <c r="D290">
        <v>0.14800000000000002</v>
      </c>
      <c r="E290">
        <v>6.6803226579418458E-3</v>
      </c>
      <c r="F290">
        <v>0.186</v>
      </c>
      <c r="G290">
        <v>0.26100000000000001</v>
      </c>
      <c r="H290">
        <v>0.313</v>
      </c>
      <c r="I290">
        <v>0.13900000000000001</v>
      </c>
      <c r="J290">
        <f t="shared" si="22"/>
        <v>0.32235701906412478</v>
      </c>
      <c r="K290">
        <f t="shared" si="20"/>
        <v>0.43283582089552242</v>
      </c>
      <c r="L290">
        <f t="shared" si="21"/>
        <v>0.59392789373814037</v>
      </c>
      <c r="M290">
        <f t="shared" si="23"/>
        <v>0.23322147651006714</v>
      </c>
      <c r="N290" s="19"/>
      <c r="P290" s="25"/>
      <c r="Q290" s="26"/>
      <c r="R290" s="26"/>
      <c r="S290" s="26"/>
      <c r="T290" s="26"/>
      <c r="U290" s="27"/>
      <c r="V290" s="27"/>
      <c r="AD290" s="25"/>
      <c r="AE290" s="25"/>
      <c r="AF290" s="25"/>
      <c r="AG290" s="25"/>
    </row>
    <row r="291" spans="3:33" x14ac:dyDescent="0.35">
      <c r="C291" s="7">
        <f t="shared" si="24"/>
        <v>23.916666666666597</v>
      </c>
      <c r="D291">
        <v>4.9750000000000003E-2</v>
      </c>
      <c r="E291">
        <v>6.3577818865607197E-3</v>
      </c>
      <c r="F291">
        <v>0.186</v>
      </c>
      <c r="G291">
        <v>0.26100000000000001</v>
      </c>
      <c r="H291">
        <v>0.314</v>
      </c>
      <c r="I291">
        <v>0.13900000000000001</v>
      </c>
      <c r="J291">
        <f t="shared" si="22"/>
        <v>0.32235701906412478</v>
      </c>
      <c r="K291">
        <f t="shared" si="20"/>
        <v>0.43283582089552242</v>
      </c>
      <c r="L291">
        <f t="shared" si="21"/>
        <v>0.59582542694497154</v>
      </c>
      <c r="M291">
        <f t="shared" si="23"/>
        <v>0.23322147651006714</v>
      </c>
      <c r="N291" s="19"/>
      <c r="P291" s="25"/>
      <c r="Q291" s="26"/>
      <c r="R291" s="26"/>
      <c r="S291" s="26"/>
      <c r="T291" s="26"/>
      <c r="U291" s="27"/>
      <c r="V291" s="27"/>
      <c r="AD291" s="25"/>
      <c r="AE291" s="25"/>
      <c r="AF291" s="25"/>
      <c r="AG291" s="25"/>
    </row>
    <row r="292" spans="3:33" x14ac:dyDescent="0.35">
      <c r="C292" s="7">
        <f t="shared" si="24"/>
        <v>23.999999999999929</v>
      </c>
      <c r="D292">
        <v>0</v>
      </c>
      <c r="E292">
        <v>6.3577818865607197E-3</v>
      </c>
      <c r="F292">
        <v>0.186</v>
      </c>
      <c r="G292">
        <v>0.26100000000000001</v>
      </c>
      <c r="H292">
        <v>0.314</v>
      </c>
      <c r="I292">
        <v>0.13900000000000001</v>
      </c>
      <c r="J292">
        <f t="shared" si="22"/>
        <v>0.32235701906412478</v>
      </c>
      <c r="K292">
        <f t="shared" si="20"/>
        <v>0.43283582089552242</v>
      </c>
      <c r="L292">
        <f t="shared" si="21"/>
        <v>0.59582542694497154</v>
      </c>
      <c r="M292">
        <f t="shared" si="23"/>
        <v>0.23322147651006714</v>
      </c>
      <c r="N292" s="19"/>
      <c r="P292" s="25"/>
      <c r="Q292" s="26"/>
      <c r="R292" s="26"/>
      <c r="S292" s="26"/>
      <c r="T292" s="26"/>
      <c r="U292" s="27"/>
      <c r="V292" s="27"/>
      <c r="AD292" s="25"/>
      <c r="AE292" s="25"/>
      <c r="AF292" s="25"/>
      <c r="AG292" s="25"/>
    </row>
    <row r="293" spans="3:33" x14ac:dyDescent="0.35">
      <c r="C293" s="7">
        <f t="shared" si="24"/>
        <v>24.083333333333261</v>
      </c>
      <c r="D293">
        <v>0.14800000000000002</v>
      </c>
      <c r="E293">
        <v>6.3577818865607197E-3</v>
      </c>
      <c r="F293">
        <v>0.186</v>
      </c>
      <c r="G293">
        <v>0.26100000000000001</v>
      </c>
      <c r="H293">
        <v>0.314</v>
      </c>
      <c r="I293">
        <v>0.13900000000000001</v>
      </c>
      <c r="J293">
        <f t="shared" si="22"/>
        <v>0.32235701906412478</v>
      </c>
      <c r="K293">
        <f t="shared" si="20"/>
        <v>0.43283582089552242</v>
      </c>
      <c r="L293">
        <f t="shared" si="21"/>
        <v>0.59582542694497154</v>
      </c>
      <c r="M293">
        <f t="shared" si="23"/>
        <v>0.23322147651006714</v>
      </c>
      <c r="N293" s="19"/>
      <c r="P293" s="25"/>
      <c r="Q293" s="26"/>
      <c r="R293" s="26"/>
      <c r="S293" s="26"/>
      <c r="T293" s="26"/>
      <c r="U293" s="27"/>
      <c r="V293" s="27"/>
      <c r="AD293" s="25"/>
      <c r="AE293" s="25"/>
      <c r="AF293" s="25"/>
      <c r="AG293" s="25"/>
    </row>
    <row r="294" spans="3:33" x14ac:dyDescent="0.35">
      <c r="C294" s="7">
        <f t="shared" si="24"/>
        <v>24.166666666666593</v>
      </c>
      <c r="D294">
        <v>0</v>
      </c>
      <c r="E294">
        <v>6.3577818865607197E-3</v>
      </c>
      <c r="F294">
        <v>0.186</v>
      </c>
      <c r="G294">
        <v>0.26100000000000001</v>
      </c>
      <c r="H294">
        <v>0.314</v>
      </c>
      <c r="I294">
        <v>0.13900000000000001</v>
      </c>
      <c r="J294">
        <f t="shared" si="22"/>
        <v>0.32235701906412478</v>
      </c>
      <c r="K294">
        <f t="shared" si="20"/>
        <v>0.43283582089552242</v>
      </c>
      <c r="L294">
        <f t="shared" si="21"/>
        <v>0.59582542694497154</v>
      </c>
      <c r="M294">
        <f t="shared" si="23"/>
        <v>0.23322147651006714</v>
      </c>
      <c r="N294" s="19"/>
      <c r="P294" s="25"/>
      <c r="Q294" s="26"/>
      <c r="R294" s="26"/>
      <c r="S294" s="26"/>
      <c r="T294" s="26"/>
      <c r="U294" s="27"/>
      <c r="V294" s="27"/>
      <c r="AD294" s="25"/>
      <c r="AE294" s="25"/>
      <c r="AF294" s="25"/>
      <c r="AG294" s="25"/>
    </row>
    <row r="295" spans="3:33" x14ac:dyDescent="0.35">
      <c r="C295" s="7">
        <f t="shared" si="24"/>
        <v>24.249999999999925</v>
      </c>
      <c r="D295">
        <v>4.9750000000000003E-2</v>
      </c>
      <c r="E295">
        <v>6.0434244144993692E-3</v>
      </c>
      <c r="F295">
        <v>0.186</v>
      </c>
      <c r="G295">
        <v>0.26100000000000001</v>
      </c>
      <c r="H295">
        <v>0.314</v>
      </c>
      <c r="I295">
        <v>0.13900000000000001</v>
      </c>
      <c r="J295">
        <f t="shared" si="22"/>
        <v>0.32235701906412478</v>
      </c>
      <c r="K295">
        <f t="shared" si="20"/>
        <v>0.43283582089552242</v>
      </c>
      <c r="L295">
        <f t="shared" si="21"/>
        <v>0.59582542694497154</v>
      </c>
      <c r="M295">
        <f t="shared" si="23"/>
        <v>0.23322147651006714</v>
      </c>
      <c r="N295" s="19"/>
      <c r="P295" s="25"/>
      <c r="Q295" s="26"/>
      <c r="R295" s="26"/>
      <c r="S295" s="26"/>
      <c r="T295" s="26"/>
      <c r="U295" s="27"/>
      <c r="V295" s="27"/>
      <c r="AD295" s="25"/>
      <c r="AE295" s="25"/>
      <c r="AF295" s="25"/>
      <c r="AG295" s="25"/>
    </row>
    <row r="296" spans="3:33" x14ac:dyDescent="0.35">
      <c r="C296" s="7">
        <f t="shared" si="24"/>
        <v>24.333333333333258</v>
      </c>
      <c r="D296">
        <v>0</v>
      </c>
      <c r="E296">
        <v>5.7372394170880385E-3</v>
      </c>
      <c r="F296">
        <v>0.186</v>
      </c>
      <c r="G296">
        <v>0.26100000000000001</v>
      </c>
      <c r="H296">
        <v>0.314</v>
      </c>
      <c r="I296">
        <v>0.13900000000000001</v>
      </c>
      <c r="J296">
        <f t="shared" si="22"/>
        <v>0.32235701906412478</v>
      </c>
      <c r="K296">
        <f t="shared" si="20"/>
        <v>0.43283582089552242</v>
      </c>
      <c r="L296">
        <f t="shared" si="21"/>
        <v>0.59582542694497154</v>
      </c>
      <c r="M296">
        <f t="shared" si="23"/>
        <v>0.23322147651006714</v>
      </c>
      <c r="N296" s="19"/>
      <c r="P296" s="25"/>
      <c r="Q296" s="26"/>
      <c r="R296" s="26"/>
      <c r="S296" s="26"/>
      <c r="T296" s="26"/>
      <c r="U296" s="27"/>
      <c r="V296" s="27"/>
      <c r="AD296" s="25"/>
      <c r="AE296" s="25"/>
      <c r="AF296" s="25"/>
      <c r="AG296" s="25"/>
    </row>
    <row r="297" spans="3:33" x14ac:dyDescent="0.35">
      <c r="C297" s="7">
        <f t="shared" si="24"/>
        <v>24.41666666666659</v>
      </c>
      <c r="D297">
        <v>0</v>
      </c>
      <c r="E297">
        <v>5.1493422381372351E-3</v>
      </c>
      <c r="F297">
        <v>0.186</v>
      </c>
      <c r="G297">
        <v>0.26100000000000001</v>
      </c>
      <c r="H297">
        <v>0.315</v>
      </c>
      <c r="I297">
        <v>0.13900000000000001</v>
      </c>
      <c r="J297">
        <f t="shared" si="22"/>
        <v>0.32235701906412478</v>
      </c>
      <c r="K297">
        <f t="shared" si="20"/>
        <v>0.43283582089552242</v>
      </c>
      <c r="L297">
        <f t="shared" si="21"/>
        <v>0.5977229601518026</v>
      </c>
      <c r="M297">
        <f t="shared" si="23"/>
        <v>0.23322147651006714</v>
      </c>
      <c r="N297" s="19"/>
      <c r="P297" s="25"/>
      <c r="Q297" s="26"/>
      <c r="R297" s="26"/>
      <c r="S297" s="26"/>
      <c r="T297" s="26"/>
      <c r="U297" s="27"/>
      <c r="V297" s="27"/>
      <c r="AD297" s="25"/>
      <c r="AE297" s="25"/>
      <c r="AF297" s="25"/>
      <c r="AG297" s="25"/>
    </row>
    <row r="298" spans="3:33" x14ac:dyDescent="0.35">
      <c r="C298" s="7">
        <f t="shared" si="24"/>
        <v>24.499999999999922</v>
      </c>
      <c r="D298">
        <v>4.9250000000000002E-2</v>
      </c>
      <c r="E298">
        <v>4.8676070575158865E-3</v>
      </c>
      <c r="F298">
        <v>0.186</v>
      </c>
      <c r="G298">
        <v>0.26100000000000001</v>
      </c>
      <c r="H298">
        <v>0.315</v>
      </c>
      <c r="I298">
        <v>0.13900000000000001</v>
      </c>
      <c r="J298">
        <f t="shared" si="22"/>
        <v>0.32235701906412478</v>
      </c>
      <c r="K298">
        <f t="shared" si="20"/>
        <v>0.43283582089552242</v>
      </c>
      <c r="L298">
        <f t="shared" si="21"/>
        <v>0.5977229601518026</v>
      </c>
      <c r="M298">
        <f t="shared" si="23"/>
        <v>0.23322147651006714</v>
      </c>
      <c r="N298" s="19"/>
      <c r="P298" s="25"/>
      <c r="Q298" s="26"/>
      <c r="R298" s="26"/>
      <c r="S298" s="26"/>
      <c r="T298" s="26"/>
      <c r="U298" s="27"/>
      <c r="V298" s="27"/>
      <c r="AD298" s="25"/>
      <c r="AE298" s="25"/>
      <c r="AF298" s="25"/>
      <c r="AG298" s="25"/>
    </row>
    <row r="299" spans="3:33" x14ac:dyDescent="0.35">
      <c r="C299" s="7">
        <f t="shared" si="24"/>
        <v>24.583333333333254</v>
      </c>
      <c r="D299">
        <v>9.8750000000000004E-2</v>
      </c>
      <c r="E299">
        <v>4.5939983239720837E-3</v>
      </c>
      <c r="F299">
        <v>0.186</v>
      </c>
      <c r="G299">
        <v>0.26100000000000001</v>
      </c>
      <c r="H299">
        <v>0.315</v>
      </c>
      <c r="I299">
        <v>0.13900000000000001</v>
      </c>
      <c r="J299">
        <f t="shared" si="22"/>
        <v>0.32235701906412478</v>
      </c>
      <c r="K299">
        <f t="shared" si="20"/>
        <v>0.43283582089552242</v>
      </c>
      <c r="L299">
        <f t="shared" si="21"/>
        <v>0.5977229601518026</v>
      </c>
      <c r="M299">
        <f t="shared" si="23"/>
        <v>0.23322147651006714</v>
      </c>
      <c r="N299" s="19"/>
      <c r="P299" s="25"/>
      <c r="Q299" s="26"/>
      <c r="R299" s="26"/>
      <c r="S299" s="26"/>
      <c r="T299" s="26"/>
      <c r="U299" s="27"/>
      <c r="V299" s="27"/>
      <c r="AD299" s="25"/>
      <c r="AE299" s="25"/>
      <c r="AF299" s="25"/>
      <c r="AG299" s="25"/>
    </row>
    <row r="300" spans="3:33" x14ac:dyDescent="0.35">
      <c r="C300" s="7">
        <f t="shared" si="24"/>
        <v>24.666666666666586</v>
      </c>
      <c r="D300">
        <v>0</v>
      </c>
      <c r="E300">
        <v>4.5939983239720837E-3</v>
      </c>
      <c r="F300">
        <v>0.186</v>
      </c>
      <c r="G300">
        <v>0.26100000000000001</v>
      </c>
      <c r="H300">
        <v>0.315</v>
      </c>
      <c r="I300">
        <v>0.13900000000000001</v>
      </c>
      <c r="J300">
        <f t="shared" si="22"/>
        <v>0.32235701906412478</v>
      </c>
      <c r="K300">
        <f t="shared" si="20"/>
        <v>0.43283582089552242</v>
      </c>
      <c r="L300">
        <f t="shared" si="21"/>
        <v>0.5977229601518026</v>
      </c>
      <c r="M300">
        <f t="shared" si="23"/>
        <v>0.23322147651006714</v>
      </c>
      <c r="N300" s="19"/>
      <c r="P300" s="25"/>
      <c r="Q300" s="26"/>
      <c r="R300" s="26"/>
      <c r="S300" s="26"/>
      <c r="T300" s="26"/>
      <c r="U300" s="27"/>
      <c r="V300" s="27"/>
      <c r="AD300" s="25"/>
      <c r="AE300" s="25"/>
      <c r="AF300" s="25"/>
      <c r="AG300" s="25"/>
    </row>
    <row r="301" spans="3:33" x14ac:dyDescent="0.35">
      <c r="C301" s="7">
        <f t="shared" si="24"/>
        <v>24.749999999999918</v>
      </c>
      <c r="D301">
        <v>4.9750000000000003E-2</v>
      </c>
      <c r="E301">
        <v>4.3285037746288854E-3</v>
      </c>
      <c r="F301">
        <v>0.186</v>
      </c>
      <c r="G301">
        <v>0.26100000000000001</v>
      </c>
      <c r="H301">
        <v>0.315</v>
      </c>
      <c r="I301">
        <v>0.13900000000000001</v>
      </c>
      <c r="J301">
        <f t="shared" si="22"/>
        <v>0.32235701906412478</v>
      </c>
      <c r="K301">
        <f t="shared" si="20"/>
        <v>0.43283582089552242</v>
      </c>
      <c r="L301">
        <f t="shared" si="21"/>
        <v>0.5977229601518026</v>
      </c>
      <c r="M301">
        <f t="shared" si="23"/>
        <v>0.23322147651006714</v>
      </c>
      <c r="N301" s="19"/>
      <c r="P301" s="25"/>
      <c r="Q301" s="26"/>
      <c r="R301" s="26"/>
      <c r="S301" s="26"/>
      <c r="T301" s="26"/>
      <c r="U301" s="27"/>
      <c r="V301" s="27"/>
      <c r="AD301" s="25"/>
      <c r="AE301" s="25"/>
      <c r="AF301" s="25"/>
      <c r="AG301" s="25"/>
    </row>
    <row r="302" spans="3:33" x14ac:dyDescent="0.35">
      <c r="C302" s="7">
        <f t="shared" si="24"/>
        <v>24.83333333333325</v>
      </c>
      <c r="D302">
        <v>0</v>
      </c>
      <c r="E302">
        <v>4.0711108103385699E-3</v>
      </c>
      <c r="F302">
        <v>0.186</v>
      </c>
      <c r="G302">
        <v>0.26100000000000001</v>
      </c>
      <c r="H302">
        <v>0.315</v>
      </c>
      <c r="I302">
        <v>0.13900000000000001</v>
      </c>
      <c r="J302">
        <f t="shared" si="22"/>
        <v>0.32235701906412478</v>
      </c>
      <c r="K302">
        <f t="shared" si="20"/>
        <v>0.43283582089552242</v>
      </c>
      <c r="L302">
        <f t="shared" si="21"/>
        <v>0.5977229601518026</v>
      </c>
      <c r="M302">
        <f t="shared" si="23"/>
        <v>0.23322147651006714</v>
      </c>
      <c r="N302" s="19"/>
      <c r="P302" s="25"/>
      <c r="Q302" s="26"/>
      <c r="R302" s="26"/>
      <c r="S302" s="26"/>
      <c r="T302" s="26"/>
      <c r="U302" s="27"/>
      <c r="V302" s="27"/>
      <c r="AD302" s="25"/>
      <c r="AE302" s="25"/>
      <c r="AF302" s="25"/>
      <c r="AG302" s="25"/>
    </row>
    <row r="303" spans="3:33" x14ac:dyDescent="0.35">
      <c r="C303" s="7">
        <f t="shared" si="24"/>
        <v>24.916666666666583</v>
      </c>
      <c r="D303">
        <v>0</v>
      </c>
      <c r="E303">
        <v>3.8218064761480737E-3</v>
      </c>
      <c r="F303">
        <v>0.186</v>
      </c>
      <c r="G303">
        <v>0.26100000000000001</v>
      </c>
      <c r="H303">
        <v>0.315</v>
      </c>
      <c r="I303">
        <v>0.13900000000000001</v>
      </c>
      <c r="J303">
        <f t="shared" si="22"/>
        <v>0.32235701906412478</v>
      </c>
      <c r="K303">
        <f t="shared" si="20"/>
        <v>0.43283582089552242</v>
      </c>
      <c r="L303">
        <f t="shared" si="21"/>
        <v>0.5977229601518026</v>
      </c>
      <c r="M303">
        <f t="shared" si="23"/>
        <v>0.23322147651006714</v>
      </c>
      <c r="N303" s="19"/>
      <c r="P303" s="25"/>
      <c r="Q303" s="26"/>
      <c r="R303" s="26"/>
      <c r="S303" s="26"/>
      <c r="T303" s="26"/>
      <c r="U303" s="27"/>
      <c r="V303" s="27"/>
      <c r="AD303" s="25"/>
      <c r="AE303" s="25"/>
      <c r="AF303" s="25"/>
      <c r="AG303" s="25"/>
    </row>
    <row r="304" spans="3:33" x14ac:dyDescent="0.35">
      <c r="C304" s="7">
        <f t="shared" si="24"/>
        <v>24.999999999999915</v>
      </c>
      <c r="D304">
        <v>0</v>
      </c>
      <c r="E304">
        <v>3.8218064761480737E-3</v>
      </c>
      <c r="F304">
        <v>0.186</v>
      </c>
      <c r="G304">
        <v>0.26100000000000001</v>
      </c>
      <c r="H304">
        <v>0.315</v>
      </c>
      <c r="I304">
        <v>0.13900000000000001</v>
      </c>
      <c r="J304">
        <f t="shared" si="22"/>
        <v>0.32235701906412478</v>
      </c>
      <c r="K304">
        <f t="shared" si="20"/>
        <v>0.43283582089552242</v>
      </c>
      <c r="L304">
        <f t="shared" si="21"/>
        <v>0.5977229601518026</v>
      </c>
      <c r="M304">
        <f t="shared" si="23"/>
        <v>0.23322147651006714</v>
      </c>
      <c r="N304" s="19"/>
      <c r="P304" s="25"/>
      <c r="Q304" s="26"/>
      <c r="R304" s="26"/>
      <c r="S304" s="26"/>
      <c r="T304" s="26"/>
      <c r="U304" s="27"/>
      <c r="V304" s="27"/>
      <c r="AD304" s="25"/>
      <c r="AE304" s="25"/>
      <c r="AF304" s="25"/>
      <c r="AG304" s="25"/>
    </row>
    <row r="305" spans="2:33" x14ac:dyDescent="0.35">
      <c r="C305" s="7">
        <f t="shared" si="24"/>
        <v>25.083333333333247</v>
      </c>
      <c r="D305">
        <v>0</v>
      </c>
      <c r="E305">
        <v>3.5805774399926518E-3</v>
      </c>
      <c r="F305">
        <v>0.186</v>
      </c>
      <c r="G305">
        <v>0.26100000000000001</v>
      </c>
      <c r="H305">
        <v>0.314</v>
      </c>
      <c r="I305">
        <v>0.13900000000000001</v>
      </c>
      <c r="J305">
        <f t="shared" si="22"/>
        <v>0.32235701906412478</v>
      </c>
      <c r="K305">
        <f t="shared" si="20"/>
        <v>0.43283582089552242</v>
      </c>
      <c r="L305">
        <f t="shared" si="21"/>
        <v>0.59582542694497154</v>
      </c>
      <c r="M305">
        <f t="shared" si="23"/>
        <v>0.23322147651006714</v>
      </c>
      <c r="N305" s="19"/>
      <c r="P305" s="25"/>
      <c r="Q305" s="26"/>
      <c r="R305" s="26"/>
      <c r="S305" s="26"/>
      <c r="T305" s="26"/>
      <c r="U305" s="27"/>
      <c r="V305" s="27"/>
      <c r="AD305" s="25"/>
      <c r="AE305" s="25"/>
      <c r="AF305" s="25"/>
      <c r="AG305" s="25"/>
    </row>
    <row r="306" spans="2:33" x14ac:dyDescent="0.35">
      <c r="C306" s="7">
        <f t="shared" si="24"/>
        <v>25.166666666666579</v>
      </c>
      <c r="D306">
        <v>0</v>
      </c>
      <c r="E306">
        <v>3.3474099693969143E-3</v>
      </c>
      <c r="F306">
        <v>0.186</v>
      </c>
      <c r="G306">
        <v>0.26100000000000001</v>
      </c>
      <c r="H306">
        <v>0.314</v>
      </c>
      <c r="I306">
        <v>0.13900000000000001</v>
      </c>
      <c r="J306">
        <f t="shared" si="22"/>
        <v>0.32235701906412478</v>
      </c>
      <c r="K306">
        <f t="shared" si="20"/>
        <v>0.43283582089552242</v>
      </c>
      <c r="L306">
        <f t="shared" si="21"/>
        <v>0.59582542694497154</v>
      </c>
      <c r="M306">
        <f t="shared" si="23"/>
        <v>0.23322147651006714</v>
      </c>
      <c r="N306" s="19"/>
      <c r="P306" s="25"/>
      <c r="Q306" s="26"/>
      <c r="R306" s="26"/>
      <c r="S306" s="26"/>
      <c r="T306" s="26"/>
      <c r="U306" s="27"/>
      <c r="V306" s="27"/>
      <c r="AD306" s="25"/>
      <c r="AE306" s="25"/>
      <c r="AF306" s="25"/>
      <c r="AG306" s="25"/>
    </row>
    <row r="307" spans="2:33" x14ac:dyDescent="0.35">
      <c r="C307" s="7">
        <f t="shared" si="24"/>
        <v>25.249999999999911</v>
      </c>
      <c r="D307">
        <v>0</v>
      </c>
      <c r="E307">
        <v>3.1222899059245466E-3</v>
      </c>
      <c r="F307">
        <v>0.186</v>
      </c>
      <c r="G307">
        <v>0.26100000000000001</v>
      </c>
      <c r="H307">
        <v>0.314</v>
      </c>
      <c r="I307">
        <v>0.13900000000000001</v>
      </c>
      <c r="J307">
        <f t="shared" si="22"/>
        <v>0.32235701906412478</v>
      </c>
      <c r="K307">
        <f t="shared" si="20"/>
        <v>0.43283582089552242</v>
      </c>
      <c r="L307">
        <f t="shared" si="21"/>
        <v>0.59582542694497154</v>
      </c>
      <c r="M307">
        <f t="shared" si="23"/>
        <v>0.23322147651006714</v>
      </c>
      <c r="N307" s="19"/>
      <c r="P307" s="25"/>
      <c r="Q307" s="26"/>
      <c r="R307" s="26"/>
      <c r="S307" s="26"/>
      <c r="T307" s="26"/>
      <c r="U307" s="27"/>
      <c r="V307" s="27"/>
      <c r="AD307" s="25"/>
      <c r="AE307" s="25"/>
      <c r="AF307" s="25"/>
      <c r="AG307" s="25"/>
    </row>
    <row r="308" spans="2:33" x14ac:dyDescent="0.35">
      <c r="C308" s="7">
        <f t="shared" si="24"/>
        <v>25.333333333333243</v>
      </c>
      <c r="D308">
        <v>0</v>
      </c>
      <c r="E308">
        <v>3.1222899059245466E-3</v>
      </c>
      <c r="F308">
        <v>0.186</v>
      </c>
      <c r="G308">
        <v>0.26</v>
      </c>
      <c r="H308">
        <v>0.314</v>
      </c>
      <c r="I308">
        <v>0.13900000000000001</v>
      </c>
      <c r="J308">
        <f t="shared" si="22"/>
        <v>0.32235701906412478</v>
      </c>
      <c r="K308">
        <f t="shared" si="20"/>
        <v>0.43117744610281927</v>
      </c>
      <c r="L308">
        <f t="shared" si="21"/>
        <v>0.59582542694497154</v>
      </c>
      <c r="M308">
        <f t="shared" si="23"/>
        <v>0.23322147651006714</v>
      </c>
      <c r="N308" s="19"/>
      <c r="P308" s="25"/>
      <c r="Q308" s="26"/>
      <c r="R308" s="26"/>
      <c r="S308" s="26"/>
      <c r="T308" s="26"/>
      <c r="U308" s="27"/>
      <c r="V308" s="27"/>
      <c r="AD308" s="25"/>
      <c r="AE308" s="25"/>
      <c r="AF308" s="25"/>
      <c r="AG308" s="25"/>
    </row>
    <row r="309" spans="2:33" x14ac:dyDescent="0.35">
      <c r="C309" s="7">
        <f t="shared" si="24"/>
        <v>25.416666666666575</v>
      </c>
      <c r="D309">
        <v>4.9250000000000002E-2</v>
      </c>
      <c r="E309">
        <v>2.9052026370754852E-3</v>
      </c>
      <c r="F309">
        <v>0.186</v>
      </c>
      <c r="G309">
        <v>0.26</v>
      </c>
      <c r="H309">
        <v>0.314</v>
      </c>
      <c r="I309">
        <v>0.13900000000000001</v>
      </c>
      <c r="J309">
        <f t="shared" si="22"/>
        <v>0.32235701906412478</v>
      </c>
      <c r="K309">
        <f t="shared" si="20"/>
        <v>0.43117744610281927</v>
      </c>
      <c r="L309">
        <f t="shared" si="21"/>
        <v>0.59582542694497154</v>
      </c>
      <c r="M309">
        <f t="shared" si="23"/>
        <v>0.23322147651006714</v>
      </c>
      <c r="N309" s="19"/>
      <c r="P309" s="25"/>
      <c r="Q309" s="26"/>
      <c r="R309" s="26"/>
      <c r="S309" s="26"/>
      <c r="T309" s="26"/>
      <c r="U309" s="27"/>
      <c r="V309" s="27"/>
      <c r="AD309" s="25"/>
      <c r="AE309" s="25"/>
      <c r="AF309" s="25"/>
      <c r="AG309" s="25"/>
    </row>
    <row r="310" spans="2:33" x14ac:dyDescent="0.35">
      <c r="C310" s="7">
        <f t="shared" si="24"/>
        <v>25.499999999999908</v>
      </c>
      <c r="D310">
        <v>0</v>
      </c>
      <c r="E310">
        <v>2.9052026370754852E-3</v>
      </c>
      <c r="F310">
        <v>0.186</v>
      </c>
      <c r="G310">
        <v>0.26</v>
      </c>
      <c r="H310">
        <v>0.314</v>
      </c>
      <c r="I310">
        <v>0.13900000000000001</v>
      </c>
      <c r="J310">
        <f t="shared" si="22"/>
        <v>0.32235701906412478</v>
      </c>
      <c r="K310">
        <f t="shared" si="20"/>
        <v>0.43117744610281927</v>
      </c>
      <c r="L310">
        <f t="shared" si="21"/>
        <v>0.59582542694497154</v>
      </c>
      <c r="M310">
        <f t="shared" si="23"/>
        <v>0.23322147651006714</v>
      </c>
      <c r="N310" s="19"/>
      <c r="P310" s="25"/>
      <c r="Q310" s="26"/>
      <c r="R310" s="26"/>
      <c r="S310" s="26"/>
      <c r="T310" s="26"/>
      <c r="U310" s="27"/>
      <c r="V310" s="27"/>
      <c r="AD310" s="25"/>
      <c r="AE310" s="25"/>
      <c r="AF310" s="25"/>
      <c r="AG310" s="25"/>
    </row>
    <row r="311" spans="2:33" x14ac:dyDescent="0.35">
      <c r="C311" s="7">
        <f t="shared" si="24"/>
        <v>25.58333333333324</v>
      </c>
      <c r="D311">
        <v>0</v>
      </c>
      <c r="E311">
        <v>2.6961330652772574E-3</v>
      </c>
      <c r="F311">
        <v>0.186</v>
      </c>
      <c r="G311">
        <v>0.26</v>
      </c>
      <c r="H311">
        <v>0.314</v>
      </c>
      <c r="I311">
        <v>0.13900000000000001</v>
      </c>
      <c r="J311">
        <f t="shared" si="22"/>
        <v>0.32235701906412478</v>
      </c>
      <c r="K311">
        <f t="shared" si="20"/>
        <v>0.43117744610281927</v>
      </c>
      <c r="L311">
        <f t="shared" si="21"/>
        <v>0.59582542694497154</v>
      </c>
      <c r="M311">
        <f t="shared" si="23"/>
        <v>0.23322147651006714</v>
      </c>
      <c r="N311" s="19"/>
      <c r="P311" s="25"/>
      <c r="Q311" s="26"/>
      <c r="R311" s="26"/>
      <c r="S311" s="26"/>
      <c r="T311" s="26"/>
      <c r="U311" s="27"/>
      <c r="V311" s="27"/>
      <c r="AD311" s="25"/>
      <c r="AE311" s="25"/>
      <c r="AF311" s="25"/>
      <c r="AG311" s="25"/>
    </row>
    <row r="312" spans="2:33" x14ac:dyDescent="0.35">
      <c r="C312" s="7">
        <f t="shared" si="24"/>
        <v>25.666666666666572</v>
      </c>
      <c r="D312">
        <v>0</v>
      </c>
      <c r="E312">
        <v>2.6961330652772574E-3</v>
      </c>
      <c r="F312">
        <v>0.186</v>
      </c>
      <c r="G312">
        <v>0.26</v>
      </c>
      <c r="H312">
        <v>0.314</v>
      </c>
      <c r="I312">
        <v>0.13900000000000001</v>
      </c>
      <c r="J312">
        <f t="shared" si="22"/>
        <v>0.32235701906412478</v>
      </c>
      <c r="K312">
        <f t="shared" si="20"/>
        <v>0.43117744610281927</v>
      </c>
      <c r="L312">
        <f t="shared" si="21"/>
        <v>0.59582542694497154</v>
      </c>
      <c r="M312">
        <f t="shared" si="23"/>
        <v>0.23322147651006714</v>
      </c>
      <c r="N312" s="19"/>
      <c r="P312" s="25"/>
      <c r="Q312" s="26"/>
      <c r="R312" s="26"/>
      <c r="S312" s="26"/>
      <c r="T312" s="26"/>
      <c r="U312" s="27"/>
      <c r="V312" s="27"/>
      <c r="AD312" s="25"/>
      <c r="AE312" s="25"/>
      <c r="AF312" s="25"/>
      <c r="AG312" s="25"/>
    </row>
    <row r="313" spans="2:33" x14ac:dyDescent="0.35">
      <c r="C313" s="7">
        <f t="shared" si="24"/>
        <v>25.749999999999904</v>
      </c>
      <c r="D313">
        <v>4.9250000000000002E-2</v>
      </c>
      <c r="E313">
        <v>2.495065573553122E-3</v>
      </c>
      <c r="F313">
        <v>0.186</v>
      </c>
      <c r="G313">
        <v>0.26</v>
      </c>
      <c r="H313">
        <v>0.314</v>
      </c>
      <c r="I313">
        <v>0.13900000000000001</v>
      </c>
      <c r="J313">
        <f t="shared" si="22"/>
        <v>0.32235701906412478</v>
      </c>
      <c r="K313">
        <f t="shared" si="20"/>
        <v>0.43117744610281927</v>
      </c>
      <c r="L313">
        <f t="shared" si="21"/>
        <v>0.59582542694497154</v>
      </c>
      <c r="M313">
        <f t="shared" si="23"/>
        <v>0.23322147651006714</v>
      </c>
      <c r="N313" s="19"/>
      <c r="P313" s="25"/>
      <c r="Q313" s="26"/>
      <c r="R313" s="26"/>
      <c r="S313" s="26"/>
      <c r="T313" s="26"/>
      <c r="U313" s="27"/>
      <c r="V313" s="27"/>
      <c r="AD313" s="25"/>
      <c r="AE313" s="25"/>
      <c r="AF313" s="25"/>
      <c r="AG313" s="25"/>
    </row>
    <row r="314" spans="2:33" x14ac:dyDescent="0.35">
      <c r="B314" s="14"/>
      <c r="C314" s="7">
        <f t="shared" si="24"/>
        <v>25.833333333333236</v>
      </c>
      <c r="D314">
        <v>4.9500000000000002E-2</v>
      </c>
      <c r="E314">
        <v>2.495065573553122E-3</v>
      </c>
      <c r="F314">
        <v>0.186</v>
      </c>
      <c r="G314">
        <v>0.26</v>
      </c>
      <c r="H314">
        <v>0.314</v>
      </c>
      <c r="I314">
        <v>0.13900000000000001</v>
      </c>
      <c r="J314">
        <f t="shared" si="22"/>
        <v>0.32235701906412478</v>
      </c>
      <c r="K314">
        <f t="shared" si="20"/>
        <v>0.43117744610281927</v>
      </c>
      <c r="L314">
        <f t="shared" si="21"/>
        <v>0.59582542694497154</v>
      </c>
      <c r="M314">
        <f t="shared" si="23"/>
        <v>0.23322147651006714</v>
      </c>
      <c r="N314" s="19"/>
      <c r="P314" s="25"/>
      <c r="Q314" s="26"/>
      <c r="R314" s="26"/>
      <c r="S314" s="26"/>
      <c r="T314" s="26"/>
      <c r="U314" s="27"/>
      <c r="V314" s="27"/>
      <c r="AD314" s="25"/>
      <c r="AE314" s="25"/>
      <c r="AF314" s="25"/>
      <c r="AG314" s="25"/>
    </row>
    <row r="315" spans="2:33" x14ac:dyDescent="0.35">
      <c r="B315" s="14"/>
      <c r="C315" s="7">
        <f t="shared" si="24"/>
        <v>25.916666666666568</v>
      </c>
      <c r="D315">
        <v>0</v>
      </c>
      <c r="E315">
        <v>2.3019839873714906E-3</v>
      </c>
      <c r="F315">
        <v>0.186</v>
      </c>
      <c r="G315">
        <v>0.25900000000000001</v>
      </c>
      <c r="H315">
        <v>0.314</v>
      </c>
      <c r="I315">
        <v>0.13900000000000001</v>
      </c>
      <c r="J315">
        <f t="shared" si="22"/>
        <v>0.32235701906412478</v>
      </c>
      <c r="K315">
        <f t="shared" si="20"/>
        <v>0.42951907131011613</v>
      </c>
      <c r="L315">
        <f t="shared" si="21"/>
        <v>0.59582542694497154</v>
      </c>
      <c r="M315">
        <f t="shared" si="23"/>
        <v>0.23322147651006714</v>
      </c>
      <c r="N315" s="19"/>
      <c r="P315" s="25"/>
      <c r="Q315" s="26"/>
      <c r="R315" s="26"/>
      <c r="S315" s="26"/>
      <c r="T315" s="26"/>
      <c r="U315" s="27"/>
      <c r="V315" s="27"/>
      <c r="AD315" s="25"/>
      <c r="AE315" s="25"/>
      <c r="AF315" s="25"/>
      <c r="AG315" s="25"/>
    </row>
    <row r="316" spans="2:33" x14ac:dyDescent="0.35">
      <c r="B316" s="14"/>
      <c r="C316" s="7">
        <f t="shared" si="24"/>
        <v>25.999999999999901</v>
      </c>
      <c r="D316"/>
      <c r="E316">
        <v>2.3019839873714906E-3</v>
      </c>
      <c r="F316">
        <v>0.186</v>
      </c>
      <c r="G316">
        <v>0.25900000000000001</v>
      </c>
      <c r="H316">
        <v>0.313</v>
      </c>
      <c r="I316">
        <v>0.13900000000000001</v>
      </c>
      <c r="J316">
        <f t="shared" si="22"/>
        <v>0.32235701906412478</v>
      </c>
      <c r="K316">
        <f t="shared" si="20"/>
        <v>0.42951907131011613</v>
      </c>
      <c r="L316">
        <f t="shared" si="21"/>
        <v>0.59392789373814037</v>
      </c>
      <c r="M316">
        <f t="shared" si="23"/>
        <v>0.23322147651006714</v>
      </c>
      <c r="N316" s="19"/>
      <c r="P316" s="25"/>
      <c r="Q316" s="26"/>
      <c r="R316" s="26"/>
      <c r="S316" s="26"/>
      <c r="T316" s="26"/>
      <c r="U316" s="27"/>
      <c r="V316" s="27"/>
      <c r="AD316" s="25"/>
      <c r="AE316" s="25"/>
      <c r="AF316" s="25"/>
      <c r="AG316" s="25"/>
    </row>
    <row r="317" spans="2:33" x14ac:dyDescent="0.35">
      <c r="B317" s="14"/>
      <c r="C317" s="7">
        <f t="shared" si="24"/>
        <v>26.083333333333233</v>
      </c>
      <c r="D317"/>
      <c r="E317">
        <v>2.1168715320854375E-3</v>
      </c>
      <c r="F317">
        <v>0.186</v>
      </c>
      <c r="G317">
        <v>0.25900000000000001</v>
      </c>
      <c r="H317">
        <v>0.313</v>
      </c>
      <c r="I317">
        <v>0.13900000000000001</v>
      </c>
      <c r="J317">
        <f t="shared" si="22"/>
        <v>0.32235701906412478</v>
      </c>
      <c r="K317">
        <f t="shared" si="20"/>
        <v>0.42951907131011613</v>
      </c>
      <c r="L317">
        <f t="shared" si="21"/>
        <v>0.59392789373814037</v>
      </c>
      <c r="M317">
        <f t="shared" si="23"/>
        <v>0.23322147651006714</v>
      </c>
      <c r="N317" s="19"/>
      <c r="P317" s="25"/>
      <c r="Q317" s="26"/>
      <c r="R317" s="26"/>
      <c r="S317" s="26"/>
      <c r="T317" s="26"/>
      <c r="U317" s="27"/>
      <c r="V317" s="27"/>
      <c r="AD317" s="25"/>
      <c r="AE317" s="25"/>
      <c r="AF317" s="25"/>
      <c r="AG317" s="25"/>
    </row>
    <row r="318" spans="2:33" x14ac:dyDescent="0.35">
      <c r="B318" s="14"/>
      <c r="C318" s="7">
        <f t="shared" si="24"/>
        <v>26.166666666666565</v>
      </c>
      <c r="D318"/>
      <c r="E318">
        <v>2.1168715320854375E-3</v>
      </c>
      <c r="F318">
        <v>0.186</v>
      </c>
      <c r="G318">
        <v>0.25900000000000001</v>
      </c>
      <c r="H318">
        <v>0.313</v>
      </c>
      <c r="I318">
        <v>0.13900000000000001</v>
      </c>
      <c r="J318">
        <f t="shared" si="22"/>
        <v>0.32235701906412478</v>
      </c>
      <c r="K318">
        <f t="shared" si="20"/>
        <v>0.42951907131011613</v>
      </c>
      <c r="L318">
        <f t="shared" si="21"/>
        <v>0.59392789373814037</v>
      </c>
      <c r="M318">
        <f t="shared" si="23"/>
        <v>0.23322147651006714</v>
      </c>
      <c r="N318" s="19"/>
      <c r="P318" s="25"/>
      <c r="Q318" s="26"/>
      <c r="R318" s="26"/>
      <c r="S318" s="26"/>
      <c r="T318" s="26"/>
      <c r="U318" s="27"/>
      <c r="V318" s="27"/>
      <c r="AD318" s="25"/>
      <c r="AE318" s="25"/>
      <c r="AF318" s="25"/>
      <c r="AG318" s="25"/>
    </row>
    <row r="319" spans="2:33" x14ac:dyDescent="0.35">
      <c r="B319" s="14"/>
      <c r="C319" s="7">
        <f t="shared" si="24"/>
        <v>26.249999999999897</v>
      </c>
      <c r="D319"/>
      <c r="E319">
        <v>1.9397107852516208E-3</v>
      </c>
      <c r="F319">
        <v>0.186</v>
      </c>
      <c r="G319">
        <v>0.25900000000000001</v>
      </c>
      <c r="H319">
        <v>0.313</v>
      </c>
      <c r="I319">
        <v>0.13900000000000001</v>
      </c>
      <c r="J319">
        <f t="shared" si="22"/>
        <v>0.32235701906412478</v>
      </c>
      <c r="K319">
        <f t="shared" si="20"/>
        <v>0.42951907131011613</v>
      </c>
      <c r="L319">
        <f t="shared" si="21"/>
        <v>0.59392789373814037</v>
      </c>
      <c r="M319">
        <f t="shared" si="23"/>
        <v>0.23322147651006714</v>
      </c>
      <c r="N319" s="19"/>
      <c r="P319" s="25"/>
      <c r="Q319" s="26"/>
      <c r="R319" s="26"/>
      <c r="S319" s="26"/>
      <c r="T319" s="26"/>
      <c r="U319" s="27"/>
      <c r="V319" s="27"/>
      <c r="AD319" s="25"/>
      <c r="AE319" s="25"/>
      <c r="AF319" s="25"/>
      <c r="AG319" s="25"/>
    </row>
    <row r="320" spans="2:33" x14ac:dyDescent="0.35">
      <c r="B320" s="14"/>
      <c r="C320" s="7">
        <f t="shared" si="24"/>
        <v>26.333333333333229</v>
      </c>
      <c r="D320"/>
      <c r="E320">
        <v>1.770483622967097E-3</v>
      </c>
      <c r="F320">
        <v>0.186</v>
      </c>
      <c r="G320">
        <v>0.25900000000000001</v>
      </c>
      <c r="H320">
        <v>0.313</v>
      </c>
      <c r="I320">
        <v>0.13900000000000001</v>
      </c>
      <c r="J320">
        <f t="shared" si="22"/>
        <v>0.32235701906412478</v>
      </c>
      <c r="K320">
        <f t="shared" si="20"/>
        <v>0.42951907131011613</v>
      </c>
      <c r="L320">
        <f t="shared" si="21"/>
        <v>0.59392789373814037</v>
      </c>
      <c r="M320">
        <f t="shared" si="23"/>
        <v>0.23322147651006714</v>
      </c>
      <c r="N320" s="19"/>
      <c r="P320" s="25"/>
      <c r="Q320" s="26"/>
      <c r="R320" s="26"/>
      <c r="S320" s="26"/>
      <c r="T320" s="26"/>
      <c r="U320" s="27"/>
      <c r="V320" s="27"/>
      <c r="AD320" s="25"/>
      <c r="AE320" s="25"/>
      <c r="AF320" s="25"/>
      <c r="AG320" s="25"/>
    </row>
    <row r="321" spans="2:33" x14ac:dyDescent="0.35">
      <c r="B321" s="14"/>
      <c r="C321" s="7">
        <f t="shared" si="24"/>
        <v>26.416666666666561</v>
      </c>
      <c r="D321"/>
      <c r="E321">
        <v>1.770483622967097E-3</v>
      </c>
      <c r="F321">
        <v>0.186</v>
      </c>
      <c r="G321">
        <v>0.25900000000000001</v>
      </c>
      <c r="H321">
        <v>0.313</v>
      </c>
      <c r="I321">
        <v>0.13900000000000001</v>
      </c>
      <c r="J321">
        <f t="shared" si="22"/>
        <v>0.32235701906412478</v>
      </c>
      <c r="K321">
        <f t="shared" si="20"/>
        <v>0.42951907131011613</v>
      </c>
      <c r="L321">
        <f t="shared" si="21"/>
        <v>0.59392789373814037</v>
      </c>
      <c r="M321">
        <f t="shared" si="23"/>
        <v>0.23322147651006714</v>
      </c>
      <c r="N321" s="19"/>
      <c r="P321" s="25"/>
      <c r="Q321" s="26"/>
      <c r="R321" s="26"/>
      <c r="S321" s="26"/>
      <c r="T321" s="26"/>
      <c r="U321" s="27"/>
      <c r="V321" s="27"/>
      <c r="AD321" s="25"/>
      <c r="AE321" s="25"/>
      <c r="AF321" s="25"/>
      <c r="AG321" s="25"/>
    </row>
    <row r="322" spans="2:33" x14ac:dyDescent="0.35">
      <c r="B322" s="14"/>
      <c r="C322" s="7">
        <f t="shared" si="24"/>
        <v>26.499999999999893</v>
      </c>
      <c r="D322"/>
      <c r="E322">
        <v>1.770483622967097E-3</v>
      </c>
      <c r="F322">
        <v>0.186</v>
      </c>
      <c r="G322">
        <v>0.25800000000000001</v>
      </c>
      <c r="H322">
        <v>0.313</v>
      </c>
      <c r="I322">
        <v>0.13900000000000001</v>
      </c>
      <c r="J322">
        <f t="shared" si="22"/>
        <v>0.32235701906412478</v>
      </c>
      <c r="K322">
        <f t="shared" si="20"/>
        <v>0.42786069651741299</v>
      </c>
      <c r="L322">
        <f t="shared" si="21"/>
        <v>0.59392789373814037</v>
      </c>
      <c r="M322">
        <f t="shared" si="23"/>
        <v>0.23322147651006714</v>
      </c>
      <c r="N322" s="19"/>
      <c r="P322" s="25"/>
      <c r="Q322" s="26"/>
      <c r="R322" s="26"/>
      <c r="S322" s="26"/>
      <c r="T322" s="26"/>
      <c r="U322" s="27"/>
      <c r="V322" s="27"/>
      <c r="AD322" s="25"/>
      <c r="AE322" s="25"/>
      <c r="AF322" s="25"/>
      <c r="AG322" s="25"/>
    </row>
    <row r="323" spans="2:33" x14ac:dyDescent="0.35">
      <c r="B323" s="14"/>
      <c r="C323" s="7">
        <f t="shared" si="24"/>
        <v>26.583333333333226</v>
      </c>
      <c r="D323"/>
      <c r="E323">
        <v>1.6091711591747172E-3</v>
      </c>
      <c r="F323">
        <v>0.186</v>
      </c>
      <c r="G323">
        <v>0.25800000000000001</v>
      </c>
      <c r="H323">
        <v>0.312</v>
      </c>
      <c r="I323">
        <v>0.13900000000000001</v>
      </c>
      <c r="J323">
        <f t="shared" si="22"/>
        <v>0.32235701906412478</v>
      </c>
      <c r="K323">
        <f t="shared" si="20"/>
        <v>0.42786069651741299</v>
      </c>
      <c r="L323">
        <f t="shared" si="21"/>
        <v>0.59203036053130931</v>
      </c>
      <c r="M323">
        <f t="shared" si="23"/>
        <v>0.23322147651006714</v>
      </c>
      <c r="N323" s="19"/>
      <c r="P323" s="25"/>
      <c r="Q323" s="26"/>
      <c r="R323" s="26"/>
      <c r="S323" s="26"/>
      <c r="T323" s="26"/>
      <c r="U323" s="27"/>
      <c r="V323" s="27"/>
      <c r="AD323" s="25"/>
      <c r="AE323" s="25"/>
      <c r="AF323" s="25"/>
      <c r="AG323" s="25"/>
    </row>
    <row r="324" spans="2:33" x14ac:dyDescent="0.35">
      <c r="B324" s="14"/>
      <c r="C324" s="7">
        <f t="shared" si="24"/>
        <v>26.666666666666558</v>
      </c>
      <c r="D324"/>
      <c r="E324">
        <v>1.6091711591747172E-3</v>
      </c>
      <c r="F324">
        <v>0.186</v>
      </c>
      <c r="G324">
        <v>0.25800000000000001</v>
      </c>
      <c r="H324">
        <v>0.312</v>
      </c>
      <c r="I324">
        <v>0.13900000000000001</v>
      </c>
      <c r="J324">
        <f t="shared" si="22"/>
        <v>0.32235701906412478</v>
      </c>
      <c r="K324">
        <f t="shared" ref="K324:K387" si="25">G324/0.603</f>
        <v>0.42786069651741299</v>
      </c>
      <c r="L324">
        <f t="shared" ref="L324:L387" si="26">H324/0.527</f>
        <v>0.59203036053130931</v>
      </c>
      <c r="M324">
        <f t="shared" si="23"/>
        <v>0.23322147651006714</v>
      </c>
      <c r="N324" s="19"/>
      <c r="P324" s="25"/>
      <c r="Q324" s="26"/>
      <c r="R324" s="26"/>
      <c r="S324" s="26"/>
      <c r="T324" s="26"/>
      <c r="U324" s="27"/>
      <c r="V324" s="27"/>
      <c r="AD324" s="25"/>
      <c r="AE324" s="25"/>
      <c r="AF324" s="25"/>
      <c r="AG324" s="25"/>
    </row>
    <row r="325" spans="2:33" x14ac:dyDescent="0.35">
      <c r="B325" s="14"/>
      <c r="C325" s="7">
        <f t="shared" si="24"/>
        <v>26.74999999999989</v>
      </c>
      <c r="D325"/>
      <c r="E325">
        <v>1.4557536766436391E-3</v>
      </c>
      <c r="F325">
        <v>0.186</v>
      </c>
      <c r="G325">
        <v>0.25800000000000001</v>
      </c>
      <c r="H325">
        <v>0.312</v>
      </c>
      <c r="I325">
        <v>0.13900000000000001</v>
      </c>
      <c r="J325">
        <f t="shared" ref="J325:J388" si="27">F325/0.577</f>
        <v>0.32235701906412478</v>
      </c>
      <c r="K325">
        <f t="shared" si="25"/>
        <v>0.42786069651741299</v>
      </c>
      <c r="L325">
        <f t="shared" si="26"/>
        <v>0.59203036053130931</v>
      </c>
      <c r="M325">
        <f t="shared" ref="M325:M388" si="28">I325/0.596</f>
        <v>0.23322147651006714</v>
      </c>
      <c r="N325" s="19"/>
      <c r="P325" s="25"/>
      <c r="Q325" s="26"/>
      <c r="R325" s="26"/>
      <c r="S325" s="26"/>
      <c r="T325" s="26"/>
      <c r="U325" s="27"/>
      <c r="V325" s="27"/>
      <c r="AD325" s="25"/>
      <c r="AE325" s="25"/>
      <c r="AF325" s="25"/>
      <c r="AG325" s="25"/>
    </row>
    <row r="326" spans="2:33" x14ac:dyDescent="0.35">
      <c r="B326" s="14"/>
      <c r="C326" s="7">
        <f t="shared" ref="C326:C389" si="29">+C325+0.0833333333333333</f>
        <v>26.833333333333222</v>
      </c>
      <c r="D326"/>
      <c r="E326">
        <v>1.4557536766436391E-3</v>
      </c>
      <c r="F326">
        <v>0.186</v>
      </c>
      <c r="G326">
        <v>0.25800000000000001</v>
      </c>
      <c r="H326">
        <v>0.312</v>
      </c>
      <c r="I326">
        <v>0.13900000000000001</v>
      </c>
      <c r="J326">
        <f t="shared" si="27"/>
        <v>0.32235701906412478</v>
      </c>
      <c r="K326">
        <f t="shared" si="25"/>
        <v>0.42786069651741299</v>
      </c>
      <c r="L326">
        <f t="shared" si="26"/>
        <v>0.59203036053130931</v>
      </c>
      <c r="M326">
        <f t="shared" si="28"/>
        <v>0.23322147651006714</v>
      </c>
      <c r="N326" s="19"/>
      <c r="P326" s="25"/>
      <c r="Q326" s="26"/>
      <c r="R326" s="26"/>
      <c r="S326" s="26"/>
      <c r="T326" s="26"/>
      <c r="U326" s="27"/>
      <c r="V326" s="27"/>
      <c r="AD326" s="25"/>
      <c r="AE326" s="25"/>
      <c r="AF326" s="25"/>
      <c r="AG326" s="25"/>
    </row>
    <row r="327" spans="2:33" x14ac:dyDescent="0.35">
      <c r="B327" s="14"/>
      <c r="C327" s="7">
        <f t="shared" si="29"/>
        <v>26.916666666666554</v>
      </c>
      <c r="D327"/>
      <c r="E327">
        <v>1.3102105480211079E-3</v>
      </c>
      <c r="F327">
        <v>0.186</v>
      </c>
      <c r="G327">
        <v>0.25800000000000001</v>
      </c>
      <c r="H327">
        <v>0.312</v>
      </c>
      <c r="I327">
        <v>0.13900000000000001</v>
      </c>
      <c r="J327">
        <f t="shared" si="27"/>
        <v>0.32235701906412478</v>
      </c>
      <c r="K327">
        <f t="shared" si="25"/>
        <v>0.42786069651741299</v>
      </c>
      <c r="L327">
        <f t="shared" si="26"/>
        <v>0.59203036053130931</v>
      </c>
      <c r="M327">
        <f t="shared" si="28"/>
        <v>0.23322147651006714</v>
      </c>
      <c r="N327" s="19"/>
      <c r="P327" s="25"/>
      <c r="Q327" s="26"/>
      <c r="R327" s="26"/>
      <c r="S327" s="26"/>
      <c r="T327" s="26"/>
      <c r="U327" s="27"/>
      <c r="V327" s="27"/>
      <c r="AD327" s="25"/>
      <c r="AE327" s="25"/>
      <c r="AF327" s="25"/>
      <c r="AG327" s="25"/>
    </row>
    <row r="328" spans="2:33" x14ac:dyDescent="0.35">
      <c r="B328" s="14"/>
      <c r="C328" s="7">
        <f t="shared" si="29"/>
        <v>26.999999999999886</v>
      </c>
      <c r="D328"/>
      <c r="E328">
        <v>1.3102105480211079E-3</v>
      </c>
      <c r="F328">
        <v>0.186</v>
      </c>
      <c r="G328">
        <v>0.25700000000000001</v>
      </c>
      <c r="H328">
        <v>0.312</v>
      </c>
      <c r="I328">
        <v>0.13900000000000001</v>
      </c>
      <c r="J328">
        <f t="shared" si="27"/>
        <v>0.32235701906412478</v>
      </c>
      <c r="K328">
        <f t="shared" si="25"/>
        <v>0.42620232172470979</v>
      </c>
      <c r="L328">
        <f t="shared" si="26"/>
        <v>0.59203036053130931</v>
      </c>
      <c r="M328">
        <f t="shared" si="28"/>
        <v>0.23322147651006714</v>
      </c>
      <c r="N328" s="19"/>
      <c r="P328" s="25"/>
      <c r="Q328" s="26"/>
      <c r="R328" s="26"/>
      <c r="S328" s="26"/>
      <c r="T328" s="26"/>
      <c r="U328" s="27"/>
      <c r="V328" s="27"/>
      <c r="AD328" s="25"/>
      <c r="AE328" s="25"/>
      <c r="AF328" s="25"/>
      <c r="AG328" s="25"/>
    </row>
    <row r="329" spans="2:33" x14ac:dyDescent="0.35">
      <c r="B329" s="14"/>
      <c r="C329" s="7">
        <f t="shared" si="29"/>
        <v>27.083333333333218</v>
      </c>
      <c r="D329"/>
      <c r="E329">
        <v>1.3102105480211079E-3</v>
      </c>
      <c r="F329">
        <v>0.186</v>
      </c>
      <c r="G329">
        <v>0.25700000000000001</v>
      </c>
      <c r="H329">
        <v>0.311</v>
      </c>
      <c r="I329">
        <v>0.13900000000000001</v>
      </c>
      <c r="J329">
        <f t="shared" si="27"/>
        <v>0.32235701906412478</v>
      </c>
      <c r="K329">
        <f t="shared" si="25"/>
        <v>0.42620232172470979</v>
      </c>
      <c r="L329">
        <f t="shared" si="26"/>
        <v>0.59013282732447814</v>
      </c>
      <c r="M329">
        <f t="shared" si="28"/>
        <v>0.23322147651006714</v>
      </c>
      <c r="N329" s="19"/>
      <c r="P329" s="25"/>
      <c r="Q329" s="26"/>
      <c r="R329" s="26"/>
      <c r="S329" s="26"/>
      <c r="T329" s="26"/>
      <c r="U329" s="27"/>
      <c r="V329" s="27"/>
      <c r="AD329" s="25"/>
      <c r="AE329" s="25"/>
      <c r="AF329" s="25"/>
      <c r="AG329" s="25"/>
    </row>
    <row r="330" spans="2:33" x14ac:dyDescent="0.35">
      <c r="B330" s="14"/>
      <c r="C330" s="7">
        <f t="shared" si="29"/>
        <v>27.166666666666551</v>
      </c>
      <c r="D330"/>
      <c r="E330">
        <v>1.1725201449420918E-3</v>
      </c>
      <c r="F330">
        <v>0.186</v>
      </c>
      <c r="G330">
        <v>0.25700000000000001</v>
      </c>
      <c r="H330">
        <v>0.311</v>
      </c>
      <c r="I330">
        <v>0.13900000000000001</v>
      </c>
      <c r="J330">
        <f t="shared" si="27"/>
        <v>0.32235701906412478</v>
      </c>
      <c r="K330">
        <f t="shared" si="25"/>
        <v>0.42620232172470979</v>
      </c>
      <c r="L330">
        <f t="shared" si="26"/>
        <v>0.59013282732447814</v>
      </c>
      <c r="M330">
        <f t="shared" si="28"/>
        <v>0.23322147651006714</v>
      </c>
      <c r="N330" s="19"/>
      <c r="P330" s="25"/>
      <c r="Q330" s="26"/>
      <c r="R330" s="26"/>
      <c r="S330" s="26"/>
      <c r="T330" s="26"/>
      <c r="U330" s="27"/>
      <c r="V330" s="27"/>
      <c r="AD330" s="25"/>
      <c r="AE330" s="25"/>
      <c r="AF330" s="25"/>
      <c r="AG330" s="25"/>
    </row>
    <row r="331" spans="2:33" x14ac:dyDescent="0.35">
      <c r="B331" s="14"/>
      <c r="C331" s="7">
        <f t="shared" si="29"/>
        <v>27.249999999999883</v>
      </c>
      <c r="D331"/>
      <c r="E331">
        <v>1.1725201449420918E-3</v>
      </c>
      <c r="F331">
        <v>0.186</v>
      </c>
      <c r="G331">
        <v>0.25700000000000001</v>
      </c>
      <c r="H331">
        <v>0.311</v>
      </c>
      <c r="I331">
        <v>0.13900000000000001</v>
      </c>
      <c r="J331">
        <f t="shared" si="27"/>
        <v>0.32235701906412478</v>
      </c>
      <c r="K331">
        <f t="shared" si="25"/>
        <v>0.42620232172470979</v>
      </c>
      <c r="L331">
        <f t="shared" si="26"/>
        <v>0.59013282732447814</v>
      </c>
      <c r="M331">
        <f t="shared" si="28"/>
        <v>0.23322147651006714</v>
      </c>
      <c r="N331" s="19"/>
      <c r="P331" s="25"/>
      <c r="Q331" s="26"/>
      <c r="R331" s="26"/>
      <c r="S331" s="26"/>
      <c r="T331" s="26"/>
      <c r="U331" s="27"/>
      <c r="V331" s="27"/>
      <c r="AD331" s="25"/>
      <c r="AE331" s="25"/>
      <c r="AF331" s="25"/>
      <c r="AG331" s="25"/>
    </row>
    <row r="332" spans="2:33" x14ac:dyDescent="0.35">
      <c r="B332" s="14"/>
      <c r="C332" s="7">
        <f t="shared" si="29"/>
        <v>27.333333333333215</v>
      </c>
      <c r="D332"/>
      <c r="E332">
        <v>1.1725201449420918E-3</v>
      </c>
      <c r="F332">
        <v>0.186</v>
      </c>
      <c r="G332">
        <v>0.25700000000000001</v>
      </c>
      <c r="H332">
        <v>0.311</v>
      </c>
      <c r="I332">
        <v>0.13900000000000001</v>
      </c>
      <c r="J332">
        <f t="shared" si="27"/>
        <v>0.32235701906412478</v>
      </c>
      <c r="K332">
        <f t="shared" si="25"/>
        <v>0.42620232172470979</v>
      </c>
      <c r="L332">
        <f t="shared" si="26"/>
        <v>0.59013282732447814</v>
      </c>
      <c r="M332">
        <f t="shared" si="28"/>
        <v>0.23322147651006714</v>
      </c>
      <c r="N332" s="19"/>
      <c r="P332" s="25"/>
      <c r="Q332" s="26"/>
      <c r="R332" s="26"/>
      <c r="S332" s="26"/>
      <c r="T332" s="26"/>
      <c r="U332" s="27"/>
      <c r="V332" s="27"/>
      <c r="AD332" s="25"/>
      <c r="AE332" s="25"/>
      <c r="AF332" s="25"/>
      <c r="AG332" s="25"/>
    </row>
    <row r="333" spans="2:33" x14ac:dyDescent="0.35">
      <c r="B333" s="14"/>
      <c r="C333" s="7">
        <f t="shared" si="29"/>
        <v>27.416666666666547</v>
      </c>
      <c r="D333"/>
      <c r="E333">
        <v>1.0426597326449545E-3</v>
      </c>
      <c r="F333">
        <v>0.186</v>
      </c>
      <c r="G333">
        <v>0.25700000000000001</v>
      </c>
      <c r="H333">
        <v>0.311</v>
      </c>
      <c r="I333">
        <v>0.13900000000000001</v>
      </c>
      <c r="J333">
        <f t="shared" si="27"/>
        <v>0.32235701906412478</v>
      </c>
      <c r="K333">
        <f t="shared" si="25"/>
        <v>0.42620232172470979</v>
      </c>
      <c r="L333">
        <f t="shared" si="26"/>
        <v>0.59013282732447814</v>
      </c>
      <c r="M333">
        <f t="shared" si="28"/>
        <v>0.23322147651006714</v>
      </c>
      <c r="N333" s="19"/>
      <c r="P333" s="25"/>
      <c r="Q333" s="26"/>
      <c r="R333" s="26"/>
      <c r="S333" s="26"/>
      <c r="T333" s="26"/>
      <c r="U333" s="27"/>
      <c r="V333" s="27"/>
      <c r="AD333" s="25"/>
      <c r="AE333" s="25"/>
      <c r="AF333" s="25"/>
      <c r="AG333" s="25"/>
    </row>
    <row r="334" spans="2:33" x14ac:dyDescent="0.35">
      <c r="B334" s="14"/>
      <c r="C334" s="7">
        <f t="shared" si="29"/>
        <v>27.499999999999879</v>
      </c>
      <c r="D334"/>
      <c r="E334">
        <v>1.0426597326449545E-3</v>
      </c>
      <c r="F334">
        <v>0.186</v>
      </c>
      <c r="G334">
        <v>0.25700000000000001</v>
      </c>
      <c r="H334">
        <v>0.311</v>
      </c>
      <c r="I334">
        <v>0.13900000000000001</v>
      </c>
      <c r="J334">
        <f t="shared" si="27"/>
        <v>0.32235701906412478</v>
      </c>
      <c r="K334">
        <f t="shared" si="25"/>
        <v>0.42620232172470979</v>
      </c>
      <c r="L334">
        <f t="shared" si="26"/>
        <v>0.59013282732447814</v>
      </c>
      <c r="M334">
        <f t="shared" si="28"/>
        <v>0.23322147651006714</v>
      </c>
      <c r="N334" s="19"/>
      <c r="P334" s="25"/>
      <c r="Q334" s="26"/>
      <c r="R334" s="26"/>
      <c r="S334" s="26"/>
      <c r="T334" s="26"/>
      <c r="U334" s="27"/>
      <c r="V334" s="27"/>
      <c r="AD334" s="25"/>
      <c r="AE334" s="25"/>
      <c r="AF334" s="25"/>
      <c r="AG334" s="25"/>
    </row>
    <row r="335" spans="2:33" x14ac:dyDescent="0.35">
      <c r="B335" s="14"/>
      <c r="C335" s="7">
        <f t="shared" si="29"/>
        <v>27.583333333333211</v>
      </c>
      <c r="D335"/>
      <c r="E335">
        <v>9.2060534681709947E-4</v>
      </c>
      <c r="F335">
        <v>0.186</v>
      </c>
      <c r="G335">
        <v>0.25600000000000001</v>
      </c>
      <c r="H335">
        <v>0.311</v>
      </c>
      <c r="I335">
        <v>0.13900000000000001</v>
      </c>
      <c r="J335">
        <f t="shared" si="27"/>
        <v>0.32235701906412478</v>
      </c>
      <c r="K335">
        <f t="shared" si="25"/>
        <v>0.42454394693200664</v>
      </c>
      <c r="L335">
        <f t="shared" si="26"/>
        <v>0.59013282732447814</v>
      </c>
      <c r="M335">
        <f t="shared" si="28"/>
        <v>0.23322147651006714</v>
      </c>
      <c r="N335" s="19"/>
      <c r="P335" s="25"/>
      <c r="Q335" s="26"/>
      <c r="R335" s="26"/>
      <c r="S335" s="26"/>
      <c r="T335" s="26"/>
      <c r="U335" s="27"/>
      <c r="V335" s="27"/>
      <c r="AD335" s="25"/>
      <c r="AE335" s="25"/>
      <c r="AF335" s="25"/>
      <c r="AG335" s="25"/>
    </row>
    <row r="336" spans="2:33" x14ac:dyDescent="0.35">
      <c r="B336" s="14"/>
      <c r="C336" s="7">
        <f t="shared" si="29"/>
        <v>27.666666666666544</v>
      </c>
      <c r="D336"/>
      <c r="E336">
        <v>9.2060534681709947E-4</v>
      </c>
      <c r="F336">
        <v>0.186</v>
      </c>
      <c r="G336">
        <v>0.25600000000000001</v>
      </c>
      <c r="H336">
        <v>0.31</v>
      </c>
      <c r="I336">
        <v>0.13900000000000001</v>
      </c>
      <c r="J336">
        <f t="shared" si="27"/>
        <v>0.32235701906412478</v>
      </c>
      <c r="K336">
        <f t="shared" si="25"/>
        <v>0.42454394693200664</v>
      </c>
      <c r="L336">
        <f t="shared" si="26"/>
        <v>0.58823529411764708</v>
      </c>
      <c r="M336">
        <f t="shared" si="28"/>
        <v>0.23322147651006714</v>
      </c>
      <c r="N336" s="19"/>
      <c r="P336" s="25"/>
      <c r="Q336" s="26"/>
      <c r="R336" s="26"/>
      <c r="S336" s="26"/>
      <c r="T336" s="26"/>
      <c r="U336" s="27"/>
      <c r="V336" s="27"/>
      <c r="AD336" s="25"/>
      <c r="AE336" s="25"/>
      <c r="AF336" s="25"/>
      <c r="AG336" s="25"/>
    </row>
    <row r="337" spans="2:33" x14ac:dyDescent="0.35">
      <c r="B337" s="14"/>
      <c r="C337" s="7">
        <f t="shared" si="29"/>
        <v>27.749999999999876</v>
      </c>
      <c r="D337"/>
      <c r="E337">
        <v>9.2060534681709947E-4</v>
      </c>
      <c r="F337">
        <v>0.186</v>
      </c>
      <c r="G337">
        <v>0.25600000000000001</v>
      </c>
      <c r="H337">
        <v>0.31</v>
      </c>
      <c r="I337">
        <v>0.13900000000000001</v>
      </c>
      <c r="J337">
        <f t="shared" si="27"/>
        <v>0.32235701906412478</v>
      </c>
      <c r="K337">
        <f t="shared" si="25"/>
        <v>0.42454394693200664</v>
      </c>
      <c r="L337">
        <f t="shared" si="26"/>
        <v>0.58823529411764708</v>
      </c>
      <c r="M337">
        <f t="shared" si="28"/>
        <v>0.23322147651006714</v>
      </c>
      <c r="N337" s="19"/>
      <c r="P337" s="25"/>
      <c r="Q337" s="26"/>
      <c r="R337" s="26"/>
      <c r="S337" s="26"/>
      <c r="T337" s="26"/>
      <c r="U337" s="27"/>
      <c r="V337" s="27"/>
      <c r="AD337" s="25"/>
      <c r="AE337" s="25"/>
      <c r="AF337" s="25"/>
      <c r="AG337" s="25"/>
    </row>
    <row r="338" spans="2:33" x14ac:dyDescent="0.35">
      <c r="B338" s="14"/>
      <c r="C338" s="7">
        <f t="shared" si="29"/>
        <v>27.833333333333208</v>
      </c>
      <c r="D338"/>
      <c r="E338">
        <v>9.2060534681709947E-4</v>
      </c>
      <c r="F338">
        <v>0.186</v>
      </c>
      <c r="G338">
        <v>0.25600000000000001</v>
      </c>
      <c r="H338">
        <v>0.31</v>
      </c>
      <c r="I338">
        <v>0.13900000000000001</v>
      </c>
      <c r="J338">
        <f t="shared" si="27"/>
        <v>0.32235701906412478</v>
      </c>
      <c r="K338">
        <f t="shared" si="25"/>
        <v>0.42454394693200664</v>
      </c>
      <c r="L338">
        <f t="shared" si="26"/>
        <v>0.58823529411764708</v>
      </c>
      <c r="M338">
        <f t="shared" si="28"/>
        <v>0.23322147651006714</v>
      </c>
      <c r="N338" s="19"/>
      <c r="P338" s="25"/>
      <c r="Q338" s="26"/>
      <c r="R338" s="26"/>
      <c r="S338" s="26"/>
      <c r="T338" s="26"/>
      <c r="U338" s="27"/>
      <c r="V338" s="27"/>
      <c r="AD338" s="25"/>
      <c r="AE338" s="25"/>
      <c r="AF338" s="25"/>
      <c r="AG338" s="25"/>
    </row>
    <row r="339" spans="2:33" x14ac:dyDescent="0.35">
      <c r="B339" s="14"/>
      <c r="C339" s="7">
        <f t="shared" si="29"/>
        <v>27.91666666666654</v>
      </c>
      <c r="D339"/>
      <c r="E339">
        <v>9.2060534681709947E-4</v>
      </c>
      <c r="F339">
        <v>0.186</v>
      </c>
      <c r="G339">
        <v>0.25600000000000001</v>
      </c>
      <c r="H339">
        <v>0.31</v>
      </c>
      <c r="I339">
        <v>0.13900000000000001</v>
      </c>
      <c r="J339">
        <f t="shared" si="27"/>
        <v>0.32235701906412478</v>
      </c>
      <c r="K339">
        <f t="shared" si="25"/>
        <v>0.42454394693200664</v>
      </c>
      <c r="L339">
        <f t="shared" si="26"/>
        <v>0.58823529411764708</v>
      </c>
      <c r="M339">
        <f t="shared" si="28"/>
        <v>0.23322147651006714</v>
      </c>
      <c r="N339" s="19"/>
      <c r="P339" s="25"/>
      <c r="Q339" s="26"/>
      <c r="R339" s="26"/>
      <c r="S339" s="26"/>
      <c r="T339" s="26"/>
      <c r="U339" s="27"/>
      <c r="V339" s="27"/>
      <c r="AD339" s="25"/>
      <c r="AE339" s="25"/>
      <c r="AF339" s="25"/>
      <c r="AG339" s="25"/>
    </row>
    <row r="340" spans="2:33" x14ac:dyDescent="0.35">
      <c r="B340" s="14"/>
      <c r="C340" s="7">
        <f t="shared" si="29"/>
        <v>27.999999999999872</v>
      </c>
      <c r="D340"/>
      <c r="E340">
        <v>8.0633164840978916E-4</v>
      </c>
      <c r="F340">
        <v>0.186</v>
      </c>
      <c r="G340">
        <v>0.25600000000000001</v>
      </c>
      <c r="H340">
        <v>0.31</v>
      </c>
      <c r="I340">
        <v>0.13900000000000001</v>
      </c>
      <c r="J340">
        <f t="shared" si="27"/>
        <v>0.32235701906412478</v>
      </c>
      <c r="K340">
        <f t="shared" si="25"/>
        <v>0.42454394693200664</v>
      </c>
      <c r="L340">
        <f t="shared" si="26"/>
        <v>0.58823529411764708</v>
      </c>
      <c r="M340">
        <f t="shared" si="28"/>
        <v>0.23322147651006714</v>
      </c>
      <c r="N340" s="19"/>
      <c r="P340" s="25"/>
      <c r="Q340" s="26"/>
      <c r="R340" s="26"/>
      <c r="S340" s="26"/>
      <c r="T340" s="26"/>
      <c r="U340" s="27"/>
      <c r="V340" s="27"/>
      <c r="AD340" s="25"/>
      <c r="AE340" s="25"/>
      <c r="AF340" s="25"/>
      <c r="AG340" s="25"/>
    </row>
    <row r="341" spans="2:33" x14ac:dyDescent="0.35">
      <c r="B341" s="14"/>
      <c r="C341" s="7">
        <f t="shared" si="29"/>
        <v>28.083333333333204</v>
      </c>
      <c r="D341"/>
      <c r="E341">
        <v>8.0633164840978916E-4</v>
      </c>
      <c r="F341">
        <v>0.186</v>
      </c>
      <c r="G341">
        <v>0.25600000000000001</v>
      </c>
      <c r="H341">
        <v>0.31</v>
      </c>
      <c r="I341">
        <v>0.13900000000000001</v>
      </c>
      <c r="J341">
        <f t="shared" si="27"/>
        <v>0.32235701906412478</v>
      </c>
      <c r="K341">
        <f t="shared" si="25"/>
        <v>0.42454394693200664</v>
      </c>
      <c r="L341">
        <f t="shared" si="26"/>
        <v>0.58823529411764708</v>
      </c>
      <c r="M341">
        <f t="shared" si="28"/>
        <v>0.23322147651006714</v>
      </c>
      <c r="N341" s="19"/>
      <c r="P341" s="25"/>
      <c r="Q341" s="26"/>
      <c r="R341" s="26"/>
      <c r="S341" s="26"/>
      <c r="T341" s="26"/>
      <c r="U341" s="27"/>
      <c r="V341" s="27"/>
      <c r="AD341" s="25"/>
      <c r="AE341" s="25"/>
      <c r="AF341" s="25"/>
      <c r="AG341" s="25"/>
    </row>
    <row r="342" spans="2:33" x14ac:dyDescent="0.35">
      <c r="B342" s="14"/>
      <c r="C342" s="7">
        <f t="shared" si="29"/>
        <v>28.166666666666536</v>
      </c>
      <c r="D342"/>
      <c r="E342">
        <v>8.0633164840978916E-4</v>
      </c>
      <c r="F342">
        <v>0.186</v>
      </c>
      <c r="G342">
        <v>0.255</v>
      </c>
      <c r="H342">
        <v>0.31</v>
      </c>
      <c r="I342">
        <v>0.13900000000000001</v>
      </c>
      <c r="J342">
        <f t="shared" si="27"/>
        <v>0.32235701906412478</v>
      </c>
      <c r="K342">
        <f t="shared" si="25"/>
        <v>0.4228855721393035</v>
      </c>
      <c r="L342">
        <f t="shared" si="26"/>
        <v>0.58823529411764708</v>
      </c>
      <c r="M342">
        <f t="shared" si="28"/>
        <v>0.23322147651006714</v>
      </c>
      <c r="N342" s="19"/>
      <c r="P342" s="25"/>
      <c r="Q342" s="26"/>
      <c r="R342" s="26"/>
      <c r="S342" s="26"/>
      <c r="T342" s="26"/>
      <c r="U342" s="27"/>
      <c r="V342" s="27"/>
      <c r="AD342" s="25"/>
      <c r="AE342" s="25"/>
      <c r="AF342" s="25"/>
      <c r="AG342" s="25"/>
    </row>
    <row r="343" spans="2:33" x14ac:dyDescent="0.35">
      <c r="B343" s="14"/>
      <c r="C343" s="7">
        <f t="shared" si="29"/>
        <v>28.249999999999869</v>
      </c>
      <c r="D343"/>
      <c r="E343">
        <v>8.0633164840978916E-4</v>
      </c>
      <c r="F343">
        <v>0.186</v>
      </c>
      <c r="G343">
        <v>0.255</v>
      </c>
      <c r="H343">
        <v>0.309</v>
      </c>
      <c r="I343">
        <v>0.13900000000000001</v>
      </c>
      <c r="J343">
        <f t="shared" si="27"/>
        <v>0.32235701906412478</v>
      </c>
      <c r="K343">
        <f t="shared" si="25"/>
        <v>0.4228855721393035</v>
      </c>
      <c r="L343">
        <f t="shared" si="26"/>
        <v>0.58633776091081591</v>
      </c>
      <c r="M343">
        <f t="shared" si="28"/>
        <v>0.23322147651006714</v>
      </c>
      <c r="N343" s="19"/>
      <c r="P343" s="25"/>
      <c r="Q343" s="26"/>
      <c r="R343" s="26"/>
      <c r="S343" s="26"/>
      <c r="T343" s="26"/>
      <c r="U343" s="27"/>
      <c r="V343" s="27"/>
      <c r="AD343" s="25"/>
      <c r="AE343" s="25"/>
      <c r="AF343" s="25"/>
      <c r="AG343" s="25"/>
    </row>
    <row r="344" spans="2:33" x14ac:dyDescent="0.35">
      <c r="B344" s="14"/>
      <c r="C344" s="7">
        <f t="shared" si="29"/>
        <v>28.333333333333201</v>
      </c>
      <c r="D344"/>
      <c r="E344">
        <v>6.9981175079654879E-4</v>
      </c>
      <c r="F344">
        <v>0.186</v>
      </c>
      <c r="G344">
        <v>0.255</v>
      </c>
      <c r="H344">
        <v>0.309</v>
      </c>
      <c r="I344">
        <v>0.13900000000000001</v>
      </c>
      <c r="J344">
        <f t="shared" si="27"/>
        <v>0.32235701906412478</v>
      </c>
      <c r="K344">
        <f t="shared" si="25"/>
        <v>0.4228855721393035</v>
      </c>
      <c r="L344">
        <f t="shared" si="26"/>
        <v>0.58633776091081591</v>
      </c>
      <c r="M344">
        <f t="shared" si="28"/>
        <v>0.23322147651006714</v>
      </c>
      <c r="N344" s="19"/>
      <c r="P344" s="25"/>
      <c r="Q344" s="26"/>
      <c r="R344" s="26"/>
      <c r="S344" s="26"/>
      <c r="T344" s="26"/>
      <c r="U344" s="27"/>
      <c r="V344" s="27"/>
      <c r="AD344" s="25"/>
      <c r="AE344" s="25"/>
      <c r="AF344" s="25"/>
      <c r="AG344" s="25"/>
    </row>
    <row r="345" spans="2:33" x14ac:dyDescent="0.35">
      <c r="B345" s="14"/>
      <c r="C345" s="7">
        <f t="shared" si="29"/>
        <v>28.416666666666533</v>
      </c>
      <c r="D345"/>
      <c r="E345">
        <v>6.9981175079654879E-4</v>
      </c>
      <c r="F345">
        <v>0.186</v>
      </c>
      <c r="G345">
        <v>0.255</v>
      </c>
      <c r="H345">
        <v>0.309</v>
      </c>
      <c r="I345">
        <v>0.13900000000000001</v>
      </c>
      <c r="J345">
        <f t="shared" si="27"/>
        <v>0.32235701906412478</v>
      </c>
      <c r="K345">
        <f t="shared" si="25"/>
        <v>0.4228855721393035</v>
      </c>
      <c r="L345">
        <f t="shared" si="26"/>
        <v>0.58633776091081591</v>
      </c>
      <c r="M345">
        <f t="shared" si="28"/>
        <v>0.23322147651006714</v>
      </c>
      <c r="N345" s="19"/>
      <c r="P345" s="25"/>
      <c r="Q345" s="26"/>
      <c r="R345" s="26"/>
      <c r="S345" s="26"/>
      <c r="T345" s="26"/>
      <c r="U345" s="27"/>
      <c r="V345" s="27"/>
      <c r="AD345" s="25"/>
      <c r="AE345" s="25"/>
      <c r="AF345" s="25"/>
      <c r="AG345" s="25"/>
    </row>
    <row r="346" spans="2:33" x14ac:dyDescent="0.35">
      <c r="B346" s="14"/>
      <c r="C346" s="7">
        <f t="shared" si="29"/>
        <v>28.499999999999865</v>
      </c>
      <c r="D346"/>
      <c r="E346">
        <v>6.9981175079654879E-4</v>
      </c>
      <c r="F346">
        <v>0.186</v>
      </c>
      <c r="G346">
        <v>0.255</v>
      </c>
      <c r="H346">
        <v>0.309</v>
      </c>
      <c r="I346">
        <v>0.13900000000000001</v>
      </c>
      <c r="J346">
        <f t="shared" si="27"/>
        <v>0.32235701906412478</v>
      </c>
      <c r="K346">
        <f t="shared" si="25"/>
        <v>0.4228855721393035</v>
      </c>
      <c r="L346">
        <f t="shared" si="26"/>
        <v>0.58633776091081591</v>
      </c>
      <c r="M346">
        <f t="shared" si="28"/>
        <v>0.23322147651006714</v>
      </c>
      <c r="N346" s="19"/>
      <c r="P346" s="25"/>
      <c r="Q346" s="26"/>
      <c r="R346" s="26"/>
      <c r="S346" s="26"/>
      <c r="T346" s="26"/>
      <c r="U346" s="27"/>
      <c r="V346" s="27"/>
      <c r="AD346" s="25"/>
      <c r="AE346" s="25"/>
      <c r="AF346" s="25"/>
      <c r="AG346" s="25"/>
    </row>
    <row r="347" spans="2:33" x14ac:dyDescent="0.35">
      <c r="B347" s="14"/>
      <c r="C347" s="7">
        <f t="shared" si="29"/>
        <v>28.583333333333197</v>
      </c>
      <c r="D347"/>
      <c r="E347">
        <v>6.9981175079654879E-4</v>
      </c>
      <c r="F347">
        <v>0.186</v>
      </c>
      <c r="G347">
        <v>0.255</v>
      </c>
      <c r="H347">
        <v>0.309</v>
      </c>
      <c r="I347">
        <v>0.13900000000000001</v>
      </c>
      <c r="J347">
        <f t="shared" si="27"/>
        <v>0.32235701906412478</v>
      </c>
      <c r="K347">
        <f t="shared" si="25"/>
        <v>0.4228855721393035</v>
      </c>
      <c r="L347">
        <f t="shared" si="26"/>
        <v>0.58633776091081591</v>
      </c>
      <c r="M347">
        <f t="shared" si="28"/>
        <v>0.23322147651006714</v>
      </c>
      <c r="N347" s="19"/>
      <c r="P347" s="25"/>
      <c r="Q347" s="26"/>
      <c r="R347" s="26"/>
      <c r="S347" s="26"/>
      <c r="T347" s="26"/>
      <c r="U347" s="27"/>
      <c r="V347" s="27"/>
      <c r="AD347" s="25"/>
      <c r="AE347" s="25"/>
      <c r="AF347" s="25"/>
      <c r="AG347" s="25"/>
    </row>
    <row r="348" spans="2:33" x14ac:dyDescent="0.35">
      <c r="B348" s="14"/>
      <c r="C348" s="7">
        <f t="shared" si="29"/>
        <v>28.666666666666529</v>
      </c>
      <c r="D348"/>
      <c r="E348">
        <v>6.0101701172146887E-4</v>
      </c>
      <c r="F348">
        <v>0.186</v>
      </c>
      <c r="G348">
        <v>0.255</v>
      </c>
      <c r="H348">
        <v>0.309</v>
      </c>
      <c r="I348">
        <v>0.13900000000000001</v>
      </c>
      <c r="J348">
        <f t="shared" si="27"/>
        <v>0.32235701906412478</v>
      </c>
      <c r="K348">
        <f t="shared" si="25"/>
        <v>0.4228855721393035</v>
      </c>
      <c r="L348">
        <f t="shared" si="26"/>
        <v>0.58633776091081591</v>
      </c>
      <c r="M348">
        <f t="shared" si="28"/>
        <v>0.23322147651006714</v>
      </c>
      <c r="N348" s="19"/>
      <c r="P348" s="25"/>
      <c r="Q348" s="26"/>
      <c r="R348" s="26"/>
      <c r="S348" s="26"/>
      <c r="T348" s="26"/>
      <c r="U348" s="27"/>
      <c r="V348" s="27"/>
      <c r="AD348" s="25"/>
      <c r="AE348" s="25"/>
      <c r="AF348" s="25"/>
      <c r="AG348" s="25"/>
    </row>
    <row r="349" spans="2:33" x14ac:dyDescent="0.35">
      <c r="B349" s="14"/>
      <c r="C349" s="7">
        <f t="shared" si="29"/>
        <v>28.749999999999861</v>
      </c>
      <c r="D349"/>
      <c r="E349">
        <v>6.0101701172146887E-4</v>
      </c>
      <c r="F349">
        <v>0.186</v>
      </c>
      <c r="G349">
        <v>0.255</v>
      </c>
      <c r="H349">
        <v>0.309</v>
      </c>
      <c r="I349">
        <v>0.13900000000000001</v>
      </c>
      <c r="J349">
        <f t="shared" si="27"/>
        <v>0.32235701906412478</v>
      </c>
      <c r="K349">
        <f t="shared" si="25"/>
        <v>0.4228855721393035</v>
      </c>
      <c r="L349">
        <f t="shared" si="26"/>
        <v>0.58633776091081591</v>
      </c>
      <c r="M349">
        <f t="shared" si="28"/>
        <v>0.23322147651006714</v>
      </c>
      <c r="N349" s="19"/>
      <c r="P349" s="25"/>
      <c r="Q349" s="26"/>
      <c r="R349" s="26"/>
      <c r="S349" s="26"/>
      <c r="T349" s="26"/>
      <c r="U349" s="27"/>
      <c r="V349" s="27"/>
      <c r="AD349" s="25"/>
      <c r="AE349" s="25"/>
      <c r="AF349" s="25"/>
      <c r="AG349" s="25"/>
    </row>
    <row r="350" spans="2:33" x14ac:dyDescent="0.35">
      <c r="B350" s="14"/>
      <c r="C350" s="7">
        <f t="shared" si="29"/>
        <v>28.833333333333194</v>
      </c>
      <c r="D350"/>
      <c r="E350">
        <v>6.0101701172146887E-4</v>
      </c>
      <c r="F350">
        <v>0.186</v>
      </c>
      <c r="G350">
        <v>0.254</v>
      </c>
      <c r="H350">
        <v>0.308</v>
      </c>
      <c r="I350">
        <v>0.13900000000000001</v>
      </c>
      <c r="J350">
        <f t="shared" si="27"/>
        <v>0.32235701906412478</v>
      </c>
      <c r="K350">
        <f t="shared" si="25"/>
        <v>0.42122719734660036</v>
      </c>
      <c r="L350">
        <f t="shared" si="26"/>
        <v>0.58444022770398474</v>
      </c>
      <c r="M350">
        <f t="shared" si="28"/>
        <v>0.23322147651006714</v>
      </c>
      <c r="N350" s="19"/>
      <c r="P350" s="25"/>
      <c r="Q350" s="26"/>
      <c r="R350" s="26"/>
      <c r="S350" s="26"/>
      <c r="T350" s="26"/>
      <c r="U350" s="27"/>
      <c r="V350" s="27"/>
      <c r="AD350" s="25"/>
      <c r="AE350" s="25"/>
      <c r="AF350" s="25"/>
      <c r="AG350" s="25"/>
    </row>
    <row r="351" spans="2:33" x14ac:dyDescent="0.35">
      <c r="B351" s="14"/>
      <c r="C351" s="7">
        <f t="shared" si="29"/>
        <v>28.916666666666526</v>
      </c>
      <c r="D351"/>
      <c r="E351">
        <v>6.0101701172146887E-4</v>
      </c>
      <c r="F351">
        <v>0.186</v>
      </c>
      <c r="G351">
        <v>0.254</v>
      </c>
      <c r="H351">
        <v>0.308</v>
      </c>
      <c r="I351">
        <v>0.13900000000000001</v>
      </c>
      <c r="J351">
        <f t="shared" si="27"/>
        <v>0.32235701906412478</v>
      </c>
      <c r="K351">
        <f t="shared" si="25"/>
        <v>0.42122719734660036</v>
      </c>
      <c r="L351">
        <f t="shared" si="26"/>
        <v>0.58444022770398474</v>
      </c>
      <c r="M351">
        <f t="shared" si="28"/>
        <v>0.23322147651006714</v>
      </c>
      <c r="N351" s="19"/>
      <c r="P351" s="25"/>
      <c r="Q351" s="26"/>
      <c r="R351" s="26"/>
      <c r="S351" s="26"/>
      <c r="T351" s="26"/>
      <c r="U351" s="27"/>
      <c r="V351" s="27"/>
      <c r="AD351" s="25"/>
      <c r="AE351" s="25"/>
      <c r="AF351" s="25"/>
      <c r="AG351" s="25"/>
    </row>
    <row r="352" spans="2:33" x14ac:dyDescent="0.35">
      <c r="B352" s="14"/>
      <c r="C352" s="7">
        <f t="shared" si="29"/>
        <v>28.999999999999858</v>
      </c>
      <c r="D352"/>
      <c r="E352">
        <v>6.0101701172146887E-4</v>
      </c>
      <c r="F352">
        <v>0.186</v>
      </c>
      <c r="G352">
        <v>0.254</v>
      </c>
      <c r="H352">
        <v>0.308</v>
      </c>
      <c r="I352">
        <v>0.13900000000000001</v>
      </c>
      <c r="J352">
        <f t="shared" si="27"/>
        <v>0.32235701906412478</v>
      </c>
      <c r="K352">
        <f t="shared" si="25"/>
        <v>0.42122719734660036</v>
      </c>
      <c r="L352">
        <f t="shared" si="26"/>
        <v>0.58444022770398474</v>
      </c>
      <c r="M352">
        <f t="shared" si="28"/>
        <v>0.23322147651006714</v>
      </c>
      <c r="N352" s="19"/>
      <c r="P352" s="25"/>
      <c r="Q352" s="26"/>
      <c r="R352" s="26"/>
      <c r="S352" s="26"/>
      <c r="T352" s="26"/>
      <c r="U352" s="27"/>
      <c r="V352" s="27"/>
      <c r="AD352" s="25"/>
      <c r="AE352" s="25"/>
      <c r="AF352" s="25"/>
      <c r="AG352" s="25"/>
    </row>
    <row r="353" spans="2:33" x14ac:dyDescent="0.35">
      <c r="B353" s="14"/>
      <c r="C353" s="7">
        <f t="shared" si="29"/>
        <v>29.08333333333319</v>
      </c>
      <c r="D353"/>
      <c r="E353">
        <v>6.0101701172146887E-4</v>
      </c>
      <c r="F353">
        <v>0.186</v>
      </c>
      <c r="G353">
        <v>0.254</v>
      </c>
      <c r="H353">
        <v>0.308</v>
      </c>
      <c r="I353">
        <v>0.13900000000000001</v>
      </c>
      <c r="J353">
        <f t="shared" si="27"/>
        <v>0.32235701906412478</v>
      </c>
      <c r="K353">
        <f t="shared" si="25"/>
        <v>0.42122719734660036</v>
      </c>
      <c r="L353">
        <f t="shared" si="26"/>
        <v>0.58444022770398474</v>
      </c>
      <c r="M353">
        <f t="shared" si="28"/>
        <v>0.23322147651006714</v>
      </c>
      <c r="N353" s="19"/>
      <c r="P353" s="25"/>
      <c r="Q353" s="26"/>
      <c r="R353" s="26"/>
      <c r="S353" s="26"/>
      <c r="T353" s="26"/>
      <c r="U353" s="27"/>
      <c r="V353" s="27"/>
      <c r="AD353" s="25"/>
      <c r="AE353" s="25"/>
      <c r="AF353" s="25"/>
      <c r="AG353" s="25"/>
    </row>
    <row r="354" spans="2:33" x14ac:dyDescent="0.35">
      <c r="B354" s="14"/>
      <c r="C354" s="7">
        <f t="shared" si="29"/>
        <v>29.166666666666522</v>
      </c>
      <c r="D354"/>
      <c r="E354">
        <v>6.0101701172146887E-4</v>
      </c>
      <c r="F354">
        <v>0.186</v>
      </c>
      <c r="G354">
        <v>0.254</v>
      </c>
      <c r="H354">
        <v>0.308</v>
      </c>
      <c r="I354">
        <v>0.13900000000000001</v>
      </c>
      <c r="J354">
        <f t="shared" si="27"/>
        <v>0.32235701906412478</v>
      </c>
      <c r="K354">
        <f t="shared" si="25"/>
        <v>0.42122719734660036</v>
      </c>
      <c r="L354">
        <f t="shared" si="26"/>
        <v>0.58444022770398474</v>
      </c>
      <c r="M354">
        <f t="shared" si="28"/>
        <v>0.23322147651006714</v>
      </c>
      <c r="N354" s="19"/>
      <c r="P354" s="25"/>
      <c r="Q354" s="26"/>
      <c r="R354" s="26"/>
      <c r="S354" s="26"/>
      <c r="T354" s="26"/>
      <c r="U354" s="27"/>
      <c r="V354" s="27"/>
      <c r="AD354" s="25"/>
      <c r="AE354" s="25"/>
      <c r="AF354" s="25"/>
      <c r="AG354" s="25"/>
    </row>
    <row r="355" spans="2:33" x14ac:dyDescent="0.35">
      <c r="B355" s="14"/>
      <c r="C355" s="7">
        <f t="shared" si="29"/>
        <v>29.249999999999854</v>
      </c>
      <c r="D355"/>
      <c r="E355">
        <v>6.9981175079654879E-4</v>
      </c>
      <c r="F355">
        <v>0.186</v>
      </c>
      <c r="G355">
        <v>0.254</v>
      </c>
      <c r="H355">
        <v>0.308</v>
      </c>
      <c r="I355">
        <v>0.13900000000000001</v>
      </c>
      <c r="J355">
        <f t="shared" si="27"/>
        <v>0.32235701906412478</v>
      </c>
      <c r="K355">
        <f t="shared" si="25"/>
        <v>0.42122719734660036</v>
      </c>
      <c r="L355">
        <f t="shared" si="26"/>
        <v>0.58444022770398474</v>
      </c>
      <c r="M355">
        <f t="shared" si="28"/>
        <v>0.23322147651006714</v>
      </c>
      <c r="N355" s="19"/>
      <c r="P355" s="25"/>
      <c r="Q355" s="26"/>
      <c r="R355" s="26"/>
      <c r="S355" s="26"/>
      <c r="T355" s="26"/>
      <c r="U355" s="27"/>
      <c r="V355" s="27"/>
      <c r="AD355" s="25"/>
      <c r="AE355" s="25"/>
      <c r="AF355" s="25"/>
      <c r="AG355" s="25"/>
    </row>
    <row r="356" spans="2:33" x14ac:dyDescent="0.35">
      <c r="B356" s="14"/>
      <c r="C356" s="7">
        <f t="shared" si="29"/>
        <v>29.333333333333186</v>
      </c>
      <c r="D356"/>
      <c r="E356">
        <v>8.0633164840978916E-4</v>
      </c>
      <c r="F356">
        <v>0.186</v>
      </c>
      <c r="G356">
        <v>0.254</v>
      </c>
      <c r="H356">
        <v>0.308</v>
      </c>
      <c r="I356">
        <v>0.13900000000000001</v>
      </c>
      <c r="J356">
        <f t="shared" si="27"/>
        <v>0.32235701906412478</v>
      </c>
      <c r="K356">
        <f t="shared" si="25"/>
        <v>0.42122719734660036</v>
      </c>
      <c r="L356">
        <f t="shared" si="26"/>
        <v>0.58444022770398474</v>
      </c>
      <c r="M356">
        <f t="shared" si="28"/>
        <v>0.23322147651006714</v>
      </c>
      <c r="N356" s="19"/>
      <c r="P356" s="25"/>
      <c r="Q356" s="26"/>
      <c r="R356" s="26"/>
      <c r="S356" s="26"/>
      <c r="T356" s="26"/>
      <c r="U356" s="27"/>
      <c r="V356" s="27"/>
      <c r="AD356" s="25"/>
      <c r="AE356" s="25"/>
      <c r="AF356" s="25"/>
      <c r="AG356" s="25"/>
    </row>
    <row r="357" spans="2:33" x14ac:dyDescent="0.35">
      <c r="B357" s="14"/>
      <c r="C357" s="7">
        <f t="shared" si="29"/>
        <v>29.416666666666519</v>
      </c>
      <c r="D357"/>
      <c r="E357">
        <v>8.0633164840978916E-4</v>
      </c>
      <c r="F357">
        <v>0.186</v>
      </c>
      <c r="G357">
        <v>0.254</v>
      </c>
      <c r="H357">
        <v>0.308</v>
      </c>
      <c r="I357">
        <v>0.13900000000000001</v>
      </c>
      <c r="J357">
        <f t="shared" si="27"/>
        <v>0.32235701906412478</v>
      </c>
      <c r="K357">
        <f t="shared" si="25"/>
        <v>0.42122719734660036</v>
      </c>
      <c r="L357">
        <f t="shared" si="26"/>
        <v>0.58444022770398474</v>
      </c>
      <c r="M357">
        <f t="shared" si="28"/>
        <v>0.23322147651006714</v>
      </c>
      <c r="N357" s="19"/>
      <c r="P357" s="25"/>
      <c r="Q357" s="26"/>
      <c r="R357" s="26"/>
      <c r="S357" s="26"/>
      <c r="T357" s="26"/>
      <c r="U357" s="27"/>
      <c r="V357" s="27"/>
      <c r="AD357" s="25"/>
      <c r="AE357" s="25"/>
      <c r="AF357" s="25"/>
      <c r="AG357" s="25"/>
    </row>
    <row r="358" spans="2:33" x14ac:dyDescent="0.35">
      <c r="B358" s="14"/>
      <c r="C358" s="7">
        <f t="shared" si="29"/>
        <v>29.499999999999851</v>
      </c>
      <c r="D358"/>
      <c r="E358">
        <v>8.0633164840978916E-4</v>
      </c>
      <c r="F358">
        <v>0.186</v>
      </c>
      <c r="G358">
        <v>0.253</v>
      </c>
      <c r="H358">
        <v>0.308</v>
      </c>
      <c r="I358">
        <v>0.13900000000000001</v>
      </c>
      <c r="J358">
        <f t="shared" si="27"/>
        <v>0.32235701906412478</v>
      </c>
      <c r="K358">
        <f t="shared" si="25"/>
        <v>0.41956882255389721</v>
      </c>
      <c r="L358">
        <f t="shared" si="26"/>
        <v>0.58444022770398474</v>
      </c>
      <c r="M358">
        <f t="shared" si="28"/>
        <v>0.23322147651006714</v>
      </c>
      <c r="N358" s="19"/>
      <c r="P358" s="25"/>
      <c r="Q358" s="26"/>
      <c r="R358" s="26"/>
      <c r="S358" s="26"/>
      <c r="T358" s="26"/>
      <c r="U358" s="27"/>
      <c r="V358" s="27"/>
      <c r="AD358" s="25"/>
      <c r="AE358" s="25"/>
      <c r="AF358" s="25"/>
      <c r="AG358" s="25"/>
    </row>
    <row r="359" spans="2:33" x14ac:dyDescent="0.35">
      <c r="B359" s="14"/>
      <c r="C359" s="7">
        <f t="shared" si="29"/>
        <v>29.583333333333183</v>
      </c>
      <c r="D359"/>
      <c r="E359">
        <v>6.9981175079654879E-4</v>
      </c>
      <c r="F359">
        <v>0.186</v>
      </c>
      <c r="G359">
        <v>0.253</v>
      </c>
      <c r="H359">
        <v>0.307</v>
      </c>
      <c r="I359">
        <v>0.13900000000000001</v>
      </c>
      <c r="J359">
        <f t="shared" si="27"/>
        <v>0.32235701906412478</v>
      </c>
      <c r="K359">
        <f t="shared" si="25"/>
        <v>0.41956882255389721</v>
      </c>
      <c r="L359">
        <f t="shared" si="26"/>
        <v>0.58254269449715368</v>
      </c>
      <c r="M359">
        <f t="shared" si="28"/>
        <v>0.23322147651006714</v>
      </c>
      <c r="N359" s="19"/>
      <c r="P359" s="25"/>
      <c r="Q359" s="26"/>
      <c r="R359" s="26"/>
      <c r="S359" s="26"/>
      <c r="T359" s="26"/>
      <c r="U359" s="27"/>
      <c r="V359" s="27"/>
      <c r="AD359" s="25"/>
      <c r="AE359" s="25"/>
      <c r="AF359" s="25"/>
      <c r="AG359" s="25"/>
    </row>
    <row r="360" spans="2:33" x14ac:dyDescent="0.35">
      <c r="B360" s="14"/>
      <c r="C360" s="7">
        <f t="shared" si="29"/>
        <v>29.666666666666515</v>
      </c>
      <c r="D360"/>
      <c r="E360">
        <v>6.0101701172146887E-4</v>
      </c>
      <c r="F360">
        <v>0.186</v>
      </c>
      <c r="G360">
        <v>0.253</v>
      </c>
      <c r="H360">
        <v>0.307</v>
      </c>
      <c r="I360">
        <v>0.13900000000000001</v>
      </c>
      <c r="J360">
        <f t="shared" si="27"/>
        <v>0.32235701906412478</v>
      </c>
      <c r="K360">
        <f t="shared" si="25"/>
        <v>0.41956882255389721</v>
      </c>
      <c r="L360">
        <f t="shared" si="26"/>
        <v>0.58254269449715368</v>
      </c>
      <c r="M360">
        <f t="shared" si="28"/>
        <v>0.23322147651006714</v>
      </c>
      <c r="N360" s="19"/>
      <c r="P360" s="25"/>
      <c r="Q360" s="26"/>
      <c r="R360" s="26"/>
      <c r="S360" s="26"/>
      <c r="T360" s="26"/>
      <c r="U360" s="27"/>
      <c r="V360" s="27"/>
      <c r="AD360" s="25"/>
      <c r="AE360" s="25"/>
      <c r="AF360" s="25"/>
      <c r="AG360" s="25"/>
    </row>
    <row r="361" spans="2:33" x14ac:dyDescent="0.35">
      <c r="B361" s="14"/>
      <c r="C361" s="7">
        <f t="shared" si="29"/>
        <v>29.749999999999847</v>
      </c>
      <c r="D361"/>
      <c r="E361">
        <v>5.0991677970227748E-4</v>
      </c>
      <c r="F361">
        <v>0.186</v>
      </c>
      <c r="G361">
        <v>0.253</v>
      </c>
      <c r="H361">
        <v>0.307</v>
      </c>
      <c r="I361">
        <v>0.13900000000000001</v>
      </c>
      <c r="J361">
        <f t="shared" si="27"/>
        <v>0.32235701906412478</v>
      </c>
      <c r="K361">
        <f t="shared" si="25"/>
        <v>0.41956882255389721</v>
      </c>
      <c r="L361">
        <f t="shared" si="26"/>
        <v>0.58254269449715368</v>
      </c>
      <c r="M361">
        <f t="shared" si="28"/>
        <v>0.23322147651006714</v>
      </c>
      <c r="N361" s="19"/>
      <c r="P361" s="25"/>
      <c r="Q361" s="26"/>
      <c r="R361" s="26"/>
      <c r="S361" s="26"/>
      <c r="T361" s="26"/>
      <c r="U361" s="27"/>
      <c r="V361" s="27"/>
      <c r="AD361" s="25"/>
      <c r="AE361" s="25"/>
      <c r="AF361" s="25"/>
      <c r="AG361" s="25"/>
    </row>
    <row r="362" spans="2:33" x14ac:dyDescent="0.35">
      <c r="B362" s="14"/>
      <c r="C362" s="7">
        <f t="shared" si="29"/>
        <v>29.833333333333179</v>
      </c>
      <c r="D362"/>
      <c r="E362">
        <v>4.264780804386406E-4</v>
      </c>
      <c r="F362">
        <v>0.186</v>
      </c>
      <c r="G362">
        <v>0.253</v>
      </c>
      <c r="H362">
        <v>0.307</v>
      </c>
      <c r="I362">
        <v>0.13900000000000001</v>
      </c>
      <c r="J362">
        <f t="shared" si="27"/>
        <v>0.32235701906412478</v>
      </c>
      <c r="K362">
        <f t="shared" si="25"/>
        <v>0.41956882255389721</v>
      </c>
      <c r="L362">
        <f t="shared" si="26"/>
        <v>0.58254269449715368</v>
      </c>
      <c r="M362">
        <f t="shared" si="28"/>
        <v>0.23322147651006714</v>
      </c>
      <c r="N362" s="19"/>
      <c r="P362" s="25"/>
      <c r="Q362" s="26"/>
      <c r="R362" s="26"/>
      <c r="S362" s="26"/>
      <c r="T362" s="26"/>
      <c r="U362" s="27"/>
      <c r="V362" s="27"/>
      <c r="AD362" s="25"/>
      <c r="AE362" s="25"/>
      <c r="AF362" s="25"/>
      <c r="AG362" s="25"/>
    </row>
    <row r="363" spans="2:33" x14ac:dyDescent="0.35">
      <c r="B363" s="14"/>
      <c r="C363" s="7">
        <f t="shared" si="29"/>
        <v>29.916666666666512</v>
      </c>
      <c r="D363"/>
      <c r="E363">
        <v>4.264780804386406E-4</v>
      </c>
      <c r="F363">
        <v>0.186</v>
      </c>
      <c r="G363">
        <v>0.253</v>
      </c>
      <c r="H363">
        <v>0.307</v>
      </c>
      <c r="I363">
        <v>0.13900000000000001</v>
      </c>
      <c r="J363">
        <f t="shared" si="27"/>
        <v>0.32235701906412478</v>
      </c>
      <c r="K363">
        <f t="shared" si="25"/>
        <v>0.41956882255389721</v>
      </c>
      <c r="L363">
        <f t="shared" si="26"/>
        <v>0.58254269449715368</v>
      </c>
      <c r="M363">
        <f t="shared" si="28"/>
        <v>0.23322147651006714</v>
      </c>
      <c r="N363" s="19"/>
      <c r="P363" s="25"/>
      <c r="Q363" s="26"/>
      <c r="R363" s="26"/>
      <c r="S363" s="26"/>
      <c r="T363" s="26"/>
      <c r="U363" s="27"/>
      <c r="V363" s="27"/>
      <c r="AD363" s="25"/>
      <c r="AE363" s="25"/>
      <c r="AF363" s="25"/>
      <c r="AG363" s="25"/>
    </row>
    <row r="364" spans="2:33" x14ac:dyDescent="0.35">
      <c r="B364" s="14"/>
      <c r="C364" s="7">
        <f t="shared" si="29"/>
        <v>29.999999999999844</v>
      </c>
      <c r="D364"/>
      <c r="E364">
        <v>5.0991677970227748E-4</v>
      </c>
      <c r="F364">
        <v>0.186</v>
      </c>
      <c r="G364">
        <v>0.253</v>
      </c>
      <c r="H364">
        <v>0.307</v>
      </c>
      <c r="I364">
        <v>0.13900000000000001</v>
      </c>
      <c r="J364">
        <f t="shared" si="27"/>
        <v>0.32235701906412478</v>
      </c>
      <c r="K364">
        <f t="shared" si="25"/>
        <v>0.41956882255389721</v>
      </c>
      <c r="L364">
        <f t="shared" si="26"/>
        <v>0.58254269449715368</v>
      </c>
      <c r="M364">
        <f t="shared" si="28"/>
        <v>0.23322147651006714</v>
      </c>
      <c r="N364" s="19"/>
      <c r="P364" s="25"/>
      <c r="Q364" s="26"/>
      <c r="R364" s="26"/>
      <c r="S364" s="26"/>
      <c r="T364" s="26"/>
      <c r="U364" s="27"/>
      <c r="V364" s="27"/>
      <c r="AD364" s="25"/>
      <c r="AE364" s="25"/>
      <c r="AF364" s="25"/>
      <c r="AG364" s="25"/>
    </row>
    <row r="365" spans="2:33" x14ac:dyDescent="0.35">
      <c r="B365" s="14"/>
      <c r="C365" s="7">
        <f t="shared" si="29"/>
        <v>30.083333333333176</v>
      </c>
      <c r="D365"/>
      <c r="E365">
        <v>6.0101701172146887E-4</v>
      </c>
      <c r="F365">
        <v>0.186</v>
      </c>
      <c r="G365">
        <v>0.253</v>
      </c>
      <c r="H365">
        <v>0.307</v>
      </c>
      <c r="I365">
        <v>0.13900000000000001</v>
      </c>
      <c r="J365">
        <f t="shared" si="27"/>
        <v>0.32235701906412478</v>
      </c>
      <c r="K365">
        <f t="shared" si="25"/>
        <v>0.41956882255389721</v>
      </c>
      <c r="L365">
        <f t="shared" si="26"/>
        <v>0.58254269449715368</v>
      </c>
      <c r="M365">
        <f t="shared" si="28"/>
        <v>0.23322147651006714</v>
      </c>
      <c r="N365" s="19"/>
      <c r="P365" s="25"/>
      <c r="Q365" s="26"/>
      <c r="R365" s="26"/>
      <c r="S365" s="26"/>
      <c r="T365" s="26"/>
      <c r="U365" s="27"/>
      <c r="V365" s="27"/>
      <c r="AD365" s="25"/>
      <c r="AE365" s="25"/>
      <c r="AF365" s="25"/>
      <c r="AG365" s="25"/>
    </row>
    <row r="366" spans="2:33" x14ac:dyDescent="0.35">
      <c r="B366" s="14"/>
      <c r="C366" s="7">
        <f t="shared" si="29"/>
        <v>30.166666666666508</v>
      </c>
      <c r="D366"/>
      <c r="E366">
        <v>6.9981175079654879E-4</v>
      </c>
      <c r="F366">
        <v>0.186</v>
      </c>
      <c r="G366">
        <v>0.252</v>
      </c>
      <c r="H366">
        <v>0.307</v>
      </c>
      <c r="I366">
        <v>0.13900000000000001</v>
      </c>
      <c r="J366">
        <f t="shared" si="27"/>
        <v>0.32235701906412478</v>
      </c>
      <c r="K366">
        <f t="shared" si="25"/>
        <v>0.41791044776119407</v>
      </c>
      <c r="L366">
        <f t="shared" si="26"/>
        <v>0.58254269449715368</v>
      </c>
      <c r="M366">
        <f t="shared" si="28"/>
        <v>0.23322147651006714</v>
      </c>
      <c r="N366" s="19"/>
      <c r="P366" s="25"/>
      <c r="Q366" s="26"/>
      <c r="R366" s="26"/>
      <c r="S366" s="26"/>
      <c r="T366" s="26"/>
      <c r="U366" s="27"/>
      <c r="V366" s="27"/>
      <c r="AD366" s="25"/>
      <c r="AE366" s="25"/>
      <c r="AF366" s="25"/>
      <c r="AG366" s="25"/>
    </row>
    <row r="367" spans="2:33" x14ac:dyDescent="0.35">
      <c r="B367" s="14"/>
      <c r="C367" s="7">
        <f t="shared" si="29"/>
        <v>30.24999999999984</v>
      </c>
      <c r="D367"/>
      <c r="E367">
        <v>6.0101701172146887E-4</v>
      </c>
      <c r="F367">
        <v>0.186</v>
      </c>
      <c r="G367">
        <v>0.252</v>
      </c>
      <c r="H367">
        <v>0.30599999999999999</v>
      </c>
      <c r="I367">
        <v>0.13900000000000001</v>
      </c>
      <c r="J367">
        <f t="shared" si="27"/>
        <v>0.32235701906412478</v>
      </c>
      <c r="K367">
        <f t="shared" si="25"/>
        <v>0.41791044776119407</v>
      </c>
      <c r="L367">
        <f t="shared" si="26"/>
        <v>0.58064516129032251</v>
      </c>
      <c r="M367">
        <f t="shared" si="28"/>
        <v>0.23322147651006714</v>
      </c>
      <c r="N367" s="19"/>
      <c r="P367" s="25"/>
      <c r="Q367" s="26"/>
      <c r="R367" s="26"/>
      <c r="S367" s="26"/>
      <c r="T367" s="26"/>
      <c r="U367" s="27"/>
      <c r="V367" s="27"/>
      <c r="AD367" s="25"/>
      <c r="AE367" s="25"/>
      <c r="AF367" s="25"/>
      <c r="AG367" s="25"/>
    </row>
    <row r="368" spans="2:33" x14ac:dyDescent="0.35">
      <c r="B368" s="14"/>
      <c r="C368" s="7">
        <f t="shared" si="29"/>
        <v>30.333333333333172</v>
      </c>
      <c r="D368"/>
      <c r="E368">
        <v>4.264780804386406E-4</v>
      </c>
      <c r="F368">
        <v>0.186</v>
      </c>
      <c r="G368">
        <v>0.252</v>
      </c>
      <c r="H368">
        <v>0.30599999999999999</v>
      </c>
      <c r="I368">
        <v>0.13900000000000001</v>
      </c>
      <c r="J368">
        <f t="shared" si="27"/>
        <v>0.32235701906412478</v>
      </c>
      <c r="K368">
        <f t="shared" si="25"/>
        <v>0.41791044776119407</v>
      </c>
      <c r="L368">
        <f t="shared" si="26"/>
        <v>0.58064516129032251</v>
      </c>
      <c r="M368">
        <f t="shared" si="28"/>
        <v>0.23322147651006714</v>
      </c>
      <c r="N368" s="19"/>
      <c r="P368" s="25"/>
      <c r="Q368" s="26"/>
      <c r="R368" s="26"/>
      <c r="S368" s="26"/>
      <c r="T368" s="26"/>
      <c r="U368" s="27"/>
      <c r="V368" s="27"/>
      <c r="AD368" s="25"/>
      <c r="AE368" s="25"/>
      <c r="AF368" s="25"/>
      <c r="AG368" s="25"/>
    </row>
    <row r="369" spans="2:33" x14ac:dyDescent="0.35">
      <c r="B369" s="14"/>
      <c r="C369" s="7">
        <f t="shared" si="29"/>
        <v>30.416666666666504</v>
      </c>
      <c r="D369"/>
      <c r="E369">
        <v>3.5066522251475646E-4</v>
      </c>
      <c r="F369">
        <v>0.186</v>
      </c>
      <c r="G369">
        <v>0.252</v>
      </c>
      <c r="H369">
        <v>0.30599999999999999</v>
      </c>
      <c r="I369">
        <v>0.13900000000000001</v>
      </c>
      <c r="J369">
        <f t="shared" si="27"/>
        <v>0.32235701906412478</v>
      </c>
      <c r="K369">
        <f t="shared" si="25"/>
        <v>0.41791044776119407</v>
      </c>
      <c r="L369">
        <f t="shared" si="26"/>
        <v>0.58064516129032251</v>
      </c>
      <c r="M369">
        <f t="shared" si="28"/>
        <v>0.23322147651006714</v>
      </c>
      <c r="N369" s="19"/>
      <c r="P369" s="25"/>
      <c r="Q369" s="26"/>
      <c r="R369" s="26"/>
      <c r="S369" s="26"/>
      <c r="T369" s="26"/>
      <c r="U369" s="27"/>
      <c r="V369" s="27"/>
      <c r="AD369" s="25"/>
      <c r="AE369" s="25"/>
      <c r="AF369" s="25"/>
      <c r="AG369" s="25"/>
    </row>
    <row r="370" spans="2:33" x14ac:dyDescent="0.35">
      <c r="B370" s="14"/>
      <c r="C370" s="7">
        <f t="shared" si="29"/>
        <v>30.499999999999837</v>
      </c>
      <c r="D370"/>
      <c r="E370">
        <v>4.264780804386406E-4</v>
      </c>
      <c r="F370">
        <v>0.186</v>
      </c>
      <c r="G370">
        <v>0.252</v>
      </c>
      <c r="H370">
        <v>0.30599999999999999</v>
      </c>
      <c r="I370">
        <v>0.13900000000000001</v>
      </c>
      <c r="J370">
        <f t="shared" si="27"/>
        <v>0.32235701906412478</v>
      </c>
      <c r="K370">
        <f t="shared" si="25"/>
        <v>0.41791044776119407</v>
      </c>
      <c r="L370">
        <f t="shared" si="26"/>
        <v>0.58064516129032251</v>
      </c>
      <c r="M370">
        <f t="shared" si="28"/>
        <v>0.23322147651006714</v>
      </c>
      <c r="N370" s="19"/>
      <c r="P370" s="25"/>
      <c r="Q370" s="26"/>
      <c r="R370" s="26"/>
      <c r="S370" s="26"/>
      <c r="T370" s="26"/>
      <c r="U370" s="27"/>
      <c r="V370" s="27"/>
      <c r="AD370" s="25"/>
      <c r="AE370" s="25"/>
      <c r="AF370" s="25"/>
      <c r="AG370" s="25"/>
    </row>
    <row r="371" spans="2:33" x14ac:dyDescent="0.35">
      <c r="B371" s="14"/>
      <c r="C371" s="7">
        <f t="shared" si="29"/>
        <v>30.583333333333169</v>
      </c>
      <c r="D371"/>
      <c r="E371">
        <v>4.264780804386406E-4</v>
      </c>
      <c r="F371">
        <v>0.186</v>
      </c>
      <c r="G371">
        <v>0.252</v>
      </c>
      <c r="H371">
        <v>0.30599999999999999</v>
      </c>
      <c r="I371">
        <v>0.13900000000000001</v>
      </c>
      <c r="J371">
        <f t="shared" si="27"/>
        <v>0.32235701906412478</v>
      </c>
      <c r="K371">
        <f t="shared" si="25"/>
        <v>0.41791044776119407</v>
      </c>
      <c r="L371">
        <f t="shared" si="26"/>
        <v>0.58064516129032251</v>
      </c>
      <c r="M371">
        <f t="shared" si="28"/>
        <v>0.23322147651006714</v>
      </c>
      <c r="N371" s="19"/>
      <c r="P371" s="25"/>
      <c r="Q371" s="26"/>
      <c r="R371" s="26"/>
      <c r="S371" s="26"/>
      <c r="T371" s="26"/>
      <c r="U371" s="27"/>
      <c r="V371" s="27"/>
      <c r="AD371" s="25"/>
      <c r="AE371" s="25"/>
      <c r="AF371" s="25"/>
      <c r="AG371" s="25"/>
    </row>
    <row r="372" spans="2:33" x14ac:dyDescent="0.35">
      <c r="B372" s="14"/>
      <c r="C372" s="7">
        <f t="shared" si="29"/>
        <v>30.666666666666501</v>
      </c>
      <c r="D372"/>
      <c r="E372">
        <v>3.5066522251475646E-4</v>
      </c>
      <c r="F372">
        <v>0.186</v>
      </c>
      <c r="G372">
        <v>0.252</v>
      </c>
      <c r="H372">
        <v>0.30599999999999999</v>
      </c>
      <c r="I372">
        <v>0.13900000000000001</v>
      </c>
      <c r="J372">
        <f t="shared" si="27"/>
        <v>0.32235701906412478</v>
      </c>
      <c r="K372">
        <f t="shared" si="25"/>
        <v>0.41791044776119407</v>
      </c>
      <c r="L372">
        <f t="shared" si="26"/>
        <v>0.58064516129032251</v>
      </c>
      <c r="M372">
        <f t="shared" si="28"/>
        <v>0.23322147651006714</v>
      </c>
      <c r="N372" s="19"/>
      <c r="P372" s="25"/>
      <c r="Q372" s="26"/>
      <c r="R372" s="26"/>
      <c r="S372" s="26"/>
      <c r="T372" s="26"/>
      <c r="U372" s="27"/>
      <c r="V372" s="27"/>
      <c r="AD372" s="25"/>
      <c r="AE372" s="25"/>
      <c r="AF372" s="25"/>
      <c r="AG372" s="25"/>
    </row>
    <row r="373" spans="2:33" x14ac:dyDescent="0.35">
      <c r="B373" s="14"/>
      <c r="C373" s="7">
        <f t="shared" si="29"/>
        <v>30.749999999999833</v>
      </c>
      <c r="D373"/>
      <c r="E373">
        <v>2.8243929184305103E-4</v>
      </c>
      <c r="F373">
        <v>0.186</v>
      </c>
      <c r="G373">
        <v>0.252</v>
      </c>
      <c r="H373">
        <v>0.30599999999999999</v>
      </c>
      <c r="I373">
        <v>0.13900000000000001</v>
      </c>
      <c r="J373">
        <f t="shared" si="27"/>
        <v>0.32235701906412478</v>
      </c>
      <c r="K373">
        <f t="shared" si="25"/>
        <v>0.41791044776119407</v>
      </c>
      <c r="L373">
        <f t="shared" si="26"/>
        <v>0.58064516129032251</v>
      </c>
      <c r="M373">
        <f t="shared" si="28"/>
        <v>0.23322147651006714</v>
      </c>
      <c r="N373" s="19"/>
      <c r="P373" s="25"/>
      <c r="Q373" s="26"/>
      <c r="R373" s="26"/>
      <c r="S373" s="26"/>
      <c r="T373" s="26"/>
      <c r="U373" s="27"/>
      <c r="V373" s="27"/>
      <c r="AD373" s="25"/>
      <c r="AE373" s="25"/>
      <c r="AF373" s="25"/>
      <c r="AG373" s="25"/>
    </row>
    <row r="374" spans="2:33" x14ac:dyDescent="0.35">
      <c r="B374" s="14"/>
      <c r="C374" s="7">
        <f t="shared" si="29"/>
        <v>30.833333333333165</v>
      </c>
      <c r="D374"/>
      <c r="E374">
        <v>2.2175748821337728E-4</v>
      </c>
      <c r="F374">
        <v>0.186</v>
      </c>
      <c r="G374">
        <v>0.252</v>
      </c>
      <c r="H374">
        <v>0.30599999999999999</v>
      </c>
      <c r="I374">
        <v>0.13900000000000001</v>
      </c>
      <c r="J374">
        <f t="shared" si="27"/>
        <v>0.32235701906412478</v>
      </c>
      <c r="K374">
        <f t="shared" si="25"/>
        <v>0.41791044776119407</v>
      </c>
      <c r="L374">
        <f t="shared" si="26"/>
        <v>0.58064516129032251</v>
      </c>
      <c r="M374">
        <f t="shared" si="28"/>
        <v>0.23322147651006714</v>
      </c>
      <c r="N374" s="19"/>
      <c r="P374" s="25"/>
      <c r="Q374" s="26"/>
      <c r="R374" s="26"/>
      <c r="S374" s="26"/>
      <c r="T374" s="26"/>
      <c r="U374" s="27"/>
      <c r="V374" s="27"/>
      <c r="AD374" s="25"/>
      <c r="AE374" s="25"/>
      <c r="AF374" s="25"/>
      <c r="AG374" s="25"/>
    </row>
    <row r="375" spans="2:33" x14ac:dyDescent="0.35">
      <c r="B375" s="14"/>
      <c r="C375" s="7">
        <f t="shared" si="29"/>
        <v>30.916666666666497</v>
      </c>
      <c r="D375"/>
      <c r="E375">
        <v>2.8243929184305103E-4</v>
      </c>
      <c r="F375">
        <v>0.186</v>
      </c>
      <c r="G375">
        <v>0.251</v>
      </c>
      <c r="H375">
        <v>0.30499999999999999</v>
      </c>
      <c r="I375">
        <v>0.13900000000000001</v>
      </c>
      <c r="J375">
        <f t="shared" si="27"/>
        <v>0.32235701906412478</v>
      </c>
      <c r="K375">
        <f t="shared" si="25"/>
        <v>0.41625207296849087</v>
      </c>
      <c r="L375">
        <f t="shared" si="26"/>
        <v>0.57874762808349145</v>
      </c>
      <c r="M375">
        <f t="shared" si="28"/>
        <v>0.23322147651006714</v>
      </c>
      <c r="N375" s="19"/>
      <c r="P375" s="25"/>
      <c r="Q375" s="26"/>
      <c r="R375" s="26"/>
      <c r="S375" s="26"/>
      <c r="T375" s="26"/>
      <c r="U375" s="27"/>
      <c r="V375" s="27"/>
      <c r="AD375" s="25"/>
      <c r="AE375" s="25"/>
      <c r="AF375" s="25"/>
      <c r="AG375" s="25"/>
    </row>
    <row r="376" spans="2:33" x14ac:dyDescent="0.35">
      <c r="B376" s="14"/>
      <c r="C376" s="7">
        <f t="shared" si="29"/>
        <v>30.999999999999829</v>
      </c>
      <c r="D376"/>
      <c r="E376">
        <v>3.5066522251475646E-4</v>
      </c>
      <c r="F376">
        <v>0.186</v>
      </c>
      <c r="G376">
        <v>0.251</v>
      </c>
      <c r="H376">
        <v>0.30499999999999999</v>
      </c>
      <c r="I376">
        <v>0.13900000000000001</v>
      </c>
      <c r="J376">
        <f t="shared" si="27"/>
        <v>0.32235701906412478</v>
      </c>
      <c r="K376">
        <f t="shared" si="25"/>
        <v>0.41625207296849087</v>
      </c>
      <c r="L376">
        <f t="shared" si="26"/>
        <v>0.57874762808349145</v>
      </c>
      <c r="M376">
        <f t="shared" si="28"/>
        <v>0.23322147651006714</v>
      </c>
      <c r="N376" s="19"/>
      <c r="P376" s="25"/>
      <c r="Q376" s="26"/>
      <c r="R376" s="26"/>
      <c r="S376" s="26"/>
      <c r="T376" s="26"/>
      <c r="U376" s="27"/>
      <c r="V376" s="27"/>
      <c r="AD376" s="25"/>
      <c r="AE376" s="25"/>
      <c r="AF376" s="25"/>
      <c r="AG376" s="25"/>
    </row>
    <row r="377" spans="2:33" x14ac:dyDescent="0.35">
      <c r="B377" s="14"/>
      <c r="C377" s="7">
        <f t="shared" si="29"/>
        <v>31.083333333333162</v>
      </c>
      <c r="D377"/>
      <c r="E377">
        <v>3.5066522251475646E-4</v>
      </c>
      <c r="F377">
        <v>0.186</v>
      </c>
      <c r="G377">
        <v>0.251</v>
      </c>
      <c r="H377">
        <v>0.30499999999999999</v>
      </c>
      <c r="I377">
        <v>0.13900000000000001</v>
      </c>
      <c r="J377">
        <f t="shared" si="27"/>
        <v>0.32235701906412478</v>
      </c>
      <c r="K377">
        <f t="shared" si="25"/>
        <v>0.41625207296849087</v>
      </c>
      <c r="L377">
        <f t="shared" si="26"/>
        <v>0.57874762808349145</v>
      </c>
      <c r="M377">
        <f t="shared" si="28"/>
        <v>0.23322147651006714</v>
      </c>
      <c r="N377" s="19"/>
      <c r="P377" s="25"/>
      <c r="Q377" s="26"/>
      <c r="R377" s="26"/>
      <c r="S377" s="26"/>
      <c r="T377" s="26"/>
      <c r="U377" s="27"/>
      <c r="V377" s="27"/>
      <c r="AD377" s="25"/>
      <c r="AE377" s="25"/>
      <c r="AF377" s="25"/>
      <c r="AG377" s="25"/>
    </row>
    <row r="378" spans="2:33" x14ac:dyDescent="0.35">
      <c r="B378" s="14"/>
      <c r="C378" s="7">
        <f t="shared" si="29"/>
        <v>31.166666666666494</v>
      </c>
      <c r="D378"/>
      <c r="E378">
        <v>2.8243929184305103E-4</v>
      </c>
      <c r="F378">
        <v>0.186</v>
      </c>
      <c r="G378">
        <v>0.251</v>
      </c>
      <c r="H378">
        <v>0.30499999999999999</v>
      </c>
      <c r="I378">
        <v>0.13900000000000001</v>
      </c>
      <c r="J378">
        <f t="shared" si="27"/>
        <v>0.32235701906412478</v>
      </c>
      <c r="K378">
        <f t="shared" si="25"/>
        <v>0.41625207296849087</v>
      </c>
      <c r="L378">
        <f t="shared" si="26"/>
        <v>0.57874762808349145</v>
      </c>
      <c r="M378">
        <f t="shared" si="28"/>
        <v>0.23322147651006714</v>
      </c>
      <c r="N378" s="19"/>
      <c r="P378" s="25"/>
      <c r="Q378" s="26"/>
      <c r="R378" s="26"/>
      <c r="S378" s="26"/>
      <c r="T378" s="26"/>
      <c r="U378" s="27"/>
      <c r="V378" s="27"/>
      <c r="AD378" s="25"/>
      <c r="AE378" s="25"/>
      <c r="AF378" s="25"/>
      <c r="AG378" s="25"/>
    </row>
    <row r="379" spans="2:33" x14ac:dyDescent="0.35">
      <c r="B379" s="14"/>
      <c r="C379" s="7">
        <f t="shared" si="29"/>
        <v>31.249999999999826</v>
      </c>
      <c r="D379"/>
      <c r="E379">
        <v>2.2175748821337728E-4</v>
      </c>
      <c r="F379">
        <v>0.186</v>
      </c>
      <c r="G379">
        <v>0.251</v>
      </c>
      <c r="H379">
        <v>0.30499999999999999</v>
      </c>
      <c r="I379">
        <v>0.13900000000000001</v>
      </c>
      <c r="J379">
        <f t="shared" si="27"/>
        <v>0.32235701906412478</v>
      </c>
      <c r="K379">
        <f t="shared" si="25"/>
        <v>0.41625207296849087</v>
      </c>
      <c r="L379">
        <f t="shared" si="26"/>
        <v>0.57874762808349145</v>
      </c>
      <c r="M379">
        <f t="shared" si="28"/>
        <v>0.23322147651006714</v>
      </c>
      <c r="N379" s="19"/>
      <c r="P379" s="25"/>
      <c r="Q379" s="26"/>
      <c r="R379" s="26"/>
      <c r="S379" s="26"/>
      <c r="T379" s="26"/>
      <c r="U379" s="27"/>
      <c r="V379" s="27"/>
      <c r="AD379" s="25"/>
      <c r="AE379" s="25"/>
      <c r="AF379" s="25"/>
      <c r="AG379" s="25"/>
    </row>
    <row r="380" spans="2:33" x14ac:dyDescent="0.35">
      <c r="B380" s="14"/>
      <c r="C380" s="7">
        <f t="shared" si="29"/>
        <v>31.333333333333158</v>
      </c>
      <c r="D380"/>
      <c r="E380">
        <v>2.2175748821337728E-4</v>
      </c>
      <c r="F380">
        <v>0.186</v>
      </c>
      <c r="G380">
        <v>0.251</v>
      </c>
      <c r="H380">
        <v>0.30499999999999999</v>
      </c>
      <c r="I380">
        <v>0.13900000000000001</v>
      </c>
      <c r="J380">
        <f t="shared" si="27"/>
        <v>0.32235701906412478</v>
      </c>
      <c r="K380">
        <f t="shared" si="25"/>
        <v>0.41625207296849087</v>
      </c>
      <c r="L380">
        <f t="shared" si="26"/>
        <v>0.57874762808349145</v>
      </c>
      <c r="M380">
        <f t="shared" si="28"/>
        <v>0.23322147651006714</v>
      </c>
      <c r="N380" s="19"/>
      <c r="P380" s="25"/>
      <c r="Q380" s="26"/>
      <c r="R380" s="26"/>
      <c r="S380" s="26"/>
      <c r="T380" s="26"/>
      <c r="U380" s="27"/>
      <c r="V380" s="27"/>
      <c r="AD380" s="25"/>
      <c r="AE380" s="25"/>
      <c r="AF380" s="25"/>
      <c r="AG380" s="25"/>
    </row>
    <row r="381" spans="2:33" x14ac:dyDescent="0.35">
      <c r="B381" s="14"/>
      <c r="C381" s="7">
        <f t="shared" si="29"/>
        <v>31.41666666666649</v>
      </c>
      <c r="D381"/>
      <c r="E381">
        <v>2.2175748821337728E-4</v>
      </c>
      <c r="F381">
        <v>0.186</v>
      </c>
      <c r="G381">
        <v>0.251</v>
      </c>
      <c r="H381">
        <v>0.30499999999999999</v>
      </c>
      <c r="I381">
        <v>0.13900000000000001</v>
      </c>
      <c r="J381">
        <f t="shared" si="27"/>
        <v>0.32235701906412478</v>
      </c>
      <c r="K381">
        <f t="shared" si="25"/>
        <v>0.41625207296849087</v>
      </c>
      <c r="L381">
        <f t="shared" si="26"/>
        <v>0.57874762808349145</v>
      </c>
      <c r="M381">
        <f t="shared" si="28"/>
        <v>0.23322147651006714</v>
      </c>
      <c r="N381" s="19"/>
      <c r="P381" s="25"/>
      <c r="Q381" s="26"/>
      <c r="R381" s="26"/>
      <c r="S381" s="26"/>
      <c r="T381" s="26"/>
      <c r="U381" s="27"/>
      <c r="V381" s="27"/>
      <c r="AD381" s="25"/>
      <c r="AE381" s="25"/>
      <c r="AF381" s="25"/>
      <c r="AG381" s="25"/>
    </row>
    <row r="382" spans="2:33" x14ac:dyDescent="0.35">
      <c r="B382" s="14"/>
      <c r="C382" s="7">
        <f t="shared" si="29"/>
        <v>31.499999999999822</v>
      </c>
      <c r="D382"/>
      <c r="E382">
        <v>2.2175748821337728E-4</v>
      </c>
      <c r="F382">
        <v>0.186</v>
      </c>
      <c r="G382">
        <v>0.251</v>
      </c>
      <c r="H382">
        <v>0.30499999999999999</v>
      </c>
      <c r="I382">
        <v>0.13900000000000001</v>
      </c>
      <c r="J382">
        <f t="shared" si="27"/>
        <v>0.32235701906412478</v>
      </c>
      <c r="K382">
        <f t="shared" si="25"/>
        <v>0.41625207296849087</v>
      </c>
      <c r="L382">
        <f t="shared" si="26"/>
        <v>0.57874762808349145</v>
      </c>
      <c r="M382">
        <f t="shared" si="28"/>
        <v>0.23322147651006714</v>
      </c>
      <c r="N382" s="19"/>
      <c r="P382" s="25"/>
      <c r="Q382" s="26"/>
      <c r="R382" s="26"/>
      <c r="S382" s="26"/>
      <c r="T382" s="26"/>
      <c r="U382" s="27"/>
      <c r="V382" s="27"/>
      <c r="AD382" s="25"/>
      <c r="AE382" s="25"/>
      <c r="AF382" s="25"/>
      <c r="AG382" s="25"/>
    </row>
    <row r="383" spans="2:33" x14ac:dyDescent="0.35">
      <c r="B383" s="14"/>
      <c r="C383" s="7">
        <f t="shared" si="29"/>
        <v>31.583333333333155</v>
      </c>
      <c r="D383"/>
      <c r="E383">
        <v>1.6857222980010551E-4</v>
      </c>
      <c r="F383">
        <v>0.186</v>
      </c>
      <c r="G383">
        <v>0.251</v>
      </c>
      <c r="H383">
        <v>0.30499999999999999</v>
      </c>
      <c r="I383">
        <v>0.13900000000000001</v>
      </c>
      <c r="J383">
        <f t="shared" si="27"/>
        <v>0.32235701906412478</v>
      </c>
      <c r="K383">
        <f t="shared" si="25"/>
        <v>0.41625207296849087</v>
      </c>
      <c r="L383">
        <f t="shared" si="26"/>
        <v>0.57874762808349145</v>
      </c>
      <c r="M383">
        <f t="shared" si="28"/>
        <v>0.23322147651006714</v>
      </c>
      <c r="N383" s="19"/>
      <c r="P383" s="25"/>
      <c r="Q383" s="26"/>
      <c r="R383" s="26"/>
      <c r="S383" s="26"/>
      <c r="T383" s="26"/>
      <c r="U383" s="27"/>
      <c r="V383" s="27"/>
      <c r="AD383" s="25"/>
      <c r="AE383" s="25"/>
      <c r="AF383" s="25"/>
      <c r="AG383" s="25"/>
    </row>
    <row r="384" spans="2:33" x14ac:dyDescent="0.35">
      <c r="B384" s="14"/>
      <c r="C384" s="7">
        <f t="shared" si="29"/>
        <v>31.666666666666487</v>
      </c>
      <c r="D384"/>
      <c r="E384">
        <v>2.8243929184305103E-4</v>
      </c>
      <c r="F384">
        <v>0.186</v>
      </c>
      <c r="G384">
        <v>0.251</v>
      </c>
      <c r="H384">
        <v>0.30399999999999999</v>
      </c>
      <c r="I384">
        <v>0.13900000000000001</v>
      </c>
      <c r="J384">
        <f t="shared" si="27"/>
        <v>0.32235701906412478</v>
      </c>
      <c r="K384">
        <f t="shared" si="25"/>
        <v>0.41625207296849087</v>
      </c>
      <c r="L384">
        <f t="shared" si="26"/>
        <v>0.57685009487666028</v>
      </c>
      <c r="M384">
        <f t="shared" si="28"/>
        <v>0.23322147651006714</v>
      </c>
      <c r="N384" s="19"/>
      <c r="P384" s="25"/>
      <c r="Q384" s="26"/>
      <c r="R384" s="26"/>
      <c r="S384" s="26"/>
      <c r="T384" s="26"/>
      <c r="U384" s="27"/>
      <c r="V384" s="27"/>
      <c r="AD384" s="25"/>
      <c r="AE384" s="25"/>
      <c r="AF384" s="25"/>
      <c r="AG384" s="25"/>
    </row>
    <row r="385" spans="2:33" x14ac:dyDescent="0.35">
      <c r="B385" s="14"/>
      <c r="C385" s="7">
        <f t="shared" si="29"/>
        <v>31.749999999999819</v>
      </c>
      <c r="D385"/>
      <c r="E385">
        <v>3.5066522251475646E-4</v>
      </c>
      <c r="F385">
        <v>0.186</v>
      </c>
      <c r="G385">
        <v>0.25</v>
      </c>
      <c r="H385">
        <v>0.30399999999999999</v>
      </c>
      <c r="I385">
        <v>0.13900000000000001</v>
      </c>
      <c r="J385">
        <f t="shared" si="27"/>
        <v>0.32235701906412478</v>
      </c>
      <c r="K385">
        <f t="shared" si="25"/>
        <v>0.41459369817578773</v>
      </c>
      <c r="L385">
        <f t="shared" si="26"/>
        <v>0.57685009487666028</v>
      </c>
      <c r="M385">
        <f t="shared" si="28"/>
        <v>0.23322147651006714</v>
      </c>
      <c r="N385" s="19"/>
      <c r="P385" s="25"/>
      <c r="Q385" s="26"/>
      <c r="R385" s="26"/>
      <c r="S385" s="26"/>
      <c r="T385" s="26"/>
      <c r="U385" s="27"/>
      <c r="V385" s="27"/>
      <c r="AD385" s="25"/>
      <c r="AE385" s="25"/>
      <c r="AF385" s="25"/>
      <c r="AG385" s="25"/>
    </row>
    <row r="386" spans="2:33" x14ac:dyDescent="0.35">
      <c r="B386" s="14"/>
      <c r="C386" s="7">
        <f t="shared" si="29"/>
        <v>31.833333333333151</v>
      </c>
      <c r="D386"/>
      <c r="E386">
        <v>2.8243929184305103E-4</v>
      </c>
      <c r="F386">
        <v>0.186</v>
      </c>
      <c r="G386">
        <v>0.25</v>
      </c>
      <c r="H386">
        <v>0.30399999999999999</v>
      </c>
      <c r="I386">
        <v>0.13900000000000001</v>
      </c>
      <c r="J386">
        <f t="shared" si="27"/>
        <v>0.32235701906412478</v>
      </c>
      <c r="K386">
        <f t="shared" si="25"/>
        <v>0.41459369817578773</v>
      </c>
      <c r="L386">
        <f t="shared" si="26"/>
        <v>0.57685009487666028</v>
      </c>
      <c r="M386">
        <f t="shared" si="28"/>
        <v>0.23322147651006714</v>
      </c>
      <c r="N386" s="19"/>
      <c r="P386" s="25"/>
      <c r="Q386" s="26"/>
      <c r="R386" s="26"/>
      <c r="S386" s="26"/>
      <c r="T386" s="26"/>
      <c r="U386" s="27"/>
      <c r="V386" s="27"/>
      <c r="AD386" s="25"/>
      <c r="AE386" s="25"/>
      <c r="AF386" s="25"/>
      <c r="AG386" s="25"/>
    </row>
    <row r="387" spans="2:33" x14ac:dyDescent="0.35">
      <c r="B387" s="14"/>
      <c r="C387" s="7">
        <f t="shared" si="29"/>
        <v>31.916666666666483</v>
      </c>
      <c r="D387"/>
      <c r="E387">
        <v>2.8243929184305103E-4</v>
      </c>
      <c r="F387">
        <v>0.186</v>
      </c>
      <c r="G387">
        <v>0.25</v>
      </c>
      <c r="H387">
        <v>0.30399999999999999</v>
      </c>
      <c r="I387">
        <v>0.13900000000000001</v>
      </c>
      <c r="J387">
        <f t="shared" si="27"/>
        <v>0.32235701906412478</v>
      </c>
      <c r="K387">
        <f t="shared" si="25"/>
        <v>0.41459369817578773</v>
      </c>
      <c r="L387">
        <f t="shared" si="26"/>
        <v>0.57685009487666028</v>
      </c>
      <c r="M387">
        <f t="shared" si="28"/>
        <v>0.23322147651006714</v>
      </c>
      <c r="N387" s="19"/>
      <c r="P387" s="25"/>
      <c r="Q387" s="26"/>
      <c r="R387" s="26"/>
      <c r="S387" s="26"/>
      <c r="T387" s="26"/>
      <c r="U387" s="27"/>
      <c r="V387" s="27"/>
      <c r="AD387" s="25"/>
      <c r="AE387" s="25"/>
      <c r="AF387" s="25"/>
      <c r="AG387" s="25"/>
    </row>
    <row r="388" spans="2:33" x14ac:dyDescent="0.35">
      <c r="B388" s="14"/>
      <c r="C388" s="7">
        <f t="shared" si="29"/>
        <v>31.999999999999815</v>
      </c>
      <c r="D388"/>
      <c r="E388">
        <v>2.2175748821337728E-4</v>
      </c>
      <c r="F388">
        <v>0.186</v>
      </c>
      <c r="G388">
        <v>0.25</v>
      </c>
      <c r="H388">
        <v>0.30399999999999999</v>
      </c>
      <c r="I388">
        <v>0.13900000000000001</v>
      </c>
      <c r="J388">
        <f t="shared" si="27"/>
        <v>0.32235701906412478</v>
      </c>
      <c r="K388">
        <f t="shared" ref="K388:K412" si="30">G388/0.603</f>
        <v>0.41459369817578773</v>
      </c>
      <c r="L388">
        <f t="shared" ref="L388:L412" si="31">H388/0.527</f>
        <v>0.57685009487666028</v>
      </c>
      <c r="M388">
        <f t="shared" si="28"/>
        <v>0.23322147651006714</v>
      </c>
      <c r="N388" s="19"/>
      <c r="P388" s="25"/>
      <c r="Q388" s="26"/>
      <c r="R388" s="26"/>
      <c r="S388" s="26"/>
      <c r="T388" s="26"/>
      <c r="U388" s="27"/>
      <c r="V388" s="27"/>
      <c r="AD388" s="25"/>
      <c r="AE388" s="25"/>
      <c r="AF388" s="25"/>
      <c r="AG388" s="25"/>
    </row>
    <row r="389" spans="2:33" x14ac:dyDescent="0.35">
      <c r="B389" s="14"/>
      <c r="C389" s="7">
        <f t="shared" si="29"/>
        <v>32.083333333333151</v>
      </c>
      <c r="D389"/>
      <c r="E389">
        <v>1.6857222980010551E-4</v>
      </c>
      <c r="F389">
        <v>0.186</v>
      </c>
      <c r="G389">
        <v>0.25</v>
      </c>
      <c r="H389">
        <v>0.30399999999999999</v>
      </c>
      <c r="I389">
        <v>0.13900000000000001</v>
      </c>
      <c r="J389">
        <f t="shared" ref="J389:J412" si="32">F389/0.577</f>
        <v>0.32235701906412478</v>
      </c>
      <c r="K389">
        <f t="shared" si="30"/>
        <v>0.41459369817578773</v>
      </c>
      <c r="L389">
        <f t="shared" si="31"/>
        <v>0.57685009487666028</v>
      </c>
      <c r="M389">
        <f t="shared" ref="M389:M412" si="33">I389/0.596</f>
        <v>0.23322147651006714</v>
      </c>
      <c r="N389" s="19"/>
      <c r="P389" s="25"/>
      <c r="Q389" s="26"/>
      <c r="R389" s="26"/>
      <c r="S389" s="26"/>
      <c r="T389" s="26"/>
      <c r="U389" s="27"/>
      <c r="V389" s="27"/>
      <c r="AD389" s="25"/>
      <c r="AE389" s="25"/>
      <c r="AF389" s="25"/>
      <c r="AG389" s="25"/>
    </row>
    <row r="390" spans="2:33" x14ac:dyDescent="0.35">
      <c r="B390" s="14"/>
      <c r="C390" s="7">
        <f t="shared" ref="C390:C412" si="34">+C389+0.0833333333333333</f>
        <v>32.166666666666487</v>
      </c>
      <c r="D390"/>
      <c r="E390">
        <v>1.2282990171151109E-4</v>
      </c>
      <c r="F390">
        <v>0.186</v>
      </c>
      <c r="G390">
        <v>0.25</v>
      </c>
      <c r="H390">
        <v>0.30399999999999999</v>
      </c>
      <c r="I390">
        <v>0.13900000000000001</v>
      </c>
      <c r="J390">
        <f t="shared" si="32"/>
        <v>0.32235701906412478</v>
      </c>
      <c r="K390">
        <f t="shared" si="30"/>
        <v>0.41459369817578773</v>
      </c>
      <c r="L390">
        <f t="shared" si="31"/>
        <v>0.57685009487666028</v>
      </c>
      <c r="M390">
        <f t="shared" si="33"/>
        <v>0.23322147651006714</v>
      </c>
      <c r="N390" s="19"/>
      <c r="P390" s="25"/>
      <c r="Q390" s="26"/>
      <c r="R390" s="26"/>
      <c r="S390" s="26"/>
      <c r="T390" s="26"/>
      <c r="U390" s="27"/>
      <c r="V390" s="27"/>
      <c r="AD390" s="25"/>
      <c r="AE390" s="25"/>
      <c r="AF390" s="25"/>
      <c r="AG390" s="25"/>
    </row>
    <row r="391" spans="2:33" x14ac:dyDescent="0.35">
      <c r="B391" s="14"/>
      <c r="C391" s="7">
        <f t="shared" si="34"/>
        <v>32.249999999999822</v>
      </c>
      <c r="D391"/>
      <c r="E391">
        <v>1.2282990171151109E-4</v>
      </c>
      <c r="F391">
        <v>0.186</v>
      </c>
      <c r="G391">
        <v>0.25</v>
      </c>
      <c r="H391">
        <v>0.30399999999999999</v>
      </c>
      <c r="I391">
        <v>0.13900000000000001</v>
      </c>
      <c r="J391">
        <f t="shared" si="32"/>
        <v>0.32235701906412478</v>
      </c>
      <c r="K391">
        <f t="shared" si="30"/>
        <v>0.41459369817578773</v>
      </c>
      <c r="L391">
        <f t="shared" si="31"/>
        <v>0.57685009487666028</v>
      </c>
      <c r="M391">
        <f t="shared" si="33"/>
        <v>0.23322147651006714</v>
      </c>
      <c r="N391" s="19"/>
      <c r="P391" s="25"/>
      <c r="Q391" s="26"/>
      <c r="R391" s="26"/>
      <c r="S391" s="26"/>
      <c r="T391" s="26"/>
      <c r="U391" s="27"/>
      <c r="V391" s="27"/>
      <c r="AD391" s="25"/>
      <c r="AE391" s="25"/>
      <c r="AF391" s="25"/>
      <c r="AG391" s="25"/>
    </row>
    <row r="392" spans="2:33" x14ac:dyDescent="0.35">
      <c r="B392" s="14"/>
      <c r="C392" s="7">
        <f t="shared" si="34"/>
        <v>32.333333333333158</v>
      </c>
      <c r="D392"/>
      <c r="E392">
        <v>2.2175748821337728E-4</v>
      </c>
      <c r="F392">
        <v>0.186</v>
      </c>
      <c r="G392">
        <v>0.25</v>
      </c>
      <c r="H392">
        <v>0.30299999999999999</v>
      </c>
      <c r="I392">
        <v>0.13900000000000001</v>
      </c>
      <c r="J392">
        <f t="shared" si="32"/>
        <v>0.32235701906412478</v>
      </c>
      <c r="K392">
        <f t="shared" si="30"/>
        <v>0.41459369817578773</v>
      </c>
      <c r="L392">
        <f t="shared" si="31"/>
        <v>0.57495256166982922</v>
      </c>
      <c r="M392">
        <f t="shared" si="33"/>
        <v>0.23322147651006714</v>
      </c>
      <c r="N392" s="19"/>
      <c r="P392" s="25"/>
      <c r="Q392" s="26"/>
      <c r="R392" s="26"/>
      <c r="S392" s="26"/>
      <c r="T392" s="26"/>
      <c r="U392" s="27"/>
      <c r="V392" s="27"/>
      <c r="AD392" s="25"/>
      <c r="AE392" s="25"/>
      <c r="AF392" s="25"/>
      <c r="AG392" s="25"/>
    </row>
    <row r="393" spans="2:33" x14ac:dyDescent="0.35">
      <c r="B393" s="14"/>
      <c r="C393" s="7">
        <f t="shared" si="34"/>
        <v>32.416666666666494</v>
      </c>
      <c r="D393"/>
      <c r="E393">
        <v>2.2175748821337728E-4</v>
      </c>
      <c r="F393">
        <v>0.186</v>
      </c>
      <c r="G393">
        <v>0.25</v>
      </c>
      <c r="H393">
        <v>0.30299999999999999</v>
      </c>
      <c r="I393">
        <v>0.13900000000000001</v>
      </c>
      <c r="J393">
        <f t="shared" si="32"/>
        <v>0.32235701906412478</v>
      </c>
      <c r="K393">
        <f t="shared" si="30"/>
        <v>0.41459369817578773</v>
      </c>
      <c r="L393">
        <f t="shared" si="31"/>
        <v>0.57495256166982922</v>
      </c>
      <c r="M393">
        <f t="shared" si="33"/>
        <v>0.23322147651006714</v>
      </c>
      <c r="N393" s="19"/>
      <c r="P393" s="25"/>
      <c r="Q393" s="26"/>
      <c r="R393" s="26"/>
      <c r="S393" s="26"/>
      <c r="T393" s="26"/>
      <c r="U393" s="27"/>
      <c r="V393" s="27"/>
      <c r="AD393" s="25"/>
      <c r="AE393" s="25"/>
      <c r="AF393" s="25"/>
      <c r="AG393" s="25"/>
    </row>
    <row r="394" spans="2:33" x14ac:dyDescent="0.35">
      <c r="B394" s="14"/>
      <c r="C394" s="7">
        <f t="shared" si="34"/>
        <v>32.499999999999829</v>
      </c>
      <c r="D394"/>
      <c r="E394">
        <v>2.2175748821337728E-4</v>
      </c>
      <c r="F394">
        <v>0.186</v>
      </c>
      <c r="G394">
        <v>0.249</v>
      </c>
      <c r="H394">
        <v>0.30299999999999999</v>
      </c>
      <c r="I394">
        <v>0.13900000000000001</v>
      </c>
      <c r="J394">
        <f t="shared" si="32"/>
        <v>0.32235701906412478</v>
      </c>
      <c r="K394">
        <f t="shared" si="30"/>
        <v>0.41293532338308458</v>
      </c>
      <c r="L394">
        <f t="shared" si="31"/>
        <v>0.57495256166982922</v>
      </c>
      <c r="M394">
        <f t="shared" si="33"/>
        <v>0.23322147651006714</v>
      </c>
      <c r="N394" s="19"/>
      <c r="P394" s="25"/>
      <c r="Q394" s="26"/>
      <c r="R394" s="26"/>
      <c r="S394" s="26"/>
      <c r="T394" s="26"/>
      <c r="U394" s="27"/>
      <c r="V394" s="27"/>
      <c r="AD394" s="25"/>
      <c r="AE394" s="25"/>
      <c r="AF394" s="25"/>
      <c r="AG394" s="25"/>
    </row>
    <row r="395" spans="2:33" x14ac:dyDescent="0.35">
      <c r="B395" s="14"/>
      <c r="C395" s="7">
        <f t="shared" si="34"/>
        <v>32.583333333333165</v>
      </c>
      <c r="D395"/>
      <c r="E395">
        <v>1.6857222980010551E-4</v>
      </c>
      <c r="F395">
        <v>0.186</v>
      </c>
      <c r="G395">
        <v>0.249</v>
      </c>
      <c r="H395">
        <v>0.30299999999999999</v>
      </c>
      <c r="I395">
        <v>0.13900000000000001</v>
      </c>
      <c r="J395">
        <f t="shared" si="32"/>
        <v>0.32235701906412478</v>
      </c>
      <c r="K395">
        <f t="shared" si="30"/>
        <v>0.41293532338308458</v>
      </c>
      <c r="L395">
        <f t="shared" si="31"/>
        <v>0.57495256166982922</v>
      </c>
      <c r="M395">
        <f t="shared" si="33"/>
        <v>0.23322147651006714</v>
      </c>
      <c r="N395" s="19"/>
      <c r="P395" s="25"/>
      <c r="Q395" s="26"/>
      <c r="R395" s="26"/>
      <c r="S395" s="26"/>
      <c r="T395" s="26"/>
      <c r="U395" s="27"/>
      <c r="V395" s="27"/>
      <c r="AD395" s="25"/>
      <c r="AE395" s="25"/>
      <c r="AF395" s="25"/>
      <c r="AG395" s="25"/>
    </row>
    <row r="396" spans="2:33" x14ac:dyDescent="0.35">
      <c r="B396" s="14"/>
      <c r="C396" s="7">
        <f t="shared" si="34"/>
        <v>32.666666666666501</v>
      </c>
      <c r="D396"/>
      <c r="E396">
        <v>1.6857222980010551E-4</v>
      </c>
      <c r="F396">
        <v>0.186</v>
      </c>
      <c r="G396">
        <v>0.249</v>
      </c>
      <c r="H396">
        <v>0.30299999999999999</v>
      </c>
      <c r="I396">
        <v>0.13900000000000001</v>
      </c>
      <c r="J396">
        <f t="shared" si="32"/>
        <v>0.32235701906412478</v>
      </c>
      <c r="K396">
        <f t="shared" si="30"/>
        <v>0.41293532338308458</v>
      </c>
      <c r="L396">
        <f t="shared" si="31"/>
        <v>0.57495256166982922</v>
      </c>
      <c r="M396">
        <f t="shared" si="33"/>
        <v>0.23322147651006714</v>
      </c>
      <c r="N396" s="19"/>
      <c r="P396" s="25"/>
      <c r="Q396" s="26"/>
      <c r="R396" s="26"/>
      <c r="S396" s="26"/>
      <c r="T396" s="26"/>
      <c r="U396" s="27"/>
      <c r="V396" s="27"/>
      <c r="AD396" s="25"/>
      <c r="AE396" s="25"/>
      <c r="AF396" s="25"/>
      <c r="AG396" s="25"/>
    </row>
    <row r="397" spans="2:33" x14ac:dyDescent="0.35">
      <c r="B397" s="14"/>
      <c r="C397" s="7">
        <f t="shared" si="34"/>
        <v>32.749999999999837</v>
      </c>
      <c r="D397"/>
      <c r="E397">
        <v>1.6857222980010551E-4</v>
      </c>
      <c r="F397">
        <v>0.186</v>
      </c>
      <c r="G397">
        <v>0.249</v>
      </c>
      <c r="H397">
        <v>0.30299999999999999</v>
      </c>
      <c r="I397">
        <v>0.13900000000000001</v>
      </c>
      <c r="J397">
        <f t="shared" si="32"/>
        <v>0.32235701906412478</v>
      </c>
      <c r="K397">
        <f t="shared" si="30"/>
        <v>0.41293532338308458</v>
      </c>
      <c r="L397">
        <f t="shared" si="31"/>
        <v>0.57495256166982922</v>
      </c>
      <c r="M397">
        <f t="shared" si="33"/>
        <v>0.23322147651006714</v>
      </c>
      <c r="N397" s="19"/>
      <c r="P397" s="25"/>
      <c r="Q397" s="26"/>
      <c r="R397" s="26"/>
      <c r="S397" s="26"/>
      <c r="T397" s="26"/>
      <c r="U397" s="27"/>
      <c r="V397" s="27"/>
      <c r="AD397" s="25"/>
      <c r="AE397" s="25"/>
      <c r="AF397" s="25"/>
      <c r="AG397" s="25"/>
    </row>
    <row r="398" spans="2:33" x14ac:dyDescent="0.35">
      <c r="B398" s="14"/>
      <c r="C398" s="7">
        <f t="shared" si="34"/>
        <v>32.833333333333172</v>
      </c>
      <c r="D398"/>
      <c r="E398">
        <v>1.2282990171151109E-4</v>
      </c>
      <c r="F398">
        <v>0.186</v>
      </c>
      <c r="G398">
        <v>0.249</v>
      </c>
      <c r="H398">
        <v>0.30299999999999999</v>
      </c>
      <c r="I398">
        <v>0.13900000000000001</v>
      </c>
      <c r="J398">
        <f t="shared" si="32"/>
        <v>0.32235701906412478</v>
      </c>
      <c r="K398">
        <f t="shared" si="30"/>
        <v>0.41293532338308458</v>
      </c>
      <c r="L398">
        <f t="shared" si="31"/>
        <v>0.57495256166982922</v>
      </c>
      <c r="M398">
        <f t="shared" si="33"/>
        <v>0.23322147651006714</v>
      </c>
      <c r="N398" s="19"/>
      <c r="P398" s="25"/>
      <c r="Q398" s="26"/>
      <c r="R398" s="26"/>
      <c r="S398" s="26"/>
      <c r="T398" s="26"/>
      <c r="U398" s="27"/>
      <c r="V398" s="27"/>
      <c r="AD398" s="25"/>
      <c r="AE398" s="25"/>
      <c r="AF398" s="25"/>
      <c r="AG398" s="25"/>
    </row>
    <row r="399" spans="2:33" x14ac:dyDescent="0.35">
      <c r="B399" s="14"/>
      <c r="C399" s="7">
        <f t="shared" si="34"/>
        <v>32.916666666666508</v>
      </c>
      <c r="D399"/>
      <c r="E399">
        <v>1.2282990171151109E-4</v>
      </c>
      <c r="F399">
        <v>0.186</v>
      </c>
      <c r="G399">
        <v>0.249</v>
      </c>
      <c r="H399">
        <v>0.30299999999999999</v>
      </c>
      <c r="I399">
        <v>0.13900000000000001</v>
      </c>
      <c r="J399">
        <f t="shared" si="32"/>
        <v>0.32235701906412478</v>
      </c>
      <c r="K399">
        <f t="shared" si="30"/>
        <v>0.41293532338308458</v>
      </c>
      <c r="L399">
        <f t="shared" si="31"/>
        <v>0.57495256166982922</v>
      </c>
      <c r="M399">
        <f t="shared" si="33"/>
        <v>0.23322147651006714</v>
      </c>
      <c r="N399" s="19"/>
      <c r="P399" s="25"/>
      <c r="Q399" s="26"/>
      <c r="R399" s="26"/>
      <c r="S399" s="26"/>
      <c r="T399" s="26"/>
      <c r="U399" s="27"/>
      <c r="V399" s="27"/>
      <c r="AD399" s="25"/>
      <c r="AE399" s="25"/>
      <c r="AF399" s="25"/>
      <c r="AG399" s="25"/>
    </row>
    <row r="400" spans="2:33" x14ac:dyDescent="0.35">
      <c r="B400" s="14"/>
      <c r="C400" s="7">
        <f t="shared" si="34"/>
        <v>32.999999999999844</v>
      </c>
      <c r="D400"/>
      <c r="E400">
        <v>8.4469028142744219E-5</v>
      </c>
      <c r="F400">
        <v>0.186</v>
      </c>
      <c r="G400">
        <v>0.249</v>
      </c>
      <c r="H400">
        <v>0.30299999999999999</v>
      </c>
      <c r="I400">
        <v>0.13900000000000001</v>
      </c>
      <c r="J400">
        <f t="shared" si="32"/>
        <v>0.32235701906412478</v>
      </c>
      <c r="K400">
        <f t="shared" si="30"/>
        <v>0.41293532338308458</v>
      </c>
      <c r="L400">
        <f t="shared" si="31"/>
        <v>0.57495256166982922</v>
      </c>
      <c r="M400">
        <f t="shared" si="33"/>
        <v>0.23322147651006714</v>
      </c>
      <c r="N400" s="19"/>
      <c r="P400" s="25"/>
      <c r="Q400" s="26"/>
      <c r="R400" s="26"/>
      <c r="S400" s="26"/>
      <c r="T400" s="26"/>
      <c r="U400" s="27"/>
      <c r="V400" s="27"/>
      <c r="AD400" s="25"/>
      <c r="AE400" s="25"/>
      <c r="AF400" s="25"/>
      <c r="AG400" s="25"/>
    </row>
    <row r="401" spans="2:33" x14ac:dyDescent="0.35">
      <c r="B401" s="14"/>
      <c r="C401" s="7">
        <f t="shared" si="34"/>
        <v>33.083333333333179</v>
      </c>
      <c r="D401"/>
      <c r="E401">
        <v>8.4469028142744219E-5</v>
      </c>
      <c r="F401">
        <v>0.186</v>
      </c>
      <c r="G401">
        <v>0.249</v>
      </c>
      <c r="H401">
        <v>0.30199999999999999</v>
      </c>
      <c r="I401">
        <v>0.13900000000000001</v>
      </c>
      <c r="J401">
        <f t="shared" si="32"/>
        <v>0.32235701906412478</v>
      </c>
      <c r="K401">
        <f t="shared" si="30"/>
        <v>0.41293532338308458</v>
      </c>
      <c r="L401">
        <f t="shared" si="31"/>
        <v>0.57305502846299805</v>
      </c>
      <c r="M401">
        <f t="shared" si="33"/>
        <v>0.23322147651006714</v>
      </c>
      <c r="N401" s="19"/>
      <c r="P401" s="25"/>
      <c r="Q401" s="26"/>
      <c r="R401" s="26"/>
      <c r="S401" s="26"/>
      <c r="T401" s="26"/>
      <c r="U401" s="27"/>
      <c r="V401" s="27"/>
      <c r="AD401" s="25"/>
      <c r="AE401" s="25"/>
      <c r="AF401" s="25"/>
      <c r="AG401" s="25"/>
    </row>
    <row r="402" spans="2:33" x14ac:dyDescent="0.35">
      <c r="B402" s="14"/>
      <c r="C402" s="7">
        <f t="shared" si="34"/>
        <v>33.166666666666515</v>
      </c>
      <c r="D402"/>
      <c r="E402">
        <v>8.4469028142744219E-5</v>
      </c>
      <c r="F402">
        <v>0.186</v>
      </c>
      <c r="G402">
        <v>0.249</v>
      </c>
      <c r="H402">
        <v>0.30199999999999999</v>
      </c>
      <c r="I402">
        <v>0.13900000000000001</v>
      </c>
      <c r="J402">
        <f t="shared" si="32"/>
        <v>0.32235701906412478</v>
      </c>
      <c r="K402">
        <f t="shared" si="30"/>
        <v>0.41293532338308458</v>
      </c>
      <c r="L402">
        <f t="shared" si="31"/>
        <v>0.57305502846299805</v>
      </c>
      <c r="M402">
        <f t="shared" si="33"/>
        <v>0.23322147651006714</v>
      </c>
      <c r="N402" s="19"/>
      <c r="P402" s="25"/>
      <c r="Q402" s="26"/>
      <c r="R402" s="26"/>
      <c r="S402" s="26"/>
      <c r="T402" s="26"/>
      <c r="U402" s="27"/>
      <c r="V402" s="27"/>
      <c r="AD402" s="25"/>
      <c r="AE402" s="25"/>
      <c r="AF402" s="25"/>
      <c r="AG402" s="25"/>
    </row>
    <row r="403" spans="2:33" x14ac:dyDescent="0.35">
      <c r="B403" s="14"/>
      <c r="C403" s="7">
        <f t="shared" si="34"/>
        <v>33.249999999999851</v>
      </c>
      <c r="D403"/>
      <c r="E403">
        <v>8.4469028142744219E-5</v>
      </c>
      <c r="F403">
        <v>0.186</v>
      </c>
      <c r="G403">
        <v>0.249</v>
      </c>
      <c r="H403">
        <v>0.30199999999999999</v>
      </c>
      <c r="I403">
        <v>0.13900000000000001</v>
      </c>
      <c r="J403">
        <f t="shared" si="32"/>
        <v>0.32235701906412478</v>
      </c>
      <c r="K403">
        <f t="shared" si="30"/>
        <v>0.41293532338308458</v>
      </c>
      <c r="L403">
        <f t="shared" si="31"/>
        <v>0.57305502846299805</v>
      </c>
      <c r="M403">
        <f t="shared" si="33"/>
        <v>0.23322147651006714</v>
      </c>
      <c r="N403" s="19"/>
      <c r="P403" s="25"/>
      <c r="Q403" s="26"/>
      <c r="R403" s="26"/>
      <c r="S403" s="26"/>
      <c r="T403" s="26"/>
      <c r="U403" s="27"/>
      <c r="V403" s="27"/>
      <c r="AD403" s="25"/>
      <c r="AE403" s="25"/>
      <c r="AF403" s="25"/>
      <c r="AG403" s="25"/>
    </row>
    <row r="404" spans="2:33" x14ac:dyDescent="0.35">
      <c r="B404" s="14"/>
      <c r="C404" s="7">
        <f t="shared" si="34"/>
        <v>33.333333333333186</v>
      </c>
      <c r="D404"/>
      <c r="E404">
        <v>8.4469028142744219E-5</v>
      </c>
      <c r="F404">
        <v>0.186</v>
      </c>
      <c r="G404">
        <v>0.248</v>
      </c>
      <c r="H404">
        <v>0.30199999999999999</v>
      </c>
      <c r="I404">
        <v>0.13900000000000001</v>
      </c>
      <c r="J404">
        <f t="shared" si="32"/>
        <v>0.32235701906412478</v>
      </c>
      <c r="K404">
        <f t="shared" si="30"/>
        <v>0.41127694859038144</v>
      </c>
      <c r="L404">
        <f t="shared" si="31"/>
        <v>0.57305502846299805</v>
      </c>
      <c r="M404">
        <f t="shared" si="33"/>
        <v>0.23322147651006714</v>
      </c>
      <c r="N404" s="19"/>
      <c r="P404" s="25"/>
      <c r="Q404" s="26"/>
      <c r="R404" s="26"/>
      <c r="S404" s="26"/>
      <c r="T404" s="26"/>
      <c r="U404" s="27"/>
      <c r="V404" s="27"/>
      <c r="AD404" s="25"/>
      <c r="AE404" s="25"/>
      <c r="AF404" s="25"/>
      <c r="AG404" s="25"/>
    </row>
    <row r="405" spans="2:33" x14ac:dyDescent="0.35">
      <c r="B405" s="14"/>
      <c r="C405" s="7">
        <f t="shared" si="34"/>
        <v>33.416666666666522</v>
      </c>
      <c r="D405"/>
      <c r="E405">
        <v>2.2175748821337728E-4</v>
      </c>
      <c r="F405">
        <v>0.186</v>
      </c>
      <c r="G405">
        <v>0.248</v>
      </c>
      <c r="H405">
        <v>0.30199999999999999</v>
      </c>
      <c r="I405">
        <v>0.13900000000000001</v>
      </c>
      <c r="J405">
        <f t="shared" si="32"/>
        <v>0.32235701906412478</v>
      </c>
      <c r="K405">
        <f t="shared" si="30"/>
        <v>0.41127694859038144</v>
      </c>
      <c r="L405">
        <f t="shared" si="31"/>
        <v>0.57305502846299805</v>
      </c>
      <c r="M405">
        <f t="shared" si="33"/>
        <v>0.23322147651006714</v>
      </c>
      <c r="N405" s="19"/>
      <c r="P405" s="25"/>
      <c r="Q405" s="26"/>
      <c r="R405" s="26"/>
      <c r="S405" s="26"/>
      <c r="T405" s="26"/>
      <c r="U405" s="27"/>
      <c r="V405" s="27"/>
      <c r="AD405" s="25"/>
      <c r="AE405" s="25"/>
      <c r="AF405" s="25"/>
      <c r="AG405" s="25"/>
    </row>
    <row r="406" spans="2:33" x14ac:dyDescent="0.35">
      <c r="B406" s="14"/>
      <c r="C406" s="7">
        <f t="shared" si="34"/>
        <v>33.499999999999858</v>
      </c>
      <c r="D406"/>
      <c r="E406">
        <v>1.6857222980010551E-4</v>
      </c>
      <c r="F406">
        <v>0.186</v>
      </c>
      <c r="G406">
        <v>0.248</v>
      </c>
      <c r="H406">
        <v>0.30199999999999999</v>
      </c>
      <c r="I406">
        <v>0.13900000000000001</v>
      </c>
      <c r="J406">
        <f t="shared" si="32"/>
        <v>0.32235701906412478</v>
      </c>
      <c r="K406">
        <f t="shared" si="30"/>
        <v>0.41127694859038144</v>
      </c>
      <c r="L406">
        <f t="shared" si="31"/>
        <v>0.57305502846299805</v>
      </c>
      <c r="M406">
        <f t="shared" si="33"/>
        <v>0.23322147651006714</v>
      </c>
      <c r="N406" s="19"/>
      <c r="P406" s="25"/>
      <c r="Q406" s="26"/>
      <c r="R406" s="26"/>
      <c r="S406" s="26"/>
      <c r="T406" s="26"/>
      <c r="U406" s="27"/>
      <c r="V406" s="27"/>
      <c r="AD406" s="25"/>
      <c r="AE406" s="25"/>
      <c r="AF406" s="25"/>
      <c r="AG406" s="25"/>
    </row>
    <row r="407" spans="2:33" x14ac:dyDescent="0.35">
      <c r="B407" s="14"/>
      <c r="C407" s="7">
        <f t="shared" si="34"/>
        <v>33.583333333333194</v>
      </c>
      <c r="D407"/>
      <c r="E407">
        <v>1.6857222980010551E-4</v>
      </c>
      <c r="F407">
        <v>0.186</v>
      </c>
      <c r="G407">
        <v>0.248</v>
      </c>
      <c r="H407">
        <v>0.30199999999999999</v>
      </c>
      <c r="I407">
        <v>0.13900000000000001</v>
      </c>
      <c r="J407">
        <f t="shared" si="32"/>
        <v>0.32235701906412478</v>
      </c>
      <c r="K407">
        <f t="shared" si="30"/>
        <v>0.41127694859038144</v>
      </c>
      <c r="L407">
        <f t="shared" si="31"/>
        <v>0.57305502846299805</v>
      </c>
      <c r="M407">
        <f t="shared" si="33"/>
        <v>0.23322147651006714</v>
      </c>
      <c r="N407" s="19"/>
      <c r="P407" s="25"/>
      <c r="Q407" s="26"/>
      <c r="R407" s="26"/>
      <c r="S407" s="26"/>
      <c r="T407" s="26"/>
      <c r="U407" s="27"/>
      <c r="V407" s="27"/>
      <c r="AD407" s="25"/>
      <c r="AE407" s="25"/>
      <c r="AF407" s="25"/>
      <c r="AG407" s="25"/>
    </row>
    <row r="408" spans="2:33" x14ac:dyDescent="0.35">
      <c r="B408" s="14"/>
      <c r="C408" s="7">
        <f t="shared" si="34"/>
        <v>33.666666666666529</v>
      </c>
      <c r="D408"/>
      <c r="E408">
        <v>1.6857222980010551E-4</v>
      </c>
      <c r="F408">
        <v>0.186</v>
      </c>
      <c r="G408">
        <v>0.248</v>
      </c>
      <c r="H408">
        <v>0.30199999999999999</v>
      </c>
      <c r="I408">
        <v>0.13900000000000001</v>
      </c>
      <c r="J408">
        <f t="shared" si="32"/>
        <v>0.32235701906412478</v>
      </c>
      <c r="K408">
        <f t="shared" si="30"/>
        <v>0.41127694859038144</v>
      </c>
      <c r="L408">
        <f t="shared" si="31"/>
        <v>0.57305502846299805</v>
      </c>
      <c r="M408">
        <f t="shared" si="33"/>
        <v>0.23322147651006714</v>
      </c>
      <c r="N408" s="19"/>
      <c r="P408" s="25"/>
      <c r="Q408" s="26"/>
      <c r="R408" s="26"/>
      <c r="S408" s="26"/>
      <c r="T408" s="26"/>
      <c r="U408" s="27"/>
      <c r="V408" s="27"/>
      <c r="AD408" s="25"/>
      <c r="AE408" s="25"/>
      <c r="AF408" s="25"/>
      <c r="AG408" s="25"/>
    </row>
    <row r="409" spans="2:33" x14ac:dyDescent="0.35">
      <c r="B409" s="14"/>
      <c r="C409" s="7">
        <f t="shared" si="34"/>
        <v>33.749999999999865</v>
      </c>
      <c r="D409"/>
      <c r="E409">
        <v>1.2282990171151109E-4</v>
      </c>
      <c r="F409">
        <v>0.186</v>
      </c>
      <c r="G409">
        <v>0.248</v>
      </c>
      <c r="H409">
        <v>0.30199999999999999</v>
      </c>
      <c r="I409">
        <v>0.13900000000000001</v>
      </c>
      <c r="J409">
        <f t="shared" si="32"/>
        <v>0.32235701906412478</v>
      </c>
      <c r="K409">
        <f t="shared" si="30"/>
        <v>0.41127694859038144</v>
      </c>
      <c r="L409">
        <f t="shared" si="31"/>
        <v>0.57305502846299805</v>
      </c>
      <c r="M409">
        <f t="shared" si="33"/>
        <v>0.23322147651006714</v>
      </c>
      <c r="N409" s="19"/>
      <c r="P409" s="25"/>
      <c r="Q409" s="26"/>
      <c r="R409" s="26"/>
      <c r="S409" s="26"/>
      <c r="T409" s="26"/>
      <c r="U409" s="27"/>
      <c r="V409" s="27"/>
      <c r="AD409" s="25"/>
      <c r="AE409" s="25"/>
      <c r="AF409" s="25"/>
      <c r="AG409" s="25"/>
    </row>
    <row r="410" spans="2:33" x14ac:dyDescent="0.35">
      <c r="B410" s="14"/>
      <c r="C410" s="7">
        <f t="shared" si="34"/>
        <v>33.833333333333201</v>
      </c>
      <c r="D410"/>
      <c r="E410">
        <v>1.2282990171151109E-4</v>
      </c>
      <c r="F410">
        <v>0.186</v>
      </c>
      <c r="G410">
        <v>0.248</v>
      </c>
      <c r="H410">
        <v>0.30099999999999999</v>
      </c>
      <c r="I410">
        <v>0.13900000000000001</v>
      </c>
      <c r="J410">
        <f t="shared" si="32"/>
        <v>0.32235701906412478</v>
      </c>
      <c r="K410">
        <f t="shared" si="30"/>
        <v>0.41127694859038144</v>
      </c>
      <c r="L410">
        <f t="shared" si="31"/>
        <v>0.57115749525616699</v>
      </c>
      <c r="M410">
        <f t="shared" si="33"/>
        <v>0.23322147651006714</v>
      </c>
      <c r="N410" s="19"/>
      <c r="P410" s="25"/>
      <c r="Q410" s="26"/>
      <c r="R410" s="26"/>
      <c r="S410" s="26"/>
      <c r="T410" s="26"/>
      <c r="U410" s="27"/>
      <c r="V410" s="27"/>
      <c r="AD410" s="25"/>
      <c r="AE410" s="25"/>
      <c r="AF410" s="25"/>
      <c r="AG410" s="25"/>
    </row>
    <row r="411" spans="2:33" x14ac:dyDescent="0.35">
      <c r="B411" s="14"/>
      <c r="C411" s="7">
        <f t="shared" si="34"/>
        <v>33.916666666666536</v>
      </c>
      <c r="D411"/>
      <c r="E411">
        <v>8.4469028142744219E-5</v>
      </c>
      <c r="F411">
        <v>0.186</v>
      </c>
      <c r="G411">
        <v>0.248</v>
      </c>
      <c r="H411">
        <v>0.30099999999999999</v>
      </c>
      <c r="I411">
        <v>0.13900000000000001</v>
      </c>
      <c r="J411">
        <f t="shared" si="32"/>
        <v>0.32235701906412478</v>
      </c>
      <c r="K411">
        <f t="shared" si="30"/>
        <v>0.41127694859038144</v>
      </c>
      <c r="L411">
        <f t="shared" si="31"/>
        <v>0.57115749525616699</v>
      </c>
      <c r="M411">
        <f t="shared" si="33"/>
        <v>0.23322147651006714</v>
      </c>
      <c r="N411" s="19"/>
      <c r="P411" s="25"/>
      <c r="Q411" s="26"/>
      <c r="R411" s="26"/>
      <c r="S411" s="26"/>
      <c r="T411" s="26"/>
      <c r="U411" s="27"/>
      <c r="V411" s="27"/>
      <c r="AD411" s="25"/>
      <c r="AE411" s="25"/>
      <c r="AF411" s="25"/>
      <c r="AG411" s="25"/>
    </row>
    <row r="412" spans="2:33" x14ac:dyDescent="0.35">
      <c r="B412" s="14"/>
      <c r="C412" s="7">
        <f t="shared" si="34"/>
        <v>33.999999999999872</v>
      </c>
      <c r="D412"/>
      <c r="E412">
        <v>8.4469028142744219E-5</v>
      </c>
      <c r="F412">
        <v>0.186</v>
      </c>
      <c r="G412">
        <v>0.248</v>
      </c>
      <c r="H412">
        <v>0.30099999999999999</v>
      </c>
      <c r="I412">
        <v>0.13900000000000001</v>
      </c>
      <c r="J412">
        <f t="shared" si="32"/>
        <v>0.32235701906412478</v>
      </c>
      <c r="K412">
        <f t="shared" si="30"/>
        <v>0.41127694859038144</v>
      </c>
      <c r="L412">
        <f t="shared" si="31"/>
        <v>0.57115749525616699</v>
      </c>
      <c r="M412">
        <f t="shared" si="33"/>
        <v>0.23322147651006714</v>
      </c>
      <c r="N412" s="19"/>
      <c r="P412" s="25"/>
      <c r="Q412" s="26"/>
      <c r="R412" s="26"/>
      <c r="S412" s="26"/>
      <c r="T412" s="26"/>
      <c r="U412" s="27"/>
      <c r="V412" s="27"/>
      <c r="AD412" s="25"/>
      <c r="AE412" s="25"/>
      <c r="AF412" s="25"/>
      <c r="AG412" s="25"/>
    </row>
    <row r="413" spans="2:33" x14ac:dyDescent="0.35">
      <c r="B413" s="14"/>
      <c r="C413" s="7"/>
      <c r="D413"/>
      <c r="E413"/>
      <c r="F413"/>
      <c r="G413"/>
      <c r="H413"/>
      <c r="I413"/>
      <c r="J413"/>
      <c r="K413"/>
      <c r="L413"/>
      <c r="M413"/>
      <c r="N413" s="19"/>
      <c r="P413" s="25"/>
      <c r="Q413" s="26"/>
      <c r="R413" s="26"/>
      <c r="S413" s="26"/>
      <c r="T413" s="26"/>
      <c r="U413" s="27"/>
      <c r="V413" s="27"/>
      <c r="AD413" s="25"/>
      <c r="AE413" s="25"/>
      <c r="AF413" s="25"/>
      <c r="AG413" s="25"/>
    </row>
    <row r="414" spans="2:33" x14ac:dyDescent="0.35">
      <c r="B414" s="14"/>
      <c r="C414" s="7"/>
      <c r="D414"/>
      <c r="E414"/>
      <c r="F414"/>
      <c r="G414"/>
      <c r="H414"/>
      <c r="I414"/>
      <c r="J414"/>
      <c r="K414"/>
      <c r="L414"/>
      <c r="M414"/>
      <c r="N414" s="19"/>
      <c r="P414" s="25"/>
      <c r="Q414" s="26"/>
      <c r="R414" s="26"/>
      <c r="S414" s="26"/>
      <c r="T414" s="26"/>
      <c r="U414" s="27"/>
      <c r="V414" s="27"/>
      <c r="AD414" s="25"/>
      <c r="AE414" s="25"/>
      <c r="AF414" s="25"/>
      <c r="AG414" s="25"/>
    </row>
    <row r="415" spans="2:33" x14ac:dyDescent="0.35">
      <c r="B415" s="14"/>
      <c r="C415" s="7"/>
      <c r="D415"/>
      <c r="E415"/>
      <c r="F415"/>
      <c r="G415"/>
      <c r="H415"/>
      <c r="I415"/>
      <c r="J415"/>
      <c r="K415"/>
      <c r="L415"/>
      <c r="M415"/>
      <c r="N415" s="19"/>
      <c r="P415" s="25"/>
      <c r="Q415" s="26"/>
      <c r="R415" s="26"/>
      <c r="S415" s="26"/>
      <c r="T415" s="26"/>
      <c r="U415" s="27"/>
      <c r="V415" s="27"/>
      <c r="AD415" s="25"/>
      <c r="AE415" s="25"/>
      <c r="AF415" s="25"/>
      <c r="AG415" s="25"/>
    </row>
    <row r="416" spans="2:33" x14ac:dyDescent="0.35">
      <c r="B416" s="14"/>
      <c r="C416" s="7"/>
      <c r="D416"/>
      <c r="E416"/>
      <c r="F416"/>
      <c r="G416"/>
      <c r="H416"/>
      <c r="I416"/>
      <c r="J416"/>
      <c r="K416"/>
      <c r="L416"/>
      <c r="M416"/>
      <c r="N416" s="19"/>
      <c r="P416" s="25"/>
      <c r="Q416" s="26"/>
      <c r="R416" s="26"/>
      <c r="S416" s="26"/>
      <c r="T416" s="26"/>
      <c r="U416" s="27"/>
      <c r="V416" s="27"/>
      <c r="AD416" s="25"/>
      <c r="AE416" s="25"/>
      <c r="AF416" s="25"/>
      <c r="AG416" s="25"/>
    </row>
    <row r="417" spans="2:33" x14ac:dyDescent="0.35">
      <c r="B417" s="14"/>
      <c r="C417" s="7"/>
      <c r="D417"/>
      <c r="E417"/>
      <c r="F417"/>
      <c r="G417"/>
      <c r="H417"/>
      <c r="I417"/>
      <c r="J417"/>
      <c r="K417"/>
      <c r="L417"/>
      <c r="M417"/>
      <c r="N417" s="19"/>
      <c r="P417" s="25"/>
      <c r="Q417" s="26"/>
      <c r="R417" s="26"/>
      <c r="S417" s="26"/>
      <c r="T417" s="26"/>
      <c r="U417" s="27"/>
      <c r="V417" s="27"/>
      <c r="AD417" s="25"/>
      <c r="AE417" s="25"/>
      <c r="AF417" s="25"/>
      <c r="AG417" s="25"/>
    </row>
    <row r="418" spans="2:33" x14ac:dyDescent="0.35">
      <c r="B418" s="14"/>
      <c r="C418" s="7"/>
      <c r="D418"/>
      <c r="E418"/>
      <c r="F418"/>
      <c r="G418"/>
      <c r="H418"/>
      <c r="I418"/>
      <c r="J418"/>
      <c r="K418"/>
      <c r="L418"/>
      <c r="M418"/>
      <c r="N418" s="19"/>
      <c r="P418" s="25"/>
      <c r="Q418" s="26"/>
      <c r="R418" s="26"/>
      <c r="S418" s="26"/>
      <c r="T418" s="26"/>
      <c r="U418" s="27"/>
      <c r="V418" s="27"/>
      <c r="AD418" s="25"/>
      <c r="AE418" s="25"/>
      <c r="AF418" s="25"/>
      <c r="AG418" s="25"/>
    </row>
    <row r="419" spans="2:33" x14ac:dyDescent="0.35">
      <c r="B419" s="14"/>
      <c r="C419" s="7"/>
      <c r="D419"/>
      <c r="E419"/>
      <c r="F419"/>
      <c r="G419"/>
      <c r="H419"/>
      <c r="I419"/>
      <c r="J419"/>
      <c r="K419"/>
      <c r="L419"/>
      <c r="M419"/>
      <c r="N419" s="19"/>
      <c r="P419" s="25"/>
      <c r="Q419" s="26"/>
      <c r="R419" s="26"/>
      <c r="S419" s="26"/>
      <c r="T419" s="26"/>
      <c r="U419" s="27"/>
      <c r="V419" s="27"/>
      <c r="AD419" s="25"/>
      <c r="AE419" s="25"/>
      <c r="AF419" s="25"/>
      <c r="AG419" s="25"/>
    </row>
    <row r="420" spans="2:33" x14ac:dyDescent="0.35">
      <c r="B420" s="14"/>
      <c r="C420" s="7"/>
      <c r="D420"/>
      <c r="E420"/>
      <c r="F420"/>
      <c r="G420"/>
      <c r="H420"/>
      <c r="I420"/>
      <c r="J420"/>
      <c r="K420"/>
      <c r="L420"/>
      <c r="M420"/>
      <c r="N420" s="19"/>
      <c r="P420" s="25"/>
      <c r="Q420" s="26"/>
      <c r="R420" s="26"/>
      <c r="S420" s="26"/>
      <c r="T420" s="26"/>
      <c r="U420" s="27"/>
      <c r="V420" s="27"/>
      <c r="AD420" s="25"/>
      <c r="AE420" s="25"/>
      <c r="AF420" s="25"/>
      <c r="AG420" s="25"/>
    </row>
    <row r="421" spans="2:33" x14ac:dyDescent="0.35">
      <c r="B421" s="14"/>
      <c r="C421" s="7"/>
      <c r="D421"/>
      <c r="E421"/>
      <c r="F421"/>
      <c r="G421"/>
      <c r="H421"/>
      <c r="I421"/>
      <c r="J421"/>
      <c r="K421"/>
      <c r="L421"/>
      <c r="M421"/>
      <c r="N421" s="19"/>
      <c r="P421" s="25"/>
      <c r="Q421" s="26"/>
      <c r="R421" s="26"/>
      <c r="S421" s="26"/>
      <c r="T421" s="26"/>
      <c r="U421" s="27"/>
      <c r="V421" s="27"/>
      <c r="AD421" s="25"/>
      <c r="AE421" s="25"/>
      <c r="AF421" s="25"/>
      <c r="AG421" s="25"/>
    </row>
    <row r="422" spans="2:33" x14ac:dyDescent="0.35">
      <c r="B422" s="14"/>
      <c r="C422" s="7"/>
      <c r="D422"/>
      <c r="E422"/>
      <c r="F422"/>
      <c r="G422"/>
      <c r="H422"/>
      <c r="I422"/>
      <c r="J422"/>
      <c r="K422"/>
      <c r="L422"/>
      <c r="M422"/>
      <c r="N422" s="19"/>
      <c r="P422" s="25"/>
      <c r="Q422" s="26"/>
      <c r="R422" s="26"/>
      <c r="S422" s="26"/>
      <c r="T422" s="26"/>
      <c r="U422" s="27"/>
      <c r="V422" s="27"/>
      <c r="AD422" s="25"/>
      <c r="AE422" s="25"/>
      <c r="AF422" s="25"/>
      <c r="AG422" s="25"/>
    </row>
    <row r="423" spans="2:33" x14ac:dyDescent="0.35">
      <c r="B423" s="14"/>
      <c r="C423" s="7"/>
      <c r="D423"/>
      <c r="E423"/>
      <c r="F423"/>
      <c r="G423"/>
      <c r="H423"/>
      <c r="I423"/>
      <c r="J423"/>
      <c r="K423"/>
      <c r="L423"/>
      <c r="M423"/>
      <c r="N423" s="19"/>
      <c r="P423" s="25"/>
      <c r="Q423" s="26"/>
      <c r="R423" s="26"/>
      <c r="S423" s="26"/>
      <c r="T423" s="26"/>
      <c r="U423" s="27"/>
      <c r="V423" s="27"/>
      <c r="AD423" s="25"/>
      <c r="AE423" s="25"/>
      <c r="AF423" s="25"/>
      <c r="AG423" s="25"/>
    </row>
    <row r="424" spans="2:33" x14ac:dyDescent="0.35">
      <c r="B424" s="14"/>
      <c r="C424" s="7"/>
      <c r="D424"/>
      <c r="E424"/>
      <c r="F424"/>
      <c r="G424"/>
      <c r="H424"/>
      <c r="I424"/>
      <c r="J424"/>
      <c r="K424"/>
      <c r="L424"/>
      <c r="M424"/>
      <c r="N424" s="19"/>
      <c r="P424" s="25"/>
      <c r="Q424" s="26"/>
      <c r="R424" s="26"/>
      <c r="S424" s="26"/>
      <c r="T424" s="26"/>
      <c r="U424" s="27"/>
      <c r="V424" s="27"/>
      <c r="AD424" s="25"/>
      <c r="AE424" s="25"/>
      <c r="AF424" s="25"/>
      <c r="AG424" s="25"/>
    </row>
    <row r="425" spans="2:33" x14ac:dyDescent="0.35">
      <c r="B425" s="14"/>
      <c r="C425" s="7"/>
      <c r="D425"/>
      <c r="E425"/>
      <c r="F425"/>
      <c r="G425"/>
      <c r="H425"/>
      <c r="I425"/>
      <c r="J425"/>
      <c r="K425"/>
      <c r="L425"/>
      <c r="M425"/>
      <c r="N425" s="19"/>
      <c r="P425" s="25"/>
      <c r="Q425" s="26"/>
      <c r="R425" s="26"/>
      <c r="S425" s="26"/>
      <c r="T425" s="26"/>
      <c r="U425" s="27"/>
      <c r="V425" s="27"/>
      <c r="AD425" s="25"/>
      <c r="AE425" s="25"/>
      <c r="AF425" s="25"/>
      <c r="AG425" s="25"/>
    </row>
    <row r="426" spans="2:33" x14ac:dyDescent="0.35">
      <c r="B426" s="14"/>
      <c r="C426" s="7"/>
      <c r="D426"/>
      <c r="E426"/>
      <c r="F426"/>
      <c r="G426"/>
      <c r="H426"/>
      <c r="I426"/>
      <c r="J426"/>
      <c r="K426"/>
      <c r="L426"/>
      <c r="M426"/>
      <c r="N426" s="19"/>
      <c r="P426" s="25"/>
      <c r="Q426" s="26"/>
      <c r="R426" s="26"/>
      <c r="S426" s="26"/>
      <c r="T426" s="26"/>
      <c r="U426" s="27"/>
      <c r="V426" s="27"/>
      <c r="AD426" s="25"/>
      <c r="AE426" s="25"/>
      <c r="AF426" s="25"/>
      <c r="AG426" s="25"/>
    </row>
    <row r="427" spans="2:33" x14ac:dyDescent="0.35">
      <c r="B427" s="14"/>
      <c r="C427" s="7"/>
      <c r="D427"/>
      <c r="E427"/>
      <c r="F427"/>
      <c r="G427"/>
      <c r="H427"/>
      <c r="I427"/>
      <c r="J427"/>
      <c r="K427"/>
      <c r="L427"/>
      <c r="M427"/>
      <c r="N427" s="19"/>
      <c r="P427" s="25"/>
      <c r="Q427" s="26"/>
      <c r="R427" s="26"/>
      <c r="S427" s="26"/>
      <c r="T427" s="26"/>
      <c r="U427" s="27"/>
      <c r="V427" s="27"/>
      <c r="AD427" s="25"/>
      <c r="AE427" s="25"/>
      <c r="AF427" s="25"/>
      <c r="AG427" s="25"/>
    </row>
    <row r="428" spans="2:33" x14ac:dyDescent="0.35">
      <c r="B428" s="14"/>
      <c r="C428" s="7"/>
      <c r="D428"/>
      <c r="E428"/>
      <c r="F428"/>
      <c r="G428"/>
      <c r="H428"/>
      <c r="I428"/>
      <c r="J428"/>
      <c r="K428"/>
      <c r="L428"/>
      <c r="M428"/>
      <c r="N428" s="19"/>
      <c r="P428" s="25"/>
      <c r="Q428" s="26"/>
      <c r="R428" s="26"/>
      <c r="S428" s="26"/>
      <c r="T428" s="26"/>
      <c r="U428" s="27"/>
      <c r="V428" s="27"/>
      <c r="AD428" s="25"/>
      <c r="AE428" s="25"/>
      <c r="AF428" s="25"/>
      <c r="AG428" s="25"/>
    </row>
    <row r="429" spans="2:33" x14ac:dyDescent="0.35">
      <c r="B429" s="14"/>
      <c r="C429" s="7"/>
      <c r="D429"/>
      <c r="E429"/>
      <c r="F429"/>
      <c r="G429"/>
      <c r="H429"/>
      <c r="I429"/>
      <c r="J429"/>
      <c r="K429"/>
      <c r="L429"/>
      <c r="M429"/>
      <c r="N429" s="19"/>
      <c r="P429" s="25"/>
      <c r="Q429" s="26"/>
      <c r="R429" s="26"/>
      <c r="S429" s="26"/>
      <c r="T429" s="26"/>
      <c r="U429" s="27"/>
      <c r="V429" s="27"/>
      <c r="AD429" s="25"/>
      <c r="AE429" s="25"/>
      <c r="AF429" s="25"/>
      <c r="AG429" s="25"/>
    </row>
    <row r="430" spans="2:33" x14ac:dyDescent="0.35">
      <c r="B430" s="14"/>
      <c r="C430" s="7"/>
      <c r="D430"/>
      <c r="E430"/>
      <c r="F430"/>
      <c r="G430"/>
      <c r="H430"/>
      <c r="I430"/>
      <c r="J430"/>
      <c r="K430"/>
      <c r="L430"/>
      <c r="M430"/>
      <c r="N430" s="19"/>
      <c r="P430" s="25"/>
      <c r="Q430" s="26"/>
      <c r="R430" s="26"/>
      <c r="S430" s="26"/>
      <c r="T430" s="26"/>
      <c r="U430" s="27"/>
      <c r="V430" s="27"/>
      <c r="AD430" s="25"/>
      <c r="AE430" s="25"/>
      <c r="AF430" s="25"/>
      <c r="AG430" s="25"/>
    </row>
    <row r="431" spans="2:33" x14ac:dyDescent="0.35">
      <c r="B431" s="14"/>
      <c r="C431" s="7"/>
      <c r="D431"/>
      <c r="E431"/>
      <c r="F431"/>
      <c r="G431"/>
      <c r="H431"/>
      <c r="I431"/>
      <c r="J431"/>
      <c r="K431"/>
      <c r="L431"/>
      <c r="M431"/>
      <c r="N431" s="19"/>
      <c r="P431" s="25"/>
      <c r="Q431" s="26"/>
      <c r="R431" s="26"/>
      <c r="S431" s="26"/>
      <c r="T431" s="26"/>
      <c r="U431" s="27"/>
      <c r="V431" s="27"/>
      <c r="AD431" s="25"/>
      <c r="AE431" s="25"/>
      <c r="AF431" s="25"/>
      <c r="AG431" s="25"/>
    </row>
    <row r="432" spans="2:33" x14ac:dyDescent="0.35">
      <c r="B432" s="14"/>
      <c r="C432" s="7"/>
      <c r="D432"/>
      <c r="E432"/>
      <c r="F432"/>
      <c r="G432"/>
      <c r="H432"/>
      <c r="I432"/>
      <c r="J432"/>
      <c r="K432"/>
      <c r="L432"/>
      <c r="M432"/>
      <c r="N432" s="19"/>
      <c r="P432" s="25"/>
      <c r="Q432" s="26"/>
      <c r="R432" s="26"/>
      <c r="S432" s="26"/>
      <c r="T432" s="26"/>
      <c r="U432" s="27"/>
      <c r="V432" s="27"/>
      <c r="AD432" s="25"/>
      <c r="AE432" s="25"/>
      <c r="AF432" s="25"/>
      <c r="AG432" s="25"/>
    </row>
    <row r="433" spans="2:33" x14ac:dyDescent="0.35">
      <c r="B433" s="14"/>
      <c r="C433" s="7"/>
      <c r="D433"/>
      <c r="E433"/>
      <c r="F433"/>
      <c r="G433"/>
      <c r="H433"/>
      <c r="I433"/>
      <c r="J433"/>
      <c r="K433"/>
      <c r="L433"/>
      <c r="M433"/>
      <c r="N433" s="19"/>
      <c r="P433" s="25"/>
      <c r="Q433" s="26"/>
      <c r="R433" s="26"/>
      <c r="S433" s="26"/>
      <c r="T433" s="26"/>
      <c r="U433" s="27"/>
      <c r="V433" s="27"/>
      <c r="AD433" s="25"/>
      <c r="AE433" s="25"/>
      <c r="AF433" s="25"/>
      <c r="AG433" s="25"/>
    </row>
    <row r="434" spans="2:33" x14ac:dyDescent="0.35">
      <c r="B434" s="14"/>
      <c r="C434" s="7"/>
      <c r="D434"/>
      <c r="E434"/>
      <c r="F434"/>
      <c r="G434"/>
      <c r="H434"/>
      <c r="I434"/>
      <c r="J434"/>
      <c r="K434"/>
      <c r="L434"/>
      <c r="M434"/>
      <c r="N434" s="19"/>
      <c r="P434" s="25"/>
      <c r="Q434" s="26"/>
      <c r="R434" s="26"/>
      <c r="S434" s="26"/>
      <c r="T434" s="26"/>
      <c r="U434" s="27"/>
      <c r="V434" s="27"/>
      <c r="AD434" s="25"/>
      <c r="AE434" s="25"/>
      <c r="AF434" s="25"/>
      <c r="AG434" s="25"/>
    </row>
    <row r="435" spans="2:33" x14ac:dyDescent="0.35">
      <c r="B435" s="14"/>
      <c r="C435" s="7"/>
      <c r="D435"/>
      <c r="E435"/>
      <c r="F435"/>
      <c r="G435"/>
      <c r="H435"/>
      <c r="I435"/>
      <c r="J435"/>
      <c r="K435"/>
      <c r="L435"/>
      <c r="M435"/>
      <c r="N435" s="19"/>
      <c r="P435" s="25"/>
      <c r="Q435" s="26"/>
      <c r="R435" s="26"/>
      <c r="S435" s="26"/>
      <c r="T435" s="26"/>
      <c r="U435" s="27"/>
      <c r="V435" s="27"/>
      <c r="AD435" s="25"/>
      <c r="AE435" s="25"/>
      <c r="AF435" s="25"/>
      <c r="AG435" s="25"/>
    </row>
    <row r="436" spans="2:33" x14ac:dyDescent="0.35">
      <c r="B436" s="14"/>
      <c r="C436" s="7"/>
      <c r="D436"/>
      <c r="E436"/>
      <c r="F436"/>
      <c r="G436"/>
      <c r="H436"/>
      <c r="I436"/>
      <c r="J436"/>
      <c r="K436"/>
      <c r="L436"/>
      <c r="M436"/>
      <c r="N436" s="19"/>
      <c r="P436" s="25"/>
      <c r="Q436" s="26"/>
      <c r="R436" s="26"/>
      <c r="S436" s="26"/>
      <c r="T436" s="26"/>
      <c r="U436" s="27"/>
      <c r="V436" s="27"/>
      <c r="AD436" s="25"/>
      <c r="AE436" s="25"/>
      <c r="AF436" s="25"/>
      <c r="AG436" s="25"/>
    </row>
    <row r="437" spans="2:33" x14ac:dyDescent="0.35">
      <c r="B437" s="14"/>
      <c r="C437" s="7"/>
      <c r="D437"/>
      <c r="E437"/>
      <c r="F437"/>
      <c r="G437"/>
      <c r="H437"/>
      <c r="I437"/>
      <c r="J437"/>
      <c r="K437"/>
      <c r="L437"/>
      <c r="M437"/>
      <c r="N437" s="19"/>
      <c r="P437" s="25"/>
      <c r="Q437" s="26"/>
      <c r="R437" s="26"/>
      <c r="S437" s="26"/>
      <c r="T437" s="26"/>
      <c r="U437" s="27"/>
      <c r="V437" s="27"/>
      <c r="AD437" s="25"/>
      <c r="AE437" s="25"/>
      <c r="AF437" s="25"/>
      <c r="AG437" s="25"/>
    </row>
    <row r="438" spans="2:33" x14ac:dyDescent="0.35">
      <c r="B438" s="14"/>
      <c r="C438" s="7"/>
      <c r="D438"/>
      <c r="E438"/>
      <c r="F438"/>
      <c r="G438"/>
      <c r="H438"/>
      <c r="I438"/>
      <c r="J438"/>
      <c r="K438"/>
      <c r="L438"/>
      <c r="M438"/>
      <c r="N438" s="19"/>
      <c r="P438" s="25"/>
      <c r="Q438" s="26"/>
      <c r="R438" s="26"/>
      <c r="S438" s="26"/>
      <c r="T438" s="26"/>
      <c r="U438" s="27"/>
      <c r="V438" s="27"/>
      <c r="AD438" s="25"/>
      <c r="AE438" s="25"/>
      <c r="AF438" s="25"/>
      <c r="AG438" s="25"/>
    </row>
    <row r="439" spans="2:33" x14ac:dyDescent="0.35">
      <c r="B439" s="14"/>
      <c r="C439" s="7"/>
      <c r="D439"/>
      <c r="E439"/>
      <c r="F439"/>
      <c r="G439"/>
      <c r="H439"/>
      <c r="I439"/>
      <c r="J439"/>
      <c r="K439"/>
      <c r="L439"/>
      <c r="M439"/>
      <c r="N439" s="19"/>
      <c r="P439" s="25"/>
      <c r="Q439" s="26"/>
      <c r="R439" s="26"/>
      <c r="S439" s="26"/>
      <c r="T439" s="26"/>
      <c r="U439" s="27"/>
      <c r="V439" s="27"/>
      <c r="AD439" s="25"/>
      <c r="AE439" s="25"/>
      <c r="AF439" s="25"/>
      <c r="AG439" s="25"/>
    </row>
    <row r="440" spans="2:33" x14ac:dyDescent="0.35">
      <c r="B440" s="14"/>
      <c r="C440" s="7"/>
      <c r="D440"/>
      <c r="E440"/>
      <c r="F440"/>
      <c r="G440"/>
      <c r="H440"/>
      <c r="I440"/>
      <c r="J440"/>
      <c r="K440"/>
      <c r="L440"/>
      <c r="M440"/>
      <c r="N440" s="19"/>
      <c r="P440" s="25"/>
      <c r="Q440" s="26"/>
      <c r="R440" s="26"/>
      <c r="S440" s="26"/>
      <c r="T440" s="26"/>
      <c r="U440" s="27"/>
      <c r="V440" s="27"/>
      <c r="AD440" s="25"/>
      <c r="AE440" s="25"/>
      <c r="AF440" s="25"/>
      <c r="AG440" s="25"/>
    </row>
    <row r="441" spans="2:33" x14ac:dyDescent="0.35">
      <c r="B441" s="14"/>
      <c r="C441" s="7"/>
      <c r="D441"/>
      <c r="E441"/>
      <c r="F441"/>
      <c r="G441"/>
      <c r="H441"/>
      <c r="I441"/>
      <c r="J441"/>
      <c r="K441"/>
      <c r="L441"/>
      <c r="M441"/>
      <c r="N441" s="19"/>
      <c r="P441" s="25"/>
      <c r="Q441" s="26"/>
      <c r="R441" s="26"/>
      <c r="S441" s="26"/>
      <c r="T441" s="26"/>
      <c r="U441" s="27"/>
      <c r="V441" s="27"/>
      <c r="AD441" s="25"/>
      <c r="AE441" s="25"/>
      <c r="AF441" s="25"/>
      <c r="AG441" s="25"/>
    </row>
    <row r="442" spans="2:33" x14ac:dyDescent="0.35">
      <c r="B442" s="14"/>
      <c r="C442" s="7"/>
      <c r="D442"/>
      <c r="E442"/>
      <c r="F442"/>
      <c r="G442"/>
      <c r="H442"/>
      <c r="I442"/>
      <c r="J442"/>
      <c r="K442"/>
      <c r="L442"/>
      <c r="M442"/>
      <c r="N442" s="19"/>
      <c r="P442" s="25"/>
      <c r="Q442" s="26"/>
      <c r="R442" s="26"/>
      <c r="S442" s="26"/>
      <c r="T442" s="26"/>
      <c r="U442" s="27"/>
      <c r="V442" s="27"/>
      <c r="AD442" s="25"/>
      <c r="AE442" s="25"/>
      <c r="AF442" s="25"/>
      <c r="AG442" s="25"/>
    </row>
    <row r="443" spans="2:33" x14ac:dyDescent="0.35">
      <c r="B443" s="14"/>
      <c r="C443" s="7"/>
      <c r="D443"/>
      <c r="E443"/>
      <c r="F443"/>
      <c r="G443"/>
      <c r="H443"/>
      <c r="I443"/>
      <c r="J443"/>
      <c r="K443"/>
      <c r="L443"/>
      <c r="M443"/>
      <c r="N443" s="19"/>
      <c r="P443" s="25"/>
      <c r="Q443" s="26"/>
      <c r="R443" s="26"/>
      <c r="S443" s="26"/>
      <c r="T443" s="26"/>
      <c r="U443" s="27"/>
      <c r="V443" s="27"/>
      <c r="AD443" s="25"/>
      <c r="AE443" s="25"/>
      <c r="AF443" s="25"/>
      <c r="AG443" s="25"/>
    </row>
    <row r="444" spans="2:33" x14ac:dyDescent="0.35">
      <c r="B444" s="14"/>
      <c r="C444" s="7"/>
      <c r="D444"/>
      <c r="E444"/>
      <c r="F444"/>
      <c r="G444"/>
      <c r="H444"/>
      <c r="I444"/>
      <c r="J444"/>
      <c r="K444"/>
      <c r="L444"/>
      <c r="M444"/>
      <c r="N444" s="19"/>
      <c r="P444" s="25"/>
      <c r="Q444" s="26"/>
      <c r="R444" s="26"/>
      <c r="S444" s="26"/>
      <c r="T444" s="26"/>
      <c r="U444" s="27"/>
      <c r="V444" s="27"/>
      <c r="AD444" s="25"/>
      <c r="AE444" s="25"/>
      <c r="AF444" s="25"/>
      <c r="AG444" s="25"/>
    </row>
    <row r="445" spans="2:33" x14ac:dyDescent="0.35">
      <c r="B445" s="14"/>
      <c r="C445" s="7"/>
      <c r="D445"/>
      <c r="E445"/>
      <c r="F445"/>
      <c r="G445"/>
      <c r="H445"/>
      <c r="I445"/>
      <c r="J445"/>
      <c r="K445"/>
      <c r="L445"/>
      <c r="M445"/>
      <c r="N445" s="19"/>
      <c r="P445" s="25"/>
      <c r="Q445" s="26"/>
      <c r="R445" s="26"/>
      <c r="S445" s="26"/>
      <c r="T445" s="26"/>
      <c r="U445" s="27"/>
      <c r="V445" s="27"/>
      <c r="AD445" s="25"/>
      <c r="AE445" s="25"/>
      <c r="AF445" s="25"/>
      <c r="AG445" s="25"/>
    </row>
    <row r="446" spans="2:33" x14ac:dyDescent="0.35">
      <c r="B446" s="14"/>
      <c r="C446" s="7"/>
      <c r="D446"/>
      <c r="E446"/>
      <c r="F446"/>
      <c r="G446"/>
      <c r="H446"/>
      <c r="I446"/>
      <c r="J446"/>
      <c r="K446"/>
      <c r="L446"/>
      <c r="M446"/>
      <c r="N446" s="19"/>
      <c r="P446" s="25"/>
      <c r="Q446" s="26"/>
      <c r="R446" s="26"/>
      <c r="S446" s="26"/>
      <c r="T446" s="26"/>
      <c r="U446" s="27"/>
      <c r="V446" s="27"/>
      <c r="AD446" s="25"/>
      <c r="AE446" s="25"/>
      <c r="AF446" s="25"/>
      <c r="AG446" s="25"/>
    </row>
    <row r="447" spans="2:33" x14ac:dyDescent="0.35">
      <c r="B447" s="14"/>
      <c r="C447" s="7"/>
      <c r="D447"/>
      <c r="E447"/>
      <c r="F447"/>
      <c r="G447"/>
      <c r="H447"/>
      <c r="I447"/>
      <c r="J447"/>
      <c r="K447"/>
      <c r="L447"/>
      <c r="M447"/>
      <c r="N447" s="19"/>
      <c r="P447" s="25"/>
      <c r="Q447" s="26"/>
      <c r="R447" s="26"/>
      <c r="S447" s="26"/>
      <c r="T447" s="26"/>
      <c r="U447" s="27"/>
      <c r="V447" s="27"/>
      <c r="AD447" s="25"/>
      <c r="AE447" s="25"/>
      <c r="AF447" s="25"/>
      <c r="AG447" s="25"/>
    </row>
    <row r="448" spans="2:33" x14ac:dyDescent="0.35">
      <c r="B448" s="14"/>
      <c r="C448" s="7"/>
      <c r="D448"/>
      <c r="E448"/>
      <c r="F448"/>
      <c r="G448"/>
      <c r="H448"/>
      <c r="I448"/>
      <c r="J448"/>
      <c r="K448"/>
      <c r="L448"/>
      <c r="M448"/>
      <c r="N448" s="19"/>
      <c r="P448" s="25"/>
      <c r="Q448" s="26"/>
      <c r="R448" s="26"/>
      <c r="S448" s="26"/>
      <c r="T448" s="26"/>
      <c r="U448" s="27"/>
      <c r="V448" s="27"/>
      <c r="AD448" s="25"/>
      <c r="AE448" s="25"/>
      <c r="AF448" s="25"/>
      <c r="AG448" s="25"/>
    </row>
    <row r="449" spans="2:33" x14ac:dyDescent="0.35">
      <c r="B449" s="14"/>
      <c r="C449" s="7"/>
      <c r="D449"/>
      <c r="E449"/>
      <c r="F449"/>
      <c r="G449"/>
      <c r="H449"/>
      <c r="I449"/>
      <c r="J449"/>
      <c r="K449"/>
      <c r="L449"/>
      <c r="M449"/>
      <c r="N449" s="19"/>
      <c r="P449" s="25"/>
      <c r="Q449" s="26"/>
      <c r="R449" s="26"/>
      <c r="S449" s="26"/>
      <c r="T449" s="26"/>
      <c r="U449" s="27"/>
      <c r="V449" s="27"/>
      <c r="AD449" s="25"/>
      <c r="AE449" s="25"/>
      <c r="AF449" s="25"/>
      <c r="AG449" s="25"/>
    </row>
    <row r="450" spans="2:33" x14ac:dyDescent="0.35">
      <c r="B450" s="14"/>
      <c r="C450" s="7"/>
      <c r="D450"/>
      <c r="E450"/>
      <c r="F450"/>
      <c r="G450"/>
      <c r="H450"/>
      <c r="I450"/>
      <c r="J450"/>
      <c r="K450"/>
      <c r="L450"/>
      <c r="M450"/>
      <c r="N450" s="19"/>
      <c r="P450" s="25"/>
      <c r="Q450" s="26"/>
      <c r="R450" s="26"/>
      <c r="S450" s="26"/>
      <c r="T450" s="26"/>
      <c r="U450" s="27"/>
      <c r="V450" s="27"/>
      <c r="AD450" s="25"/>
      <c r="AE450" s="25"/>
      <c r="AF450" s="25"/>
      <c r="AG450" s="25"/>
    </row>
    <row r="451" spans="2:33" x14ac:dyDescent="0.35">
      <c r="B451" s="14"/>
      <c r="C451" s="7"/>
      <c r="D451"/>
      <c r="E451"/>
      <c r="F451"/>
      <c r="G451"/>
      <c r="H451"/>
      <c r="I451"/>
      <c r="J451"/>
      <c r="K451"/>
      <c r="L451"/>
      <c r="M451"/>
      <c r="N451" s="19"/>
      <c r="P451" s="25"/>
      <c r="Q451" s="26"/>
      <c r="R451" s="26"/>
      <c r="S451" s="26"/>
      <c r="T451" s="26"/>
      <c r="U451" s="27"/>
      <c r="V451" s="27"/>
      <c r="AD451" s="25"/>
      <c r="AE451" s="25"/>
      <c r="AF451" s="25"/>
      <c r="AG451" s="25"/>
    </row>
    <row r="452" spans="2:33" x14ac:dyDescent="0.35">
      <c r="B452" s="14"/>
      <c r="C452" s="7"/>
      <c r="D452"/>
      <c r="E452"/>
      <c r="F452"/>
      <c r="G452"/>
      <c r="H452"/>
      <c r="I452"/>
      <c r="J452"/>
      <c r="K452"/>
      <c r="L452"/>
      <c r="M452"/>
      <c r="N452" s="19"/>
      <c r="P452" s="25"/>
      <c r="Q452" s="26"/>
      <c r="R452" s="26"/>
      <c r="S452" s="26"/>
      <c r="T452" s="26"/>
      <c r="U452" s="27"/>
      <c r="V452" s="27"/>
      <c r="AD452" s="25"/>
      <c r="AE452" s="25"/>
      <c r="AF452" s="25"/>
      <c r="AG452" s="25"/>
    </row>
    <row r="453" spans="2:33" x14ac:dyDescent="0.35">
      <c r="B453" s="14"/>
      <c r="C453" s="7"/>
      <c r="D453"/>
      <c r="E453"/>
      <c r="F453"/>
      <c r="G453"/>
      <c r="H453"/>
      <c r="I453"/>
      <c r="J453"/>
      <c r="K453"/>
      <c r="L453"/>
      <c r="M453"/>
      <c r="N453" s="19"/>
      <c r="P453" s="25"/>
      <c r="Q453" s="26"/>
      <c r="R453" s="26"/>
      <c r="S453" s="26"/>
      <c r="T453" s="26"/>
      <c r="U453" s="27"/>
      <c r="V453" s="27"/>
      <c r="AD453" s="25"/>
      <c r="AE453" s="25"/>
      <c r="AF453" s="25"/>
      <c r="AG453" s="25"/>
    </row>
    <row r="454" spans="2:33" x14ac:dyDescent="0.35">
      <c r="B454" s="14"/>
      <c r="C454" s="7"/>
      <c r="D454"/>
      <c r="E454"/>
      <c r="F454"/>
      <c r="G454"/>
      <c r="H454"/>
      <c r="I454"/>
      <c r="J454"/>
      <c r="K454"/>
      <c r="L454"/>
      <c r="M454"/>
      <c r="N454" s="19"/>
      <c r="P454" s="25"/>
      <c r="Q454" s="26"/>
      <c r="R454" s="26"/>
      <c r="S454" s="26"/>
      <c r="T454" s="26"/>
      <c r="U454" s="27"/>
      <c r="V454" s="27"/>
      <c r="AD454" s="25"/>
      <c r="AE454" s="25"/>
      <c r="AF454" s="25"/>
      <c r="AG454" s="25"/>
    </row>
    <row r="455" spans="2:33" x14ac:dyDescent="0.35">
      <c r="B455" s="14"/>
      <c r="C455" s="7"/>
      <c r="D455"/>
      <c r="E455"/>
      <c r="F455"/>
      <c r="G455"/>
      <c r="H455"/>
      <c r="I455"/>
      <c r="J455"/>
      <c r="K455"/>
      <c r="L455"/>
      <c r="M455"/>
      <c r="N455" s="19"/>
      <c r="P455" s="25"/>
      <c r="Q455" s="26"/>
      <c r="R455" s="26"/>
      <c r="S455" s="26"/>
      <c r="T455" s="26"/>
      <c r="U455" s="27"/>
      <c r="V455" s="27"/>
      <c r="AD455" s="25"/>
      <c r="AE455" s="25"/>
      <c r="AF455" s="25"/>
      <c r="AG455" s="25"/>
    </row>
    <row r="456" spans="2:33" x14ac:dyDescent="0.35">
      <c r="B456" s="14"/>
      <c r="C456" s="7"/>
      <c r="D456"/>
      <c r="E456"/>
      <c r="F456"/>
      <c r="G456"/>
      <c r="H456"/>
      <c r="I456"/>
      <c r="J456"/>
      <c r="K456"/>
      <c r="L456"/>
      <c r="M456"/>
      <c r="N456" s="19"/>
      <c r="P456" s="25"/>
      <c r="Q456" s="26"/>
      <c r="R456" s="26"/>
      <c r="S456" s="26"/>
      <c r="T456" s="26"/>
      <c r="U456" s="27"/>
      <c r="V456" s="27"/>
      <c r="AD456" s="25"/>
      <c r="AE456" s="25"/>
      <c r="AF456" s="25"/>
      <c r="AG456" s="25"/>
    </row>
    <row r="457" spans="2:33" x14ac:dyDescent="0.35">
      <c r="B457" s="14"/>
      <c r="C457" s="7"/>
      <c r="D457"/>
      <c r="E457"/>
      <c r="F457"/>
      <c r="G457"/>
      <c r="H457"/>
      <c r="I457"/>
      <c r="J457"/>
      <c r="K457"/>
      <c r="L457"/>
      <c r="M457"/>
      <c r="N457" s="19"/>
      <c r="P457" s="25"/>
      <c r="Q457" s="26"/>
      <c r="R457" s="26"/>
      <c r="S457" s="26"/>
      <c r="T457" s="26"/>
      <c r="U457" s="27"/>
      <c r="V457" s="27"/>
      <c r="AD457" s="25"/>
      <c r="AE457" s="25"/>
      <c r="AF457" s="25"/>
      <c r="AG457" s="25"/>
    </row>
    <row r="458" spans="2:33" x14ac:dyDescent="0.35">
      <c r="B458" s="14"/>
      <c r="C458" s="7"/>
      <c r="D458"/>
      <c r="E458"/>
      <c r="F458"/>
      <c r="G458"/>
      <c r="H458"/>
      <c r="I458"/>
      <c r="J458"/>
      <c r="K458"/>
      <c r="L458"/>
      <c r="M458"/>
      <c r="N458" s="19"/>
      <c r="P458" s="25"/>
      <c r="Q458" s="26"/>
      <c r="R458" s="26"/>
      <c r="S458" s="26"/>
      <c r="T458" s="26"/>
      <c r="U458" s="27"/>
      <c r="V458" s="27"/>
      <c r="AD458" s="25"/>
      <c r="AE458" s="25"/>
      <c r="AF458" s="25"/>
      <c r="AG458" s="25"/>
    </row>
    <row r="459" spans="2:33" x14ac:dyDescent="0.35">
      <c r="B459" s="14"/>
      <c r="C459" s="7"/>
      <c r="D459"/>
      <c r="E459"/>
      <c r="F459"/>
      <c r="G459"/>
      <c r="H459"/>
      <c r="I459"/>
      <c r="J459"/>
      <c r="K459"/>
      <c r="L459"/>
      <c r="M459"/>
      <c r="N459" s="19"/>
      <c r="P459" s="25"/>
      <c r="Q459" s="26"/>
      <c r="R459" s="26"/>
      <c r="S459" s="26"/>
      <c r="T459" s="26"/>
      <c r="U459" s="27"/>
      <c r="V459" s="27"/>
      <c r="AD459" s="25"/>
      <c r="AE459" s="25"/>
      <c r="AF459" s="25"/>
      <c r="AG459" s="25"/>
    </row>
    <row r="460" spans="2:33" x14ac:dyDescent="0.35">
      <c r="B460" s="14"/>
      <c r="C460" s="7"/>
      <c r="D460"/>
      <c r="E460"/>
      <c r="F460"/>
      <c r="G460"/>
      <c r="H460"/>
      <c r="I460"/>
      <c r="J460"/>
      <c r="K460"/>
      <c r="L460"/>
      <c r="M460"/>
      <c r="N460" s="19"/>
      <c r="P460" s="25"/>
      <c r="Q460" s="26"/>
      <c r="R460" s="26"/>
      <c r="S460" s="26"/>
      <c r="T460" s="26"/>
      <c r="U460" s="27"/>
      <c r="V460" s="27"/>
      <c r="AD460" s="25"/>
      <c r="AE460" s="25"/>
      <c r="AF460" s="25"/>
      <c r="AG460" s="25"/>
    </row>
    <row r="461" spans="2:33" x14ac:dyDescent="0.35">
      <c r="B461" s="14"/>
      <c r="C461" s="7"/>
      <c r="D461"/>
      <c r="E461"/>
      <c r="F461"/>
      <c r="G461"/>
      <c r="H461"/>
      <c r="I461"/>
      <c r="J461"/>
      <c r="K461"/>
      <c r="L461"/>
      <c r="M461"/>
      <c r="N461" s="19"/>
      <c r="P461" s="25"/>
      <c r="Q461" s="26"/>
      <c r="R461" s="26"/>
      <c r="S461" s="26"/>
      <c r="T461" s="26"/>
      <c r="U461" s="27"/>
      <c r="V461" s="27"/>
      <c r="AD461" s="25"/>
      <c r="AE461" s="25"/>
      <c r="AF461" s="25"/>
      <c r="AG461" s="25"/>
    </row>
    <row r="462" spans="2:33" x14ac:dyDescent="0.35">
      <c r="B462" s="14"/>
      <c r="C462" s="7"/>
      <c r="D462"/>
      <c r="E462"/>
      <c r="F462"/>
      <c r="G462"/>
      <c r="H462"/>
      <c r="I462"/>
      <c r="J462"/>
      <c r="K462"/>
      <c r="L462"/>
      <c r="M462"/>
      <c r="N462" s="19"/>
      <c r="P462" s="25"/>
      <c r="Q462" s="26"/>
      <c r="R462" s="26"/>
      <c r="S462" s="26"/>
      <c r="T462" s="26"/>
      <c r="U462" s="27"/>
      <c r="V462" s="27"/>
      <c r="AD462" s="25"/>
      <c r="AE462" s="25"/>
      <c r="AF462" s="25"/>
      <c r="AG462" s="25"/>
    </row>
    <row r="463" spans="2:33" x14ac:dyDescent="0.35">
      <c r="B463" s="14"/>
      <c r="C463" s="7"/>
      <c r="D463"/>
      <c r="E463"/>
      <c r="F463"/>
      <c r="G463"/>
      <c r="H463"/>
      <c r="I463"/>
      <c r="J463"/>
      <c r="K463"/>
      <c r="L463"/>
      <c r="M463"/>
      <c r="N463" s="19"/>
      <c r="P463" s="25"/>
      <c r="Q463" s="26"/>
      <c r="R463" s="26"/>
      <c r="S463" s="26"/>
      <c r="T463" s="26"/>
      <c r="U463" s="27"/>
      <c r="V463" s="27"/>
      <c r="AD463" s="25"/>
      <c r="AE463" s="25"/>
      <c r="AF463" s="25"/>
      <c r="AG463" s="25"/>
    </row>
    <row r="464" spans="2:33" x14ac:dyDescent="0.35">
      <c r="B464" s="14"/>
      <c r="C464" s="7"/>
      <c r="D464"/>
      <c r="E464"/>
      <c r="F464"/>
      <c r="G464"/>
      <c r="H464"/>
      <c r="I464"/>
      <c r="J464"/>
      <c r="K464"/>
      <c r="L464"/>
      <c r="M464"/>
      <c r="N464" s="19"/>
      <c r="P464" s="25"/>
      <c r="Q464" s="26"/>
      <c r="R464" s="26"/>
      <c r="S464" s="26"/>
      <c r="T464" s="26"/>
      <c r="U464" s="27"/>
      <c r="V464" s="27"/>
      <c r="AD464" s="25"/>
      <c r="AE464" s="25"/>
      <c r="AF464" s="25"/>
      <c r="AG464" s="25"/>
    </row>
    <row r="465" spans="2:33" x14ac:dyDescent="0.35">
      <c r="B465" s="14"/>
      <c r="C465" s="7"/>
      <c r="D465"/>
      <c r="E465"/>
      <c r="F465"/>
      <c r="G465"/>
      <c r="H465"/>
      <c r="I465"/>
      <c r="J465"/>
      <c r="K465"/>
      <c r="L465"/>
      <c r="M465"/>
      <c r="N465" s="19"/>
      <c r="P465" s="25"/>
      <c r="Q465" s="26"/>
      <c r="R465" s="26"/>
      <c r="S465" s="26"/>
      <c r="T465" s="26"/>
      <c r="U465" s="27"/>
      <c r="V465" s="27"/>
      <c r="AD465" s="25"/>
      <c r="AE465" s="25"/>
      <c r="AF465" s="25"/>
      <c r="AG465" s="25"/>
    </row>
    <row r="466" spans="2:33" x14ac:dyDescent="0.35">
      <c r="B466" s="14"/>
      <c r="C466" s="7"/>
      <c r="D466"/>
      <c r="E466"/>
      <c r="F466"/>
      <c r="G466"/>
      <c r="H466"/>
      <c r="I466"/>
      <c r="J466"/>
      <c r="K466"/>
      <c r="L466"/>
      <c r="M466"/>
      <c r="N466" s="19"/>
      <c r="P466" s="25"/>
      <c r="Q466" s="26"/>
      <c r="R466" s="26"/>
      <c r="S466" s="26"/>
      <c r="T466" s="26"/>
      <c r="U466" s="27"/>
      <c r="V466" s="27"/>
      <c r="AD466" s="25"/>
      <c r="AE466" s="25"/>
      <c r="AF466" s="25"/>
      <c r="AG466" s="25"/>
    </row>
    <row r="467" spans="2:33" x14ac:dyDescent="0.35">
      <c r="B467" s="14"/>
      <c r="C467" s="7"/>
      <c r="D467"/>
      <c r="E467"/>
      <c r="F467"/>
      <c r="G467"/>
      <c r="H467"/>
      <c r="I467"/>
      <c r="J467"/>
      <c r="K467"/>
      <c r="L467"/>
      <c r="M467"/>
      <c r="N467" s="19"/>
      <c r="P467" s="25"/>
      <c r="Q467" s="26"/>
      <c r="R467" s="26"/>
      <c r="S467" s="26"/>
      <c r="T467" s="26"/>
      <c r="U467" s="27"/>
      <c r="V467" s="27"/>
      <c r="AD467" s="25"/>
      <c r="AE467" s="25"/>
      <c r="AF467" s="25"/>
      <c r="AG467" s="25"/>
    </row>
    <row r="468" spans="2:33" x14ac:dyDescent="0.35">
      <c r="B468" s="14"/>
      <c r="C468" s="7"/>
      <c r="D468"/>
      <c r="E468"/>
      <c r="F468"/>
      <c r="G468"/>
      <c r="H468"/>
      <c r="I468"/>
      <c r="J468"/>
      <c r="K468"/>
      <c r="L468"/>
      <c r="M468"/>
      <c r="N468" s="19"/>
      <c r="P468" s="25"/>
      <c r="Q468" s="26"/>
      <c r="R468" s="26"/>
      <c r="S468" s="26"/>
      <c r="T468" s="26"/>
      <c r="U468" s="27"/>
      <c r="V468" s="27"/>
      <c r="AD468" s="25"/>
      <c r="AE468" s="25"/>
      <c r="AF468" s="25"/>
      <c r="AG468" s="25"/>
    </row>
    <row r="469" spans="2:33" x14ac:dyDescent="0.35">
      <c r="B469" s="14"/>
      <c r="C469" s="7"/>
      <c r="D469"/>
      <c r="E469"/>
      <c r="F469"/>
      <c r="G469"/>
      <c r="H469"/>
      <c r="I469"/>
      <c r="J469"/>
      <c r="K469"/>
      <c r="L469"/>
      <c r="M469"/>
      <c r="N469" s="19"/>
      <c r="P469" s="25"/>
      <c r="Q469" s="26"/>
      <c r="R469" s="26"/>
      <c r="S469" s="26"/>
      <c r="T469" s="26"/>
      <c r="U469" s="27"/>
      <c r="V469" s="27"/>
      <c r="AD469" s="25"/>
      <c r="AE469" s="25"/>
      <c r="AF469" s="25"/>
      <c r="AG469" s="25"/>
    </row>
    <row r="470" spans="2:33" x14ac:dyDescent="0.35">
      <c r="B470" s="14"/>
      <c r="C470" s="7"/>
      <c r="D470"/>
      <c r="E470"/>
      <c r="F470"/>
      <c r="G470"/>
      <c r="H470"/>
      <c r="I470"/>
      <c r="J470"/>
      <c r="K470"/>
      <c r="L470"/>
      <c r="M470"/>
      <c r="N470" s="19"/>
      <c r="P470" s="25"/>
      <c r="Q470" s="26"/>
      <c r="R470" s="26"/>
      <c r="S470" s="26"/>
      <c r="T470" s="26"/>
      <c r="U470" s="27"/>
      <c r="V470" s="27"/>
      <c r="AD470" s="25"/>
      <c r="AE470" s="25"/>
      <c r="AF470" s="25"/>
      <c r="AG470" s="25"/>
    </row>
    <row r="471" spans="2:33" x14ac:dyDescent="0.35">
      <c r="B471" s="14"/>
      <c r="C471" s="7"/>
      <c r="D471"/>
      <c r="E471"/>
      <c r="F471"/>
      <c r="G471"/>
      <c r="H471"/>
      <c r="I471"/>
      <c r="J471"/>
      <c r="K471"/>
      <c r="L471"/>
      <c r="M471"/>
      <c r="N471" s="19"/>
      <c r="P471" s="25"/>
      <c r="Q471" s="26"/>
      <c r="R471" s="26"/>
      <c r="S471" s="26"/>
      <c r="T471" s="26"/>
      <c r="U471" s="27"/>
      <c r="V471" s="27"/>
      <c r="AD471" s="25"/>
      <c r="AE471" s="25"/>
      <c r="AF471" s="25"/>
      <c r="AG471" s="25"/>
    </row>
    <row r="472" spans="2:33" x14ac:dyDescent="0.35">
      <c r="B472" s="14"/>
      <c r="C472" s="7"/>
      <c r="D472"/>
      <c r="E472"/>
      <c r="F472"/>
      <c r="G472"/>
      <c r="H472"/>
      <c r="I472"/>
      <c r="J472"/>
      <c r="K472"/>
      <c r="L472"/>
      <c r="M472"/>
      <c r="N472" s="19"/>
      <c r="P472" s="25"/>
      <c r="Q472" s="26"/>
      <c r="R472" s="26"/>
      <c r="S472" s="26"/>
      <c r="T472" s="26"/>
      <c r="U472" s="27"/>
      <c r="V472" s="27"/>
      <c r="AD472" s="25"/>
      <c r="AE472" s="25"/>
      <c r="AF472" s="25"/>
      <c r="AG472" s="25"/>
    </row>
    <row r="473" spans="2:33" x14ac:dyDescent="0.35">
      <c r="B473" s="14"/>
      <c r="C473" s="7"/>
      <c r="D473"/>
      <c r="E473"/>
      <c r="F473"/>
      <c r="G473"/>
      <c r="H473"/>
      <c r="I473"/>
      <c r="J473"/>
      <c r="K473"/>
      <c r="L473"/>
      <c r="M473"/>
      <c r="N473" s="19"/>
      <c r="P473" s="25"/>
      <c r="Q473" s="26"/>
      <c r="R473" s="26"/>
      <c r="S473" s="26"/>
      <c r="T473" s="26"/>
      <c r="U473" s="27"/>
      <c r="V473" s="27"/>
      <c r="AD473" s="25"/>
      <c r="AE473" s="25"/>
      <c r="AF473" s="25"/>
      <c r="AG473" s="25"/>
    </row>
    <row r="474" spans="2:33" x14ac:dyDescent="0.35">
      <c r="B474" s="14"/>
      <c r="C474" s="7"/>
      <c r="D474"/>
      <c r="E474"/>
      <c r="F474"/>
      <c r="G474"/>
      <c r="H474"/>
      <c r="I474"/>
      <c r="J474"/>
      <c r="K474"/>
      <c r="L474"/>
      <c r="M474"/>
      <c r="N474" s="19"/>
      <c r="P474" s="25"/>
      <c r="Q474" s="26"/>
      <c r="R474" s="26"/>
      <c r="S474" s="26"/>
      <c r="T474" s="26"/>
      <c r="U474" s="27"/>
      <c r="V474" s="27"/>
      <c r="AD474" s="25"/>
      <c r="AE474" s="25"/>
      <c r="AF474" s="25"/>
      <c r="AG474" s="25"/>
    </row>
    <row r="475" spans="2:33" x14ac:dyDescent="0.35">
      <c r="B475" s="14"/>
      <c r="C475" s="7"/>
      <c r="D475"/>
      <c r="E475"/>
      <c r="F475"/>
      <c r="G475"/>
      <c r="H475"/>
      <c r="I475"/>
      <c r="J475"/>
      <c r="K475"/>
      <c r="L475"/>
      <c r="M475"/>
      <c r="N475" s="19"/>
      <c r="P475" s="25"/>
      <c r="Q475" s="26"/>
      <c r="R475" s="26"/>
      <c r="S475" s="26"/>
      <c r="T475" s="26"/>
      <c r="U475" s="27"/>
      <c r="V475" s="27"/>
      <c r="AD475" s="25"/>
      <c r="AE475" s="25"/>
      <c r="AF475" s="25"/>
      <c r="AG475" s="25"/>
    </row>
    <row r="476" spans="2:33" x14ac:dyDescent="0.35">
      <c r="B476" s="14"/>
      <c r="C476" s="13"/>
      <c r="D476"/>
      <c r="E476"/>
      <c r="F476"/>
      <c r="G476"/>
      <c r="H476"/>
      <c r="I476"/>
      <c r="J476"/>
      <c r="K476"/>
      <c r="L476"/>
      <c r="M476"/>
      <c r="N476" s="19"/>
      <c r="P476" s="25"/>
      <c r="Q476" s="26"/>
      <c r="R476" s="26"/>
      <c r="S476" s="26"/>
      <c r="T476" s="26"/>
      <c r="U476" s="27"/>
      <c r="V476" s="27"/>
      <c r="AD476" s="25"/>
      <c r="AE476" s="25"/>
      <c r="AF476" s="25"/>
      <c r="AG476" s="25"/>
    </row>
    <row r="477" spans="2:33" x14ac:dyDescent="0.35">
      <c r="B477" s="14"/>
      <c r="C477" s="13"/>
      <c r="D477"/>
      <c r="E477"/>
      <c r="F477"/>
      <c r="G477"/>
      <c r="H477"/>
      <c r="I477"/>
      <c r="J477"/>
      <c r="K477"/>
      <c r="L477"/>
      <c r="M477"/>
      <c r="N477" s="19"/>
      <c r="P477" s="25"/>
      <c r="Q477" s="26"/>
      <c r="R477" s="26"/>
      <c r="S477" s="26"/>
      <c r="T477" s="26"/>
      <c r="U477" s="27"/>
      <c r="V477" s="27"/>
      <c r="AD477" s="25"/>
      <c r="AE477" s="25"/>
      <c r="AF477" s="25"/>
      <c r="AG477" s="25"/>
    </row>
    <row r="478" spans="2:33" x14ac:dyDescent="0.35">
      <c r="B478" s="14"/>
      <c r="C478" s="13"/>
      <c r="D478"/>
      <c r="E478"/>
      <c r="F478"/>
      <c r="G478"/>
      <c r="H478"/>
      <c r="I478"/>
      <c r="J478"/>
      <c r="K478"/>
      <c r="L478"/>
      <c r="M478"/>
      <c r="N478" s="19"/>
      <c r="P478" s="25"/>
      <c r="Q478" s="26"/>
      <c r="R478" s="26"/>
      <c r="S478" s="26"/>
      <c r="T478" s="26"/>
      <c r="U478" s="27"/>
      <c r="V478" s="27"/>
      <c r="AD478" s="25"/>
      <c r="AE478" s="25"/>
      <c r="AF478" s="25"/>
      <c r="AG478" s="25"/>
    </row>
    <row r="479" spans="2:33" x14ac:dyDescent="0.35">
      <c r="B479" s="14"/>
      <c r="C479" s="13"/>
      <c r="D479"/>
      <c r="E479"/>
      <c r="F479"/>
      <c r="G479"/>
      <c r="H479"/>
      <c r="I479"/>
      <c r="J479"/>
      <c r="K479"/>
      <c r="L479"/>
      <c r="M479"/>
      <c r="N479" s="19"/>
      <c r="P479" s="25"/>
      <c r="Q479" s="26"/>
      <c r="R479" s="26"/>
      <c r="S479" s="26"/>
      <c r="T479" s="26"/>
      <c r="U479" s="27"/>
      <c r="V479" s="27"/>
      <c r="AD479" s="25"/>
      <c r="AE479" s="25"/>
      <c r="AF479" s="25"/>
      <c r="AG479" s="25"/>
    </row>
    <row r="480" spans="2:33" x14ac:dyDescent="0.35">
      <c r="B480" s="14"/>
      <c r="C480" s="13"/>
      <c r="D480"/>
      <c r="E480"/>
      <c r="F480"/>
      <c r="G480"/>
      <c r="H480"/>
      <c r="I480"/>
      <c r="J480"/>
      <c r="K480"/>
      <c r="L480"/>
      <c r="M480"/>
      <c r="N480" s="19"/>
      <c r="P480" s="25"/>
      <c r="Q480" s="26"/>
      <c r="R480" s="26"/>
      <c r="S480" s="26"/>
      <c r="T480" s="26"/>
      <c r="U480" s="27"/>
      <c r="V480" s="27"/>
      <c r="AD480" s="25"/>
      <c r="AE480" s="25"/>
      <c r="AF480" s="25"/>
      <c r="AG480" s="25"/>
    </row>
    <row r="481" spans="2:33" x14ac:dyDescent="0.35">
      <c r="B481" s="14"/>
      <c r="C481" s="13"/>
      <c r="D481"/>
      <c r="E481"/>
      <c r="F481"/>
      <c r="G481"/>
      <c r="H481"/>
      <c r="I481"/>
      <c r="J481"/>
      <c r="K481"/>
      <c r="L481"/>
      <c r="M481"/>
      <c r="N481" s="19"/>
      <c r="P481" s="25"/>
      <c r="Q481" s="26"/>
      <c r="R481" s="26"/>
      <c r="S481" s="26"/>
      <c r="T481" s="26"/>
      <c r="U481" s="27"/>
      <c r="V481" s="27"/>
      <c r="AD481" s="25"/>
      <c r="AE481" s="25"/>
      <c r="AF481" s="25"/>
      <c r="AG481" s="25"/>
    </row>
    <row r="482" spans="2:33" x14ac:dyDescent="0.35">
      <c r="B482" s="14"/>
      <c r="C482" s="13"/>
      <c r="D482"/>
      <c r="E482"/>
      <c r="F482"/>
      <c r="G482"/>
      <c r="H482"/>
      <c r="I482"/>
      <c r="J482"/>
      <c r="K482"/>
      <c r="L482"/>
      <c r="M482"/>
      <c r="N482" s="19"/>
      <c r="P482" s="25"/>
      <c r="Q482" s="26"/>
      <c r="R482" s="26"/>
      <c r="S482" s="26"/>
      <c r="T482" s="26"/>
      <c r="U482" s="27"/>
      <c r="V482" s="27"/>
      <c r="AD482" s="25"/>
      <c r="AE482" s="25"/>
      <c r="AF482" s="25"/>
      <c r="AG482" s="25"/>
    </row>
    <row r="483" spans="2:33" x14ac:dyDescent="0.35">
      <c r="B483" s="14"/>
      <c r="C483" s="13"/>
      <c r="D483"/>
      <c r="E483"/>
      <c r="F483"/>
      <c r="G483"/>
      <c r="H483"/>
      <c r="I483"/>
      <c r="J483"/>
      <c r="K483"/>
      <c r="L483"/>
      <c r="M483"/>
      <c r="N483" s="19"/>
      <c r="P483" s="25"/>
      <c r="Q483" s="26"/>
      <c r="R483" s="26"/>
      <c r="S483" s="26"/>
      <c r="T483" s="26"/>
      <c r="U483" s="27"/>
      <c r="V483" s="27"/>
      <c r="AD483" s="25"/>
      <c r="AE483" s="25"/>
      <c r="AF483" s="25"/>
      <c r="AG483" s="25"/>
    </row>
    <row r="484" spans="2:33" x14ac:dyDescent="0.35">
      <c r="B484" s="14"/>
      <c r="C484" s="13"/>
      <c r="D484"/>
      <c r="E484"/>
      <c r="F484"/>
      <c r="G484"/>
      <c r="H484"/>
      <c r="I484"/>
      <c r="J484"/>
      <c r="K484"/>
      <c r="L484"/>
      <c r="M484"/>
      <c r="N484" s="19"/>
      <c r="P484" s="25"/>
      <c r="Q484" s="26"/>
      <c r="R484" s="26"/>
      <c r="S484" s="26"/>
      <c r="T484" s="26"/>
      <c r="U484" s="27"/>
      <c r="V484" s="27"/>
      <c r="AD484" s="25"/>
      <c r="AE484" s="25"/>
      <c r="AF484" s="25"/>
      <c r="AG484" s="25"/>
    </row>
    <row r="485" spans="2:33" x14ac:dyDescent="0.35">
      <c r="B485" s="14"/>
      <c r="C485" s="13"/>
      <c r="D485"/>
      <c r="E485"/>
      <c r="F485"/>
      <c r="G485"/>
      <c r="H485"/>
      <c r="I485"/>
      <c r="J485"/>
      <c r="K485"/>
      <c r="L485"/>
      <c r="M485"/>
      <c r="N485" s="19"/>
      <c r="P485" s="25"/>
      <c r="Q485" s="26"/>
      <c r="R485" s="26"/>
      <c r="S485" s="26"/>
      <c r="T485" s="26"/>
      <c r="U485" s="27"/>
      <c r="V485" s="27"/>
      <c r="AD485" s="25"/>
      <c r="AE485" s="25"/>
      <c r="AF485" s="25"/>
      <c r="AG485" s="25"/>
    </row>
    <row r="486" spans="2:33" x14ac:dyDescent="0.35">
      <c r="B486" s="14"/>
      <c r="C486" s="13"/>
      <c r="D486"/>
      <c r="E486"/>
      <c r="F486"/>
      <c r="G486"/>
      <c r="H486"/>
      <c r="I486"/>
      <c r="J486"/>
      <c r="K486"/>
      <c r="L486"/>
      <c r="M486"/>
      <c r="N486" s="19"/>
      <c r="P486" s="25"/>
      <c r="Q486" s="26"/>
      <c r="R486" s="26"/>
      <c r="S486" s="26"/>
      <c r="T486" s="26"/>
      <c r="U486" s="27"/>
      <c r="V486" s="27"/>
      <c r="AD486" s="25"/>
      <c r="AE486" s="25"/>
      <c r="AF486" s="25"/>
      <c r="AG486" s="25"/>
    </row>
    <row r="487" spans="2:33" x14ac:dyDescent="0.35">
      <c r="B487" s="14"/>
      <c r="C487" s="13"/>
      <c r="D487"/>
      <c r="E487"/>
      <c r="F487"/>
      <c r="G487"/>
      <c r="H487"/>
      <c r="I487"/>
      <c r="J487"/>
      <c r="K487"/>
      <c r="L487"/>
      <c r="M487"/>
      <c r="N487" s="19"/>
      <c r="P487" s="25"/>
      <c r="Q487" s="26"/>
      <c r="R487" s="26"/>
      <c r="S487" s="26"/>
      <c r="T487" s="26"/>
      <c r="U487" s="27"/>
      <c r="V487" s="27"/>
      <c r="AD487" s="25"/>
      <c r="AE487" s="25"/>
      <c r="AF487" s="25"/>
      <c r="AG487" s="25"/>
    </row>
    <row r="488" spans="2:33" x14ac:dyDescent="0.35">
      <c r="B488" s="14"/>
      <c r="C488" s="13"/>
      <c r="D488"/>
      <c r="E488"/>
      <c r="F488"/>
      <c r="G488"/>
      <c r="H488"/>
      <c r="I488"/>
      <c r="J488"/>
      <c r="K488"/>
      <c r="L488"/>
      <c r="M488"/>
      <c r="N488" s="19"/>
      <c r="P488" s="25"/>
      <c r="Q488" s="26"/>
      <c r="R488" s="26"/>
      <c r="S488" s="26"/>
      <c r="T488" s="26"/>
      <c r="U488" s="27"/>
      <c r="V488" s="27"/>
      <c r="AD488" s="25"/>
      <c r="AE488" s="25"/>
      <c r="AF488" s="25"/>
      <c r="AG488" s="25"/>
    </row>
    <row r="489" spans="2:33" x14ac:dyDescent="0.35">
      <c r="B489" s="14"/>
      <c r="C489" s="13"/>
      <c r="D489"/>
      <c r="E489"/>
      <c r="F489"/>
      <c r="G489"/>
      <c r="H489"/>
      <c r="I489"/>
      <c r="J489"/>
      <c r="K489"/>
      <c r="L489"/>
      <c r="M489"/>
      <c r="N489" s="19"/>
      <c r="P489" s="25"/>
      <c r="Q489" s="26"/>
      <c r="R489" s="26"/>
      <c r="S489" s="26"/>
      <c r="T489" s="26"/>
      <c r="U489" s="27"/>
      <c r="V489" s="27"/>
      <c r="AD489" s="25"/>
      <c r="AE489" s="25"/>
      <c r="AF489" s="25"/>
      <c r="AG489" s="25"/>
    </row>
    <row r="490" spans="2:33" x14ac:dyDescent="0.35">
      <c r="B490" s="14"/>
      <c r="C490" s="13"/>
      <c r="D490"/>
      <c r="E490"/>
      <c r="F490"/>
      <c r="G490"/>
      <c r="H490"/>
      <c r="I490"/>
      <c r="J490"/>
      <c r="K490"/>
      <c r="L490"/>
      <c r="M490"/>
      <c r="N490" s="19"/>
      <c r="P490" s="25"/>
      <c r="Q490" s="26"/>
      <c r="R490" s="26"/>
      <c r="S490" s="26"/>
      <c r="T490" s="26"/>
      <c r="U490" s="27"/>
      <c r="V490" s="27"/>
      <c r="AD490" s="25"/>
      <c r="AE490" s="25"/>
      <c r="AF490" s="25"/>
      <c r="AG490" s="25"/>
    </row>
    <row r="491" spans="2:33" x14ac:dyDescent="0.35">
      <c r="B491" s="14"/>
      <c r="C491" s="13"/>
      <c r="D491"/>
      <c r="E491"/>
      <c r="F491"/>
      <c r="G491"/>
      <c r="H491"/>
      <c r="I491"/>
      <c r="J491"/>
      <c r="K491"/>
      <c r="L491"/>
      <c r="M491"/>
      <c r="N491" s="19"/>
      <c r="P491" s="25"/>
      <c r="Q491" s="26"/>
      <c r="R491" s="26"/>
      <c r="S491" s="26"/>
      <c r="T491" s="26"/>
      <c r="U491" s="27"/>
      <c r="V491" s="27"/>
      <c r="AD491" s="25"/>
      <c r="AE491" s="25"/>
      <c r="AF491" s="25"/>
      <c r="AG491" s="25"/>
    </row>
    <row r="492" spans="2:33" x14ac:dyDescent="0.35">
      <c r="B492" s="14"/>
      <c r="C492" s="13"/>
      <c r="D492"/>
      <c r="E492"/>
      <c r="F492"/>
      <c r="G492"/>
      <c r="H492"/>
      <c r="I492"/>
      <c r="J492"/>
      <c r="K492"/>
      <c r="L492"/>
      <c r="M492"/>
      <c r="N492" s="19"/>
      <c r="P492" s="25"/>
      <c r="Q492" s="26"/>
      <c r="R492" s="26"/>
      <c r="S492" s="26"/>
      <c r="T492" s="26"/>
      <c r="U492" s="27"/>
      <c r="V492" s="27"/>
      <c r="AD492" s="25"/>
      <c r="AE492" s="25"/>
      <c r="AF492" s="25"/>
      <c r="AG492" s="25"/>
    </row>
    <row r="493" spans="2:33" x14ac:dyDescent="0.35">
      <c r="B493" s="14"/>
      <c r="C493" s="13"/>
      <c r="D493"/>
      <c r="E493"/>
      <c r="F493"/>
      <c r="G493"/>
      <c r="H493"/>
      <c r="I493"/>
      <c r="J493"/>
      <c r="K493"/>
      <c r="L493"/>
      <c r="M493"/>
      <c r="N493" s="19"/>
      <c r="P493" s="25"/>
      <c r="Q493" s="26"/>
      <c r="R493" s="26"/>
      <c r="S493" s="26"/>
      <c r="T493" s="26"/>
      <c r="U493" s="27"/>
      <c r="V493" s="27"/>
      <c r="AD493" s="25"/>
      <c r="AE493" s="25"/>
      <c r="AF493" s="25"/>
      <c r="AG493" s="25"/>
    </row>
    <row r="494" spans="2:33" x14ac:dyDescent="0.35">
      <c r="B494" s="14"/>
      <c r="C494" s="13"/>
      <c r="D494"/>
      <c r="E494"/>
      <c r="F494"/>
      <c r="G494"/>
      <c r="H494"/>
      <c r="I494"/>
      <c r="J494"/>
      <c r="K494"/>
      <c r="L494"/>
      <c r="M494"/>
      <c r="N494" s="19"/>
      <c r="P494" s="25"/>
      <c r="Q494" s="26"/>
      <c r="R494" s="26"/>
      <c r="S494" s="26"/>
      <c r="T494" s="26"/>
      <c r="U494" s="27"/>
      <c r="V494" s="27"/>
      <c r="AD494" s="25"/>
      <c r="AE494" s="25"/>
      <c r="AF494" s="25"/>
      <c r="AG494" s="25"/>
    </row>
    <row r="495" spans="2:33" x14ac:dyDescent="0.35">
      <c r="B495" s="14"/>
      <c r="C495" s="13"/>
      <c r="D495"/>
      <c r="E495"/>
      <c r="F495"/>
      <c r="G495"/>
      <c r="H495"/>
      <c r="I495"/>
      <c r="J495"/>
      <c r="K495"/>
      <c r="L495"/>
      <c r="M495"/>
      <c r="N495" s="19"/>
      <c r="P495" s="25"/>
      <c r="Q495" s="26"/>
      <c r="R495" s="26"/>
      <c r="S495" s="26"/>
      <c r="T495" s="26"/>
      <c r="U495" s="27"/>
      <c r="V495" s="27"/>
      <c r="AD495" s="25"/>
      <c r="AE495" s="25"/>
      <c r="AF495" s="25"/>
      <c r="AG495" s="25"/>
    </row>
    <row r="496" spans="2:33" x14ac:dyDescent="0.35">
      <c r="B496" s="14"/>
      <c r="C496" s="13"/>
      <c r="D496"/>
      <c r="E496"/>
      <c r="F496"/>
      <c r="G496"/>
      <c r="H496"/>
      <c r="I496"/>
      <c r="J496"/>
      <c r="K496"/>
      <c r="L496"/>
      <c r="M496"/>
      <c r="N496" s="19"/>
      <c r="P496" s="25"/>
      <c r="Q496" s="26"/>
      <c r="R496" s="26"/>
      <c r="S496" s="26"/>
      <c r="T496" s="26"/>
      <c r="U496" s="27"/>
      <c r="V496" s="27"/>
      <c r="AD496" s="25"/>
      <c r="AE496" s="25"/>
      <c r="AF496" s="25"/>
      <c r="AG496" s="25"/>
    </row>
    <row r="497" spans="2:33" x14ac:dyDescent="0.35">
      <c r="B497" s="14"/>
      <c r="C497" s="13"/>
      <c r="D497"/>
      <c r="E497"/>
      <c r="F497"/>
      <c r="G497"/>
      <c r="H497"/>
      <c r="I497"/>
      <c r="J497"/>
      <c r="K497"/>
      <c r="L497"/>
      <c r="M497"/>
      <c r="N497" s="19"/>
      <c r="P497" s="25"/>
      <c r="Q497" s="26"/>
      <c r="R497" s="26"/>
      <c r="S497" s="26"/>
      <c r="T497" s="26"/>
      <c r="U497" s="27"/>
      <c r="V497" s="27"/>
      <c r="AD497" s="25"/>
      <c r="AE497" s="25"/>
      <c r="AF497" s="25"/>
      <c r="AG497" s="25"/>
    </row>
    <row r="498" spans="2:33" x14ac:dyDescent="0.35">
      <c r="B498" s="14"/>
      <c r="C498" s="13"/>
      <c r="D498"/>
      <c r="E498"/>
      <c r="F498"/>
      <c r="G498"/>
      <c r="H498"/>
      <c r="I498"/>
      <c r="J498"/>
      <c r="K498"/>
      <c r="L498"/>
      <c r="M498"/>
      <c r="N498" s="19"/>
      <c r="P498" s="25"/>
      <c r="Q498" s="26"/>
      <c r="R498" s="26"/>
      <c r="S498" s="26"/>
      <c r="T498" s="26"/>
      <c r="U498" s="27"/>
      <c r="V498" s="27"/>
      <c r="AD498" s="25"/>
      <c r="AE498" s="25"/>
      <c r="AF498" s="25"/>
      <c r="AG498" s="25"/>
    </row>
    <row r="499" spans="2:33" x14ac:dyDescent="0.35">
      <c r="B499" s="14"/>
      <c r="C499" s="13"/>
      <c r="D499"/>
      <c r="E499"/>
      <c r="F499"/>
      <c r="G499"/>
      <c r="H499"/>
      <c r="I499"/>
      <c r="J499"/>
      <c r="K499"/>
      <c r="L499"/>
      <c r="M499"/>
      <c r="N499" s="19"/>
      <c r="P499" s="25"/>
      <c r="Q499" s="26"/>
      <c r="R499" s="26"/>
      <c r="S499" s="26"/>
      <c r="T499" s="26"/>
      <c r="U499" s="27"/>
      <c r="V499" s="27"/>
      <c r="AD499" s="25"/>
      <c r="AE499" s="25"/>
      <c r="AF499" s="25"/>
      <c r="AG499" s="25"/>
    </row>
    <row r="500" spans="2:33" x14ac:dyDescent="0.35">
      <c r="B500" s="14"/>
      <c r="C500" s="13"/>
      <c r="D500"/>
      <c r="E500"/>
      <c r="F500"/>
      <c r="G500"/>
      <c r="H500"/>
      <c r="I500"/>
      <c r="J500"/>
      <c r="K500"/>
      <c r="L500"/>
      <c r="M500"/>
      <c r="N500" s="19"/>
      <c r="P500" s="25"/>
      <c r="Q500" s="26"/>
      <c r="R500" s="26"/>
      <c r="S500" s="26"/>
      <c r="T500" s="26"/>
      <c r="U500" s="27"/>
      <c r="V500" s="27"/>
      <c r="AD500" s="25"/>
      <c r="AE500" s="25"/>
      <c r="AF500" s="25"/>
      <c r="AG500" s="25"/>
    </row>
    <row r="501" spans="2:33" x14ac:dyDescent="0.35">
      <c r="B501" s="14"/>
      <c r="C501" s="13"/>
      <c r="D501"/>
      <c r="E501"/>
      <c r="F501"/>
      <c r="G501"/>
      <c r="H501"/>
      <c r="I501"/>
      <c r="J501"/>
      <c r="K501"/>
      <c r="L501"/>
      <c r="M501"/>
      <c r="N501" s="19"/>
      <c r="P501" s="25"/>
      <c r="Q501" s="26"/>
      <c r="R501" s="26"/>
      <c r="S501" s="26"/>
      <c r="T501" s="26"/>
      <c r="U501" s="27"/>
      <c r="V501" s="27"/>
      <c r="AD501" s="25"/>
      <c r="AE501" s="25"/>
      <c r="AF501" s="25"/>
      <c r="AG501" s="25"/>
    </row>
    <row r="502" spans="2:33" x14ac:dyDescent="0.35">
      <c r="B502" s="14"/>
      <c r="C502" s="13"/>
      <c r="D502"/>
      <c r="E502"/>
      <c r="F502"/>
      <c r="G502"/>
      <c r="H502"/>
      <c r="I502"/>
      <c r="J502"/>
      <c r="K502"/>
      <c r="L502"/>
      <c r="M502"/>
      <c r="N502" s="19"/>
      <c r="P502" s="25"/>
      <c r="Q502" s="26"/>
      <c r="R502" s="26"/>
      <c r="S502" s="26"/>
      <c r="T502" s="26"/>
      <c r="U502" s="27"/>
      <c r="V502" s="27"/>
      <c r="AD502" s="25"/>
      <c r="AE502" s="25"/>
      <c r="AF502" s="25"/>
      <c r="AG502" s="25"/>
    </row>
    <row r="503" spans="2:33" x14ac:dyDescent="0.35">
      <c r="B503" s="14"/>
      <c r="C503" s="13"/>
      <c r="D503"/>
      <c r="E503"/>
      <c r="F503"/>
      <c r="G503"/>
      <c r="H503"/>
      <c r="I503"/>
      <c r="J503"/>
      <c r="K503"/>
      <c r="L503"/>
      <c r="M503"/>
      <c r="N503" s="19"/>
      <c r="P503" s="25"/>
      <c r="Q503" s="26"/>
      <c r="R503" s="26"/>
      <c r="S503" s="26"/>
      <c r="T503" s="26"/>
      <c r="U503" s="27"/>
      <c r="V503" s="27"/>
      <c r="AD503" s="25"/>
      <c r="AE503" s="25"/>
      <c r="AF503" s="25"/>
      <c r="AG503" s="25"/>
    </row>
    <row r="504" spans="2:33" x14ac:dyDescent="0.35">
      <c r="B504" s="14"/>
      <c r="C504" s="13"/>
      <c r="D504"/>
      <c r="E504"/>
      <c r="F504"/>
      <c r="G504"/>
      <c r="H504"/>
      <c r="I504"/>
      <c r="J504"/>
      <c r="K504"/>
      <c r="L504"/>
      <c r="M504"/>
      <c r="N504" s="19"/>
      <c r="P504" s="25"/>
      <c r="Q504" s="26"/>
      <c r="R504" s="26"/>
      <c r="S504" s="26"/>
      <c r="T504" s="26"/>
      <c r="U504" s="27"/>
      <c r="V504" s="27"/>
      <c r="AD504" s="25"/>
      <c r="AE504" s="25"/>
      <c r="AF504" s="25"/>
      <c r="AG504" s="25"/>
    </row>
    <row r="505" spans="2:33" x14ac:dyDescent="0.35">
      <c r="B505" s="14"/>
      <c r="C505" s="13"/>
      <c r="D505"/>
      <c r="E505"/>
      <c r="F505"/>
      <c r="G505"/>
      <c r="H505"/>
      <c r="I505"/>
      <c r="J505"/>
      <c r="K505"/>
      <c r="L505"/>
      <c r="M505"/>
      <c r="N505" s="19"/>
      <c r="P505" s="25"/>
      <c r="Q505" s="26"/>
      <c r="R505" s="26"/>
      <c r="S505" s="26"/>
      <c r="T505" s="26"/>
      <c r="U505" s="27"/>
      <c r="V505" s="27"/>
      <c r="AD505" s="25"/>
      <c r="AE505" s="25"/>
      <c r="AF505" s="25"/>
      <c r="AG505" s="25"/>
    </row>
    <row r="506" spans="2:33" x14ac:dyDescent="0.35">
      <c r="B506" s="14"/>
      <c r="C506" s="13"/>
      <c r="D506"/>
      <c r="E506"/>
      <c r="F506"/>
      <c r="G506"/>
      <c r="H506"/>
      <c r="I506"/>
      <c r="J506"/>
      <c r="K506"/>
      <c r="L506"/>
      <c r="M506"/>
      <c r="N506" s="19"/>
      <c r="P506" s="25"/>
      <c r="Q506" s="26"/>
      <c r="R506" s="26"/>
      <c r="S506" s="26"/>
      <c r="T506" s="26"/>
      <c r="U506" s="27"/>
      <c r="V506" s="27"/>
      <c r="AD506" s="25"/>
      <c r="AE506" s="25"/>
      <c r="AF506" s="25"/>
      <c r="AG506" s="25"/>
    </row>
    <row r="507" spans="2:33" x14ac:dyDescent="0.35">
      <c r="B507" s="14"/>
      <c r="C507" s="13"/>
      <c r="D507"/>
      <c r="E507"/>
      <c r="F507"/>
      <c r="G507"/>
      <c r="H507"/>
      <c r="I507"/>
      <c r="J507"/>
      <c r="K507"/>
      <c r="L507"/>
      <c r="M507"/>
      <c r="N507" s="19"/>
      <c r="P507" s="25"/>
      <c r="Q507" s="26"/>
      <c r="R507" s="26"/>
      <c r="S507" s="26"/>
      <c r="T507" s="26"/>
      <c r="U507" s="27"/>
      <c r="V507" s="27"/>
      <c r="AD507" s="25"/>
      <c r="AE507" s="25"/>
      <c r="AF507" s="25"/>
      <c r="AG507" s="25"/>
    </row>
    <row r="508" spans="2:33" x14ac:dyDescent="0.35">
      <c r="B508" s="14"/>
      <c r="C508" s="13"/>
      <c r="D508"/>
      <c r="E508"/>
      <c r="F508"/>
      <c r="G508"/>
      <c r="H508"/>
      <c r="I508"/>
      <c r="J508"/>
      <c r="K508"/>
      <c r="L508"/>
      <c r="M508"/>
      <c r="N508" s="19"/>
      <c r="P508" s="25"/>
      <c r="Q508" s="26"/>
      <c r="R508" s="26"/>
      <c r="S508" s="26"/>
      <c r="T508" s="26"/>
      <c r="U508" s="27"/>
      <c r="V508" s="27"/>
      <c r="AD508" s="25"/>
      <c r="AE508" s="25"/>
      <c r="AF508" s="25"/>
      <c r="AG508" s="25"/>
    </row>
    <row r="509" spans="2:33" x14ac:dyDescent="0.35">
      <c r="B509" s="14"/>
      <c r="C509" s="13"/>
      <c r="D509"/>
      <c r="E509"/>
      <c r="F509"/>
      <c r="G509"/>
      <c r="H509"/>
      <c r="I509"/>
      <c r="J509"/>
      <c r="K509"/>
      <c r="L509"/>
      <c r="M509"/>
      <c r="N509" s="19"/>
      <c r="P509" s="25"/>
      <c r="Q509" s="26"/>
      <c r="R509" s="26"/>
      <c r="S509" s="26"/>
      <c r="T509" s="26"/>
      <c r="U509" s="27"/>
      <c r="V509" s="27"/>
      <c r="AD509" s="25"/>
      <c r="AE509" s="25"/>
      <c r="AF509" s="25"/>
      <c r="AG509" s="25"/>
    </row>
    <row r="510" spans="2:33" x14ac:dyDescent="0.35">
      <c r="B510" s="14"/>
      <c r="C510" s="13"/>
      <c r="D510"/>
      <c r="E510"/>
      <c r="F510"/>
      <c r="G510"/>
      <c r="H510"/>
      <c r="I510"/>
      <c r="J510"/>
      <c r="K510"/>
      <c r="L510"/>
      <c r="M510"/>
      <c r="N510" s="19"/>
      <c r="P510" s="25"/>
      <c r="Q510" s="26"/>
      <c r="R510" s="26"/>
      <c r="S510" s="26"/>
      <c r="T510" s="26"/>
      <c r="U510" s="27"/>
      <c r="V510" s="27"/>
      <c r="AD510" s="25"/>
      <c r="AE510" s="25"/>
      <c r="AF510" s="25"/>
      <c r="AG510" s="25"/>
    </row>
    <row r="511" spans="2:33" x14ac:dyDescent="0.35">
      <c r="B511" s="14"/>
      <c r="C511" s="13"/>
      <c r="D511"/>
      <c r="E511"/>
      <c r="F511"/>
      <c r="G511"/>
      <c r="H511"/>
      <c r="I511"/>
      <c r="J511"/>
      <c r="K511"/>
      <c r="L511"/>
      <c r="M511"/>
      <c r="N511" s="19"/>
      <c r="P511" s="25"/>
      <c r="Q511" s="26"/>
      <c r="R511" s="26"/>
      <c r="S511" s="26"/>
      <c r="T511" s="26"/>
      <c r="U511" s="27"/>
      <c r="V511" s="27"/>
      <c r="AD511" s="25"/>
      <c r="AE511" s="25"/>
      <c r="AF511" s="25"/>
      <c r="AG511" s="25"/>
    </row>
    <row r="512" spans="2:33" x14ac:dyDescent="0.35">
      <c r="B512" s="14"/>
      <c r="C512" s="13"/>
      <c r="D512"/>
      <c r="E512"/>
      <c r="F512"/>
      <c r="G512"/>
      <c r="H512"/>
      <c r="I512"/>
      <c r="J512"/>
      <c r="K512"/>
      <c r="L512"/>
      <c r="M512"/>
      <c r="N512" s="19"/>
      <c r="P512" s="25"/>
      <c r="Q512" s="26"/>
      <c r="R512" s="26"/>
      <c r="S512" s="26"/>
      <c r="T512" s="26"/>
      <c r="U512" s="27"/>
      <c r="V512" s="27"/>
      <c r="AD512" s="25"/>
      <c r="AE512" s="25"/>
      <c r="AF512" s="25"/>
      <c r="AG512" s="25"/>
    </row>
    <row r="513" spans="2:33" x14ac:dyDescent="0.35">
      <c r="B513" s="14"/>
      <c r="C513" s="13"/>
      <c r="D513"/>
      <c r="E513"/>
      <c r="F513"/>
      <c r="G513"/>
      <c r="H513"/>
      <c r="I513"/>
      <c r="J513"/>
      <c r="K513"/>
      <c r="L513"/>
      <c r="M513"/>
      <c r="N513" s="19"/>
      <c r="P513" s="25"/>
      <c r="Q513" s="26"/>
      <c r="R513" s="26"/>
      <c r="S513" s="26"/>
      <c r="T513" s="26"/>
      <c r="U513" s="27"/>
      <c r="V513" s="27"/>
      <c r="AD513" s="25"/>
      <c r="AE513" s="25"/>
      <c r="AF513" s="25"/>
      <c r="AG513" s="25"/>
    </row>
    <row r="514" spans="2:33" x14ac:dyDescent="0.35">
      <c r="B514" s="14"/>
      <c r="C514" s="13"/>
      <c r="D514"/>
      <c r="E514"/>
      <c r="F514"/>
      <c r="G514"/>
      <c r="H514"/>
      <c r="I514"/>
      <c r="J514"/>
      <c r="K514"/>
      <c r="L514"/>
      <c r="M514"/>
      <c r="N514" s="19"/>
      <c r="P514" s="25"/>
      <c r="Q514" s="26"/>
      <c r="R514" s="26"/>
      <c r="S514" s="26"/>
      <c r="T514" s="26"/>
      <c r="U514" s="27"/>
      <c r="V514" s="27"/>
      <c r="AD514" s="25"/>
      <c r="AE514" s="25"/>
      <c r="AF514" s="25"/>
      <c r="AG514" s="25"/>
    </row>
    <row r="515" spans="2:33" x14ac:dyDescent="0.35">
      <c r="B515" s="14"/>
      <c r="C515" s="13"/>
      <c r="D515"/>
      <c r="E515"/>
      <c r="F515"/>
      <c r="G515"/>
      <c r="H515"/>
      <c r="I515"/>
      <c r="J515"/>
      <c r="K515"/>
      <c r="L515"/>
      <c r="M515"/>
      <c r="N515" s="19"/>
      <c r="P515" s="25"/>
      <c r="Q515" s="26"/>
      <c r="R515" s="26"/>
      <c r="S515" s="26"/>
      <c r="T515" s="26"/>
      <c r="U515" s="27"/>
      <c r="V515" s="27"/>
      <c r="AD515" s="25"/>
      <c r="AE515" s="25"/>
      <c r="AF515" s="25"/>
      <c r="AG515" s="25"/>
    </row>
    <row r="516" spans="2:33" x14ac:dyDescent="0.35">
      <c r="B516" s="14"/>
      <c r="C516" s="13"/>
      <c r="D516"/>
      <c r="E516"/>
      <c r="F516"/>
      <c r="G516"/>
      <c r="H516"/>
      <c r="I516"/>
      <c r="J516"/>
      <c r="K516"/>
      <c r="L516"/>
      <c r="M516"/>
      <c r="N516" s="19"/>
      <c r="P516" s="25"/>
      <c r="Q516" s="26"/>
      <c r="R516" s="26"/>
      <c r="S516" s="26"/>
      <c r="T516" s="26"/>
      <c r="U516" s="27"/>
      <c r="V516" s="27"/>
      <c r="AD516" s="25"/>
      <c r="AE516" s="25"/>
      <c r="AF516" s="25"/>
      <c r="AG516" s="25"/>
    </row>
    <row r="517" spans="2:33" x14ac:dyDescent="0.35">
      <c r="B517" s="14"/>
      <c r="C517" s="13"/>
      <c r="D517"/>
      <c r="E517"/>
      <c r="F517"/>
      <c r="G517"/>
      <c r="H517"/>
      <c r="I517"/>
      <c r="J517"/>
      <c r="K517"/>
      <c r="L517"/>
      <c r="M517"/>
      <c r="N517" s="19"/>
      <c r="P517" s="25"/>
      <c r="Q517" s="26"/>
      <c r="R517" s="26"/>
      <c r="S517" s="26"/>
      <c r="T517" s="26"/>
      <c r="U517" s="27"/>
      <c r="V517" s="27"/>
      <c r="AD517" s="25"/>
      <c r="AE517" s="25"/>
      <c r="AF517" s="25"/>
      <c r="AG517" s="25"/>
    </row>
    <row r="518" spans="2:33" x14ac:dyDescent="0.35">
      <c r="B518" s="14"/>
      <c r="C518" s="13"/>
      <c r="D518"/>
      <c r="E518"/>
      <c r="F518"/>
      <c r="G518"/>
      <c r="H518"/>
      <c r="I518"/>
      <c r="J518"/>
      <c r="K518"/>
      <c r="L518"/>
      <c r="M518"/>
      <c r="N518" s="19"/>
      <c r="P518" s="25"/>
      <c r="Q518" s="26"/>
      <c r="R518" s="26"/>
      <c r="S518" s="26"/>
      <c r="T518" s="26"/>
      <c r="U518" s="27"/>
      <c r="V518" s="27"/>
      <c r="AD518" s="25"/>
      <c r="AE518" s="25"/>
      <c r="AF518" s="25"/>
      <c r="AG518" s="25"/>
    </row>
    <row r="519" spans="2:33" x14ac:dyDescent="0.35">
      <c r="B519" s="14"/>
      <c r="C519" s="13"/>
      <c r="D519"/>
      <c r="E519"/>
      <c r="F519"/>
      <c r="G519"/>
      <c r="H519"/>
      <c r="I519"/>
      <c r="J519"/>
      <c r="K519"/>
      <c r="L519"/>
      <c r="M519"/>
      <c r="N519" s="19"/>
      <c r="P519" s="25"/>
      <c r="Q519" s="26"/>
      <c r="R519" s="26"/>
      <c r="S519" s="26"/>
      <c r="T519" s="26"/>
      <c r="U519" s="27"/>
      <c r="V519" s="27"/>
      <c r="AD519" s="25"/>
      <c r="AE519" s="25"/>
      <c r="AF519" s="25"/>
      <c r="AG519" s="25"/>
    </row>
    <row r="520" spans="2:33" x14ac:dyDescent="0.35">
      <c r="B520" s="14"/>
      <c r="C520" s="13"/>
      <c r="D520"/>
      <c r="E520"/>
      <c r="F520"/>
      <c r="G520"/>
      <c r="H520"/>
      <c r="I520"/>
      <c r="J520"/>
      <c r="K520"/>
      <c r="L520"/>
      <c r="M520"/>
      <c r="N520" s="19"/>
      <c r="P520" s="25"/>
      <c r="Q520" s="26"/>
      <c r="R520" s="26"/>
      <c r="S520" s="26"/>
      <c r="T520" s="26"/>
      <c r="U520" s="27"/>
      <c r="V520" s="27"/>
      <c r="AD520" s="25"/>
      <c r="AE520" s="25"/>
      <c r="AF520" s="25"/>
      <c r="AG520" s="25"/>
    </row>
    <row r="521" spans="2:33" x14ac:dyDescent="0.35">
      <c r="B521" s="14"/>
      <c r="C521" s="13"/>
      <c r="D521"/>
      <c r="E521"/>
      <c r="F521"/>
      <c r="G521"/>
      <c r="H521"/>
      <c r="I521"/>
      <c r="J521"/>
      <c r="K521"/>
      <c r="L521"/>
      <c r="M521"/>
      <c r="N521" s="19"/>
      <c r="P521" s="25"/>
      <c r="Q521" s="26"/>
      <c r="R521" s="26"/>
      <c r="S521" s="26"/>
      <c r="T521" s="26"/>
      <c r="U521" s="27"/>
      <c r="V521" s="27"/>
      <c r="AD521" s="25"/>
      <c r="AE521" s="25"/>
      <c r="AF521" s="25"/>
      <c r="AG521" s="25"/>
    </row>
    <row r="522" spans="2:33" x14ac:dyDescent="0.35">
      <c r="B522" s="14"/>
      <c r="C522" s="13"/>
      <c r="D522"/>
      <c r="E522"/>
      <c r="F522"/>
      <c r="G522"/>
      <c r="H522"/>
      <c r="I522"/>
      <c r="J522"/>
      <c r="K522"/>
      <c r="L522"/>
      <c r="M522"/>
      <c r="N522" s="19"/>
      <c r="P522" s="25"/>
      <c r="Q522" s="26"/>
      <c r="R522" s="26"/>
      <c r="S522" s="26"/>
      <c r="T522" s="26"/>
      <c r="U522" s="27"/>
      <c r="V522" s="27"/>
      <c r="AD522" s="25"/>
      <c r="AE522" s="25"/>
      <c r="AF522" s="25"/>
      <c r="AG522" s="25"/>
    </row>
    <row r="523" spans="2:33" x14ac:dyDescent="0.35">
      <c r="B523" s="14"/>
      <c r="C523" s="13"/>
      <c r="D523"/>
      <c r="E523"/>
      <c r="F523"/>
      <c r="G523"/>
      <c r="H523"/>
      <c r="I523"/>
      <c r="J523"/>
      <c r="K523"/>
      <c r="L523"/>
      <c r="M523"/>
      <c r="N523" s="19"/>
      <c r="P523" s="25"/>
      <c r="Q523" s="26"/>
      <c r="R523" s="26"/>
      <c r="S523" s="26"/>
      <c r="T523" s="26"/>
      <c r="U523" s="27"/>
      <c r="V523" s="27"/>
      <c r="AD523" s="25"/>
      <c r="AE523" s="25"/>
      <c r="AF523" s="25"/>
      <c r="AG523" s="25"/>
    </row>
    <row r="524" spans="2:33" x14ac:dyDescent="0.35">
      <c r="B524" s="14"/>
      <c r="C524" s="13"/>
      <c r="D524"/>
      <c r="E524"/>
      <c r="F524"/>
      <c r="G524"/>
      <c r="H524"/>
      <c r="I524"/>
      <c r="J524"/>
      <c r="K524"/>
      <c r="L524"/>
      <c r="M524"/>
      <c r="N524" s="19"/>
      <c r="P524" s="25"/>
      <c r="Q524" s="26"/>
      <c r="R524" s="26"/>
      <c r="S524" s="26"/>
      <c r="T524" s="26"/>
      <c r="U524" s="27"/>
      <c r="V524" s="27"/>
      <c r="AD524" s="25"/>
      <c r="AE524" s="25"/>
      <c r="AF524" s="25"/>
      <c r="AG524" s="25"/>
    </row>
    <row r="525" spans="2:33" x14ac:dyDescent="0.35">
      <c r="B525" s="14"/>
      <c r="C525" s="13"/>
      <c r="D525"/>
      <c r="E525"/>
      <c r="F525"/>
      <c r="G525"/>
      <c r="H525"/>
      <c r="I525"/>
      <c r="J525"/>
      <c r="K525"/>
      <c r="L525"/>
      <c r="M525"/>
      <c r="N525" s="19"/>
      <c r="P525" s="25"/>
      <c r="Q525" s="26"/>
      <c r="R525" s="26"/>
      <c r="S525" s="26"/>
      <c r="T525" s="26"/>
      <c r="U525" s="27"/>
      <c r="V525" s="27"/>
      <c r="AD525" s="25"/>
      <c r="AE525" s="25"/>
      <c r="AF525" s="25"/>
      <c r="AG525" s="25"/>
    </row>
    <row r="526" spans="2:33" x14ac:dyDescent="0.35">
      <c r="B526" s="14"/>
      <c r="C526" s="13"/>
      <c r="D526"/>
      <c r="E526"/>
      <c r="F526"/>
      <c r="G526"/>
      <c r="H526"/>
      <c r="I526"/>
      <c r="J526"/>
      <c r="K526"/>
      <c r="L526"/>
      <c r="M526"/>
      <c r="N526" s="19"/>
      <c r="P526" s="25"/>
      <c r="Q526" s="26"/>
      <c r="R526" s="26"/>
      <c r="S526" s="26"/>
      <c r="T526" s="26"/>
      <c r="U526" s="27"/>
      <c r="V526" s="27"/>
      <c r="AD526" s="25"/>
      <c r="AE526" s="25"/>
      <c r="AF526" s="25"/>
      <c r="AG526" s="25"/>
    </row>
    <row r="527" spans="2:33" x14ac:dyDescent="0.35">
      <c r="B527" s="14"/>
      <c r="C527" s="13"/>
      <c r="D527"/>
      <c r="E527"/>
      <c r="F527"/>
      <c r="G527"/>
      <c r="H527"/>
      <c r="I527"/>
      <c r="J527"/>
      <c r="K527"/>
      <c r="L527"/>
      <c r="M527"/>
      <c r="N527" s="19"/>
      <c r="P527" s="25"/>
      <c r="Q527" s="26"/>
      <c r="R527" s="26"/>
      <c r="S527" s="26"/>
      <c r="T527" s="26"/>
      <c r="U527" s="27"/>
      <c r="V527" s="27"/>
      <c r="AD527" s="25"/>
      <c r="AE527" s="25"/>
      <c r="AF527" s="25"/>
      <c r="AG527" s="25"/>
    </row>
    <row r="528" spans="2:33" x14ac:dyDescent="0.35">
      <c r="B528" s="14"/>
      <c r="C528" s="13"/>
      <c r="D528"/>
      <c r="E528"/>
      <c r="F528"/>
      <c r="G528"/>
      <c r="H528"/>
      <c r="I528"/>
      <c r="J528"/>
      <c r="K528"/>
      <c r="L528"/>
      <c r="M528"/>
      <c r="N528" s="19"/>
      <c r="P528" s="25"/>
      <c r="Q528" s="26"/>
      <c r="R528" s="26"/>
      <c r="S528" s="26"/>
      <c r="T528" s="26"/>
      <c r="U528" s="27"/>
      <c r="V528" s="27"/>
      <c r="AD528" s="25"/>
      <c r="AE528" s="25"/>
      <c r="AF528" s="25"/>
      <c r="AG528" s="25"/>
    </row>
    <row r="529" spans="2:33" x14ac:dyDescent="0.35">
      <c r="B529" s="14"/>
      <c r="C529" s="13"/>
      <c r="D529"/>
      <c r="E529"/>
      <c r="F529"/>
      <c r="G529"/>
      <c r="H529"/>
      <c r="I529"/>
      <c r="J529"/>
      <c r="K529"/>
      <c r="L529"/>
      <c r="M529"/>
      <c r="N529" s="19"/>
      <c r="P529" s="25"/>
      <c r="Q529" s="26"/>
      <c r="R529" s="26"/>
      <c r="S529" s="26"/>
      <c r="T529" s="26"/>
      <c r="U529" s="27"/>
      <c r="V529" s="27"/>
      <c r="AD529" s="25"/>
      <c r="AE529" s="25"/>
      <c r="AF529" s="25"/>
      <c r="AG529" s="25"/>
    </row>
    <row r="530" spans="2:33" x14ac:dyDescent="0.35">
      <c r="B530" s="14"/>
      <c r="C530" s="13"/>
      <c r="D530"/>
      <c r="E530"/>
      <c r="F530"/>
      <c r="G530"/>
      <c r="H530"/>
      <c r="I530"/>
      <c r="J530"/>
      <c r="K530"/>
      <c r="L530"/>
      <c r="M530"/>
      <c r="N530" s="19"/>
      <c r="P530" s="25"/>
      <c r="Q530" s="26"/>
      <c r="R530" s="26"/>
      <c r="S530" s="26"/>
      <c r="T530" s="26"/>
      <c r="U530" s="27"/>
      <c r="V530" s="27"/>
      <c r="AD530" s="25"/>
      <c r="AE530" s="25"/>
      <c r="AF530" s="25"/>
      <c r="AG530" s="25"/>
    </row>
    <row r="531" spans="2:33" x14ac:dyDescent="0.35">
      <c r="B531" s="14"/>
      <c r="C531" s="13"/>
      <c r="D531"/>
      <c r="E531"/>
      <c r="F531"/>
      <c r="G531"/>
      <c r="H531"/>
      <c r="I531"/>
      <c r="J531"/>
      <c r="K531"/>
      <c r="L531"/>
      <c r="M531"/>
      <c r="N531" s="19"/>
      <c r="P531" s="25"/>
      <c r="Q531" s="26"/>
      <c r="R531" s="26"/>
      <c r="S531" s="26"/>
      <c r="T531" s="26"/>
      <c r="U531" s="27"/>
      <c r="V531" s="27"/>
      <c r="AD531" s="25"/>
      <c r="AE531" s="25"/>
      <c r="AF531" s="25"/>
      <c r="AG531" s="25"/>
    </row>
    <row r="532" spans="2:33" x14ac:dyDescent="0.35">
      <c r="B532" s="14"/>
      <c r="C532" s="13"/>
      <c r="D532"/>
      <c r="E532"/>
      <c r="F532"/>
      <c r="G532"/>
      <c r="H532"/>
      <c r="I532"/>
      <c r="J532"/>
      <c r="K532"/>
      <c r="L532"/>
      <c r="M532"/>
      <c r="N532" s="19"/>
      <c r="P532" s="25"/>
      <c r="Q532" s="26"/>
      <c r="R532" s="26"/>
      <c r="S532" s="26"/>
      <c r="T532" s="26"/>
      <c r="U532" s="27"/>
      <c r="V532" s="27"/>
      <c r="AD532" s="25"/>
      <c r="AE532" s="25"/>
      <c r="AF532" s="25"/>
      <c r="AG532" s="25"/>
    </row>
    <row r="533" spans="2:33" x14ac:dyDescent="0.35">
      <c r="B533" s="14"/>
      <c r="C533" s="13"/>
      <c r="D533"/>
      <c r="E533"/>
      <c r="F533"/>
      <c r="G533"/>
      <c r="H533"/>
      <c r="I533"/>
      <c r="J533"/>
      <c r="K533"/>
      <c r="L533"/>
      <c r="M533"/>
      <c r="N533" s="19"/>
      <c r="P533" s="25"/>
      <c r="Q533" s="26"/>
      <c r="R533" s="26"/>
      <c r="S533" s="26"/>
      <c r="T533" s="26"/>
      <c r="U533" s="27"/>
      <c r="V533" s="27"/>
      <c r="AD533" s="25"/>
      <c r="AE533" s="25"/>
      <c r="AF533" s="25"/>
      <c r="AG533" s="25"/>
    </row>
    <row r="534" spans="2:33" x14ac:dyDescent="0.35">
      <c r="B534" s="14"/>
      <c r="C534" s="13"/>
      <c r="D534"/>
      <c r="E534"/>
      <c r="F534"/>
      <c r="G534"/>
      <c r="H534"/>
      <c r="I534"/>
      <c r="J534"/>
      <c r="K534"/>
      <c r="L534"/>
      <c r="M534"/>
      <c r="N534" s="19"/>
      <c r="P534" s="25"/>
      <c r="Q534" s="26"/>
      <c r="R534" s="26"/>
      <c r="S534" s="26"/>
      <c r="T534" s="26"/>
      <c r="U534" s="27"/>
      <c r="V534" s="27"/>
      <c r="AD534" s="25"/>
      <c r="AE534" s="25"/>
      <c r="AF534" s="25"/>
      <c r="AG534" s="25"/>
    </row>
    <row r="535" spans="2:33" x14ac:dyDescent="0.35">
      <c r="B535" s="14"/>
      <c r="C535" s="13"/>
      <c r="D535"/>
      <c r="E535"/>
      <c r="F535"/>
      <c r="G535"/>
      <c r="H535"/>
      <c r="I535"/>
      <c r="J535"/>
      <c r="K535"/>
      <c r="L535"/>
      <c r="M535"/>
      <c r="N535" s="19"/>
      <c r="P535" s="25"/>
      <c r="Q535" s="26"/>
      <c r="R535" s="26"/>
      <c r="S535" s="26"/>
      <c r="T535" s="26"/>
      <c r="U535" s="27"/>
      <c r="V535" s="27"/>
      <c r="AD535" s="25"/>
      <c r="AE535" s="25"/>
      <c r="AF535" s="25"/>
      <c r="AG535" s="25"/>
    </row>
    <row r="536" spans="2:33" x14ac:dyDescent="0.35">
      <c r="B536" s="14"/>
      <c r="C536" s="13"/>
      <c r="D536"/>
      <c r="E536"/>
      <c r="F536"/>
      <c r="G536"/>
      <c r="H536"/>
      <c r="I536"/>
      <c r="J536"/>
      <c r="K536"/>
      <c r="L536"/>
      <c r="M536"/>
      <c r="N536" s="19"/>
      <c r="P536" s="25"/>
      <c r="Q536" s="26"/>
      <c r="R536" s="26"/>
      <c r="S536" s="26"/>
      <c r="T536" s="26"/>
      <c r="U536" s="27"/>
      <c r="V536" s="27"/>
      <c r="AD536" s="25"/>
      <c r="AE536" s="25"/>
      <c r="AF536" s="25"/>
      <c r="AG536" s="25"/>
    </row>
    <row r="537" spans="2:33" x14ac:dyDescent="0.35">
      <c r="B537" s="14"/>
      <c r="C537" s="13"/>
      <c r="D537"/>
      <c r="E537"/>
      <c r="F537"/>
      <c r="G537"/>
      <c r="H537"/>
      <c r="I537"/>
      <c r="J537"/>
      <c r="K537"/>
      <c r="L537"/>
      <c r="M537"/>
      <c r="N537" s="19"/>
      <c r="P537" s="25"/>
      <c r="Q537" s="26"/>
      <c r="R537" s="26"/>
      <c r="S537" s="26"/>
      <c r="T537" s="26"/>
      <c r="U537" s="27"/>
      <c r="V537" s="27"/>
      <c r="AD537" s="25"/>
      <c r="AE537" s="25"/>
      <c r="AF537" s="25"/>
      <c r="AG537" s="25"/>
    </row>
    <row r="538" spans="2:33" x14ac:dyDescent="0.35">
      <c r="B538" s="14"/>
      <c r="C538" s="13"/>
      <c r="D538"/>
      <c r="E538"/>
      <c r="F538"/>
      <c r="G538"/>
      <c r="H538"/>
      <c r="I538"/>
      <c r="J538"/>
      <c r="K538"/>
      <c r="L538"/>
      <c r="M538"/>
      <c r="N538" s="19"/>
      <c r="P538" s="25"/>
      <c r="Q538" s="26"/>
      <c r="R538" s="26"/>
      <c r="S538" s="26"/>
      <c r="T538" s="26"/>
      <c r="U538" s="27"/>
      <c r="V538" s="27"/>
      <c r="AD538" s="25"/>
      <c r="AE538" s="25"/>
      <c r="AF538" s="25"/>
      <c r="AG538" s="25"/>
    </row>
    <row r="539" spans="2:33" x14ac:dyDescent="0.35">
      <c r="B539" s="14"/>
      <c r="C539" s="13"/>
      <c r="D539"/>
      <c r="E539"/>
      <c r="F539"/>
      <c r="G539"/>
      <c r="H539"/>
      <c r="I539"/>
      <c r="J539"/>
      <c r="K539"/>
      <c r="L539"/>
      <c r="M539"/>
      <c r="N539" s="19"/>
      <c r="P539" s="25"/>
      <c r="Q539" s="26"/>
      <c r="R539" s="26"/>
      <c r="S539" s="26"/>
      <c r="T539" s="26"/>
      <c r="U539" s="27"/>
      <c r="V539" s="27"/>
      <c r="AD539" s="25"/>
      <c r="AE539" s="25"/>
      <c r="AF539" s="25"/>
      <c r="AG539" s="25"/>
    </row>
    <row r="540" spans="2:33" x14ac:dyDescent="0.35">
      <c r="B540" s="14"/>
      <c r="C540" s="13"/>
      <c r="D540"/>
      <c r="E540"/>
      <c r="F540"/>
      <c r="G540"/>
      <c r="H540"/>
      <c r="I540"/>
      <c r="J540"/>
      <c r="K540"/>
      <c r="L540"/>
      <c r="M540"/>
      <c r="N540" s="19"/>
      <c r="P540" s="25"/>
      <c r="Q540" s="26"/>
      <c r="R540" s="26"/>
      <c r="S540" s="26"/>
      <c r="T540" s="26"/>
      <c r="U540" s="27"/>
      <c r="V540" s="27"/>
      <c r="AD540" s="25"/>
      <c r="AE540" s="25"/>
      <c r="AF540" s="25"/>
      <c r="AG540" s="25"/>
    </row>
    <row r="541" spans="2:33" x14ac:dyDescent="0.35">
      <c r="B541" s="14"/>
      <c r="C541" s="13"/>
      <c r="D541"/>
      <c r="E541"/>
      <c r="F541"/>
      <c r="G541"/>
      <c r="H541"/>
      <c r="I541"/>
      <c r="J541"/>
      <c r="K541"/>
      <c r="L541"/>
      <c r="M541"/>
      <c r="N541" s="19"/>
      <c r="P541" s="25"/>
      <c r="Q541" s="26"/>
      <c r="R541" s="26"/>
      <c r="S541" s="26"/>
      <c r="T541" s="26"/>
      <c r="U541" s="27"/>
      <c r="V541" s="27"/>
      <c r="AD541" s="25"/>
      <c r="AE541" s="25"/>
      <c r="AF541" s="25"/>
      <c r="AG541" s="25"/>
    </row>
    <row r="542" spans="2:33" x14ac:dyDescent="0.35">
      <c r="B542" s="14"/>
      <c r="C542" s="13"/>
      <c r="D542"/>
      <c r="E542"/>
      <c r="F542"/>
      <c r="G542"/>
      <c r="H542"/>
      <c r="I542"/>
      <c r="J542"/>
      <c r="K542"/>
      <c r="L542"/>
      <c r="M542"/>
      <c r="N542" s="19"/>
      <c r="P542" s="25"/>
      <c r="Q542" s="26"/>
      <c r="R542" s="26"/>
      <c r="S542" s="26"/>
      <c r="T542" s="26"/>
      <c r="U542" s="27"/>
      <c r="V542" s="27"/>
      <c r="AD542" s="25"/>
      <c r="AE542" s="25"/>
      <c r="AF542" s="25"/>
      <c r="AG542" s="25"/>
    </row>
    <row r="543" spans="2:33" x14ac:dyDescent="0.35">
      <c r="B543" s="14"/>
      <c r="C543" s="13"/>
      <c r="D543"/>
      <c r="E543"/>
      <c r="F543"/>
      <c r="G543"/>
      <c r="H543"/>
      <c r="I543"/>
      <c r="J543"/>
      <c r="K543"/>
      <c r="L543"/>
      <c r="M543"/>
      <c r="N543" s="19"/>
      <c r="P543" s="25"/>
      <c r="Q543" s="26"/>
      <c r="R543" s="26"/>
      <c r="S543" s="26"/>
      <c r="T543" s="26"/>
      <c r="U543" s="27"/>
      <c r="V543" s="27"/>
      <c r="AD543" s="25"/>
      <c r="AE543" s="25"/>
      <c r="AF543" s="25"/>
      <c r="AG543" s="25"/>
    </row>
    <row r="544" spans="2:33" x14ac:dyDescent="0.35">
      <c r="B544" s="14"/>
      <c r="C544" s="13"/>
      <c r="D544"/>
      <c r="E544"/>
      <c r="F544"/>
      <c r="G544"/>
      <c r="H544"/>
      <c r="I544"/>
      <c r="J544"/>
      <c r="K544"/>
      <c r="L544"/>
      <c r="M544"/>
      <c r="N544" s="19"/>
      <c r="P544" s="25"/>
      <c r="Q544" s="26"/>
      <c r="R544" s="26"/>
      <c r="S544" s="26"/>
      <c r="T544" s="26"/>
      <c r="U544" s="27"/>
      <c r="V544" s="27"/>
      <c r="AD544" s="25"/>
      <c r="AE544" s="25"/>
      <c r="AF544" s="25"/>
      <c r="AG544" s="25"/>
    </row>
    <row r="545" spans="2:33" x14ac:dyDescent="0.35">
      <c r="B545" s="14"/>
      <c r="C545" s="13"/>
      <c r="D545"/>
      <c r="E545"/>
      <c r="F545"/>
      <c r="G545"/>
      <c r="H545"/>
      <c r="I545"/>
      <c r="J545"/>
      <c r="K545"/>
      <c r="L545"/>
      <c r="M545"/>
      <c r="N545" s="19"/>
      <c r="P545" s="25"/>
      <c r="Q545" s="26"/>
      <c r="R545" s="26"/>
      <c r="S545" s="26"/>
      <c r="T545" s="26"/>
      <c r="U545" s="27"/>
      <c r="V545" s="27"/>
      <c r="AD545" s="25"/>
      <c r="AE545" s="25"/>
      <c r="AF545" s="25"/>
      <c r="AG545" s="25"/>
    </row>
    <row r="546" spans="2:33" x14ac:dyDescent="0.35">
      <c r="B546" s="14"/>
      <c r="C546" s="13"/>
      <c r="D546"/>
      <c r="E546"/>
      <c r="F546"/>
      <c r="G546"/>
      <c r="H546"/>
      <c r="I546"/>
      <c r="J546"/>
      <c r="K546"/>
      <c r="L546"/>
      <c r="M546"/>
      <c r="N546" s="19"/>
      <c r="P546" s="25"/>
      <c r="Q546" s="26"/>
      <c r="R546" s="26"/>
      <c r="S546" s="26"/>
      <c r="T546" s="26"/>
      <c r="U546" s="27"/>
      <c r="V546" s="27"/>
      <c r="AD546" s="25"/>
      <c r="AE546" s="25"/>
      <c r="AF546" s="25"/>
      <c r="AG546" s="25"/>
    </row>
    <row r="547" spans="2:33" x14ac:dyDescent="0.35">
      <c r="B547" s="14"/>
      <c r="C547" s="13"/>
      <c r="D547"/>
      <c r="E547"/>
      <c r="F547"/>
      <c r="G547"/>
      <c r="H547"/>
      <c r="I547"/>
      <c r="J547"/>
      <c r="K547"/>
      <c r="L547"/>
      <c r="M547"/>
      <c r="N547" s="19"/>
      <c r="P547" s="25"/>
      <c r="Q547" s="26"/>
      <c r="R547" s="26"/>
      <c r="S547" s="26"/>
      <c r="T547" s="26"/>
      <c r="U547" s="27"/>
      <c r="V547" s="27"/>
      <c r="AD547" s="25"/>
      <c r="AE547" s="25"/>
      <c r="AF547" s="25"/>
      <c r="AG547" s="25"/>
    </row>
    <row r="548" spans="2:33" x14ac:dyDescent="0.35">
      <c r="B548" s="14"/>
      <c r="C548" s="13"/>
      <c r="D548"/>
      <c r="E548"/>
      <c r="F548"/>
      <c r="G548"/>
      <c r="H548"/>
      <c r="I548"/>
      <c r="J548"/>
      <c r="K548"/>
      <c r="L548"/>
      <c r="M548"/>
      <c r="N548" s="19"/>
      <c r="P548" s="25"/>
      <c r="Q548" s="26"/>
      <c r="R548" s="26"/>
      <c r="S548" s="26"/>
      <c r="T548" s="26"/>
      <c r="U548" s="27"/>
      <c r="V548" s="27"/>
      <c r="AD548" s="25"/>
      <c r="AE548" s="25"/>
      <c r="AF548" s="25"/>
      <c r="AG548" s="25"/>
    </row>
    <row r="549" spans="2:33" x14ac:dyDescent="0.35">
      <c r="B549" s="14"/>
      <c r="C549" s="13"/>
      <c r="D549"/>
      <c r="E549"/>
      <c r="F549"/>
      <c r="G549"/>
      <c r="H549"/>
      <c r="I549"/>
      <c r="J549"/>
      <c r="K549"/>
      <c r="L549"/>
      <c r="M549"/>
      <c r="N549" s="19"/>
      <c r="P549" s="25"/>
      <c r="Q549" s="26"/>
      <c r="R549" s="26"/>
      <c r="S549" s="26"/>
      <c r="T549" s="26"/>
      <c r="U549" s="27"/>
      <c r="V549" s="27"/>
      <c r="AD549" s="25"/>
      <c r="AE549" s="25"/>
      <c r="AF549" s="25"/>
      <c r="AG549" s="25"/>
    </row>
    <row r="550" spans="2:33" x14ac:dyDescent="0.35">
      <c r="B550" s="14"/>
      <c r="C550" s="13"/>
      <c r="D550"/>
      <c r="E550"/>
      <c r="F550"/>
      <c r="G550"/>
      <c r="H550"/>
      <c r="I550"/>
      <c r="J550"/>
      <c r="K550"/>
      <c r="L550"/>
      <c r="M550"/>
      <c r="N550" s="19"/>
      <c r="P550" s="25"/>
      <c r="Q550" s="26"/>
      <c r="R550" s="26"/>
      <c r="S550" s="26"/>
      <c r="T550" s="26"/>
      <c r="U550" s="27"/>
      <c r="V550" s="27"/>
      <c r="AD550" s="25"/>
      <c r="AE550" s="25"/>
      <c r="AF550" s="25"/>
      <c r="AG550" s="25"/>
    </row>
    <row r="551" spans="2:33" x14ac:dyDescent="0.35">
      <c r="B551" s="14"/>
      <c r="C551" s="13"/>
      <c r="D551"/>
      <c r="E551"/>
      <c r="F551"/>
      <c r="G551"/>
      <c r="H551"/>
      <c r="I551"/>
      <c r="J551"/>
      <c r="K551"/>
      <c r="L551"/>
      <c r="M551"/>
      <c r="N551" s="19"/>
      <c r="P551" s="25"/>
      <c r="Q551" s="26"/>
      <c r="R551" s="26"/>
      <c r="S551" s="26"/>
      <c r="T551" s="26"/>
      <c r="U551" s="27"/>
      <c r="V551" s="27"/>
      <c r="AD551" s="25"/>
      <c r="AE551" s="25"/>
      <c r="AF551" s="25"/>
      <c r="AG551" s="25"/>
    </row>
    <row r="552" spans="2:33" x14ac:dyDescent="0.35">
      <c r="B552" s="14"/>
      <c r="C552" s="13"/>
      <c r="D552"/>
      <c r="E552"/>
      <c r="F552"/>
      <c r="G552"/>
      <c r="H552"/>
      <c r="I552"/>
      <c r="J552"/>
      <c r="K552"/>
      <c r="L552"/>
      <c r="M552"/>
      <c r="N552" s="19"/>
      <c r="P552" s="25"/>
      <c r="Q552" s="26"/>
      <c r="R552" s="26"/>
      <c r="S552" s="26"/>
      <c r="T552" s="26"/>
      <c r="U552" s="27"/>
      <c r="V552" s="27"/>
      <c r="AD552" s="25"/>
      <c r="AE552" s="25"/>
      <c r="AF552" s="25"/>
      <c r="AG552" s="25"/>
    </row>
    <row r="553" spans="2:33" x14ac:dyDescent="0.35">
      <c r="B553" s="14"/>
      <c r="C553" s="13"/>
      <c r="D553"/>
      <c r="E553"/>
      <c r="F553"/>
      <c r="G553"/>
      <c r="H553"/>
      <c r="I553"/>
      <c r="J553"/>
      <c r="K553"/>
      <c r="L553"/>
      <c r="M553"/>
      <c r="N553" s="19"/>
      <c r="P553" s="25"/>
      <c r="Q553" s="26"/>
      <c r="R553" s="26"/>
      <c r="S553" s="26"/>
      <c r="T553" s="26"/>
      <c r="U553" s="27"/>
      <c r="V553" s="27"/>
      <c r="AD553" s="25"/>
      <c r="AE553" s="25"/>
      <c r="AF553" s="25"/>
      <c r="AG553" s="25"/>
    </row>
    <row r="554" spans="2:33" x14ac:dyDescent="0.35">
      <c r="B554" s="14"/>
      <c r="C554" s="13"/>
      <c r="D554"/>
      <c r="E554"/>
      <c r="F554"/>
      <c r="G554"/>
      <c r="H554"/>
      <c r="I554"/>
      <c r="J554"/>
      <c r="K554"/>
      <c r="L554"/>
      <c r="M554"/>
      <c r="N554" s="19"/>
      <c r="P554" s="25"/>
      <c r="Q554" s="26"/>
      <c r="R554" s="26"/>
      <c r="S554" s="26"/>
      <c r="T554" s="26"/>
      <c r="U554" s="27"/>
      <c r="V554" s="27"/>
      <c r="AD554" s="25"/>
      <c r="AE554" s="25"/>
      <c r="AF554" s="25"/>
      <c r="AG554" s="25"/>
    </row>
    <row r="555" spans="2:33" x14ac:dyDescent="0.35">
      <c r="B555" s="14"/>
      <c r="C555" s="13"/>
      <c r="D555"/>
      <c r="E555"/>
      <c r="F555"/>
      <c r="G555"/>
      <c r="H555"/>
      <c r="I555"/>
      <c r="J555"/>
      <c r="K555"/>
      <c r="L555"/>
      <c r="M555"/>
      <c r="N555" s="19"/>
      <c r="P555" s="25"/>
      <c r="Q555" s="26"/>
      <c r="R555" s="26"/>
      <c r="S555" s="26"/>
      <c r="T555" s="26"/>
      <c r="U555" s="27"/>
      <c r="V555" s="27"/>
      <c r="AD555" s="25"/>
      <c r="AE555" s="25"/>
      <c r="AF555" s="25"/>
      <c r="AG555" s="25"/>
    </row>
    <row r="556" spans="2:33" x14ac:dyDescent="0.35">
      <c r="B556" s="14"/>
      <c r="C556" s="13"/>
      <c r="D556"/>
      <c r="E556"/>
      <c r="F556"/>
      <c r="G556"/>
      <c r="H556"/>
      <c r="I556"/>
      <c r="J556"/>
      <c r="K556"/>
      <c r="L556"/>
      <c r="M556"/>
      <c r="N556" s="19"/>
      <c r="P556" s="25"/>
      <c r="Q556" s="26"/>
      <c r="R556" s="26"/>
      <c r="S556" s="26"/>
      <c r="T556" s="26"/>
      <c r="U556" s="27"/>
      <c r="V556" s="27"/>
      <c r="AD556" s="25"/>
      <c r="AE556" s="25"/>
      <c r="AF556" s="25"/>
      <c r="AG556" s="25"/>
    </row>
    <row r="557" spans="2:33" x14ac:dyDescent="0.35">
      <c r="B557" s="14"/>
      <c r="C557" s="13"/>
      <c r="D557"/>
      <c r="E557"/>
      <c r="F557"/>
      <c r="G557"/>
      <c r="H557"/>
      <c r="I557"/>
      <c r="J557"/>
      <c r="K557"/>
      <c r="L557"/>
      <c r="M557"/>
      <c r="N557" s="19"/>
      <c r="P557" s="25"/>
      <c r="Q557" s="26"/>
      <c r="R557" s="26"/>
      <c r="S557" s="26"/>
      <c r="T557" s="26"/>
      <c r="U557" s="27"/>
      <c r="V557" s="27"/>
      <c r="AD557" s="25"/>
      <c r="AE557" s="25"/>
      <c r="AF557" s="25"/>
      <c r="AG557" s="25"/>
    </row>
    <row r="558" spans="2:33" x14ac:dyDescent="0.35">
      <c r="B558" s="14"/>
      <c r="C558" s="13"/>
      <c r="D558"/>
      <c r="E558"/>
      <c r="F558"/>
      <c r="G558"/>
      <c r="H558"/>
      <c r="I558"/>
      <c r="J558"/>
      <c r="K558"/>
      <c r="L558"/>
      <c r="M558"/>
      <c r="N558" s="19"/>
      <c r="P558" s="25"/>
      <c r="Q558" s="26"/>
      <c r="R558" s="26"/>
      <c r="S558" s="26"/>
      <c r="T558" s="26"/>
      <c r="U558" s="27"/>
      <c r="V558" s="27"/>
      <c r="AD558" s="25"/>
      <c r="AE558" s="25"/>
      <c r="AF558" s="25"/>
      <c r="AG558" s="25"/>
    </row>
    <row r="559" spans="2:33" x14ac:dyDescent="0.35">
      <c r="B559" s="14"/>
      <c r="C559" s="13"/>
      <c r="D559"/>
      <c r="E559"/>
      <c r="F559"/>
      <c r="G559"/>
      <c r="H559"/>
      <c r="I559"/>
      <c r="J559"/>
      <c r="K559"/>
      <c r="L559"/>
      <c r="M559"/>
      <c r="N559" s="19"/>
      <c r="P559" s="25"/>
      <c r="Q559" s="26"/>
      <c r="R559" s="26"/>
      <c r="S559" s="26"/>
      <c r="T559" s="26"/>
      <c r="U559" s="27"/>
      <c r="V559" s="27"/>
      <c r="AD559" s="25"/>
      <c r="AE559" s="25"/>
      <c r="AF559" s="25"/>
      <c r="AG559" s="25"/>
    </row>
    <row r="560" spans="2:33" x14ac:dyDescent="0.35">
      <c r="B560" s="14"/>
      <c r="C560" s="13"/>
      <c r="D560"/>
      <c r="E560"/>
      <c r="F560"/>
      <c r="G560"/>
      <c r="H560"/>
      <c r="I560"/>
      <c r="J560"/>
      <c r="K560"/>
      <c r="L560"/>
      <c r="M560"/>
      <c r="N560" s="19"/>
      <c r="P560" s="25"/>
      <c r="Q560" s="26"/>
      <c r="R560" s="26"/>
      <c r="S560" s="26"/>
      <c r="T560" s="26"/>
      <c r="U560" s="27"/>
      <c r="V560" s="27"/>
      <c r="AD560" s="25"/>
      <c r="AE560" s="25"/>
      <c r="AF560" s="25"/>
      <c r="AG560" s="25"/>
    </row>
    <row r="561" spans="2:33" x14ac:dyDescent="0.35">
      <c r="B561" s="14"/>
      <c r="C561" s="13"/>
      <c r="D561"/>
      <c r="E561"/>
      <c r="F561"/>
      <c r="G561"/>
      <c r="H561"/>
      <c r="I561"/>
      <c r="J561"/>
      <c r="K561"/>
      <c r="L561"/>
      <c r="M561"/>
      <c r="N561" s="19"/>
      <c r="P561" s="25"/>
      <c r="Q561" s="26"/>
      <c r="R561" s="26"/>
      <c r="S561" s="26"/>
      <c r="T561" s="26"/>
      <c r="U561" s="27"/>
      <c r="V561" s="27"/>
      <c r="AD561" s="25"/>
      <c r="AE561" s="25"/>
      <c r="AF561" s="25"/>
      <c r="AG561" s="25"/>
    </row>
    <row r="562" spans="2:33" x14ac:dyDescent="0.35">
      <c r="B562" s="14"/>
      <c r="C562" s="13"/>
      <c r="D562"/>
      <c r="E562"/>
      <c r="F562"/>
      <c r="G562"/>
      <c r="H562"/>
      <c r="I562"/>
      <c r="J562"/>
      <c r="K562"/>
      <c r="L562"/>
      <c r="M562"/>
      <c r="N562" s="19"/>
      <c r="P562" s="25"/>
      <c r="Q562" s="26"/>
      <c r="R562" s="26"/>
      <c r="S562" s="26"/>
      <c r="T562" s="26"/>
      <c r="U562" s="27"/>
      <c r="V562" s="27"/>
      <c r="AD562" s="25"/>
      <c r="AE562" s="25"/>
      <c r="AF562" s="25"/>
      <c r="AG562" s="25"/>
    </row>
    <row r="563" spans="2:33" x14ac:dyDescent="0.35">
      <c r="B563" s="14"/>
      <c r="C563" s="13"/>
      <c r="D563"/>
      <c r="E563"/>
      <c r="F563"/>
      <c r="G563"/>
      <c r="H563"/>
      <c r="I563"/>
      <c r="J563"/>
      <c r="K563"/>
      <c r="L563"/>
      <c r="M563"/>
      <c r="N563" s="19"/>
      <c r="P563" s="25"/>
      <c r="Q563" s="26"/>
      <c r="R563" s="26"/>
      <c r="S563" s="26"/>
      <c r="T563" s="26"/>
      <c r="U563" s="27"/>
      <c r="V563" s="27"/>
      <c r="AD563" s="25"/>
      <c r="AE563" s="25"/>
      <c r="AF563" s="25"/>
      <c r="AG563" s="25"/>
    </row>
    <row r="564" spans="2:33" x14ac:dyDescent="0.35">
      <c r="B564" s="14"/>
      <c r="C564" s="13"/>
      <c r="D564"/>
      <c r="E564"/>
      <c r="F564"/>
      <c r="G564"/>
      <c r="H564"/>
      <c r="I564"/>
      <c r="J564"/>
      <c r="K564"/>
      <c r="L564"/>
      <c r="M564"/>
      <c r="N564" s="19"/>
      <c r="P564" s="25"/>
      <c r="Q564" s="26"/>
      <c r="R564" s="26"/>
      <c r="S564" s="26"/>
      <c r="T564" s="26"/>
      <c r="U564" s="27"/>
      <c r="V564" s="27"/>
      <c r="AD564" s="25"/>
      <c r="AE564" s="25"/>
      <c r="AF564" s="25"/>
      <c r="AG564" s="25"/>
    </row>
    <row r="565" spans="2:33" x14ac:dyDescent="0.35">
      <c r="B565" s="14"/>
      <c r="C565" s="13"/>
      <c r="D565"/>
      <c r="E565"/>
      <c r="F565"/>
      <c r="G565"/>
      <c r="H565"/>
      <c r="I565"/>
      <c r="J565"/>
      <c r="K565"/>
      <c r="L565"/>
      <c r="M565"/>
      <c r="N565" s="19"/>
      <c r="P565" s="25"/>
      <c r="Q565" s="26"/>
      <c r="R565" s="26"/>
      <c r="S565" s="26"/>
      <c r="T565" s="26"/>
      <c r="U565" s="27"/>
      <c r="V565" s="27"/>
      <c r="AD565" s="25"/>
      <c r="AE565" s="25"/>
      <c r="AF565" s="25"/>
      <c r="AG565" s="25"/>
    </row>
    <row r="566" spans="2:33" x14ac:dyDescent="0.35">
      <c r="B566" s="14"/>
      <c r="C566" s="13"/>
      <c r="D566"/>
      <c r="E566"/>
      <c r="F566"/>
      <c r="G566"/>
      <c r="H566"/>
      <c r="I566"/>
      <c r="J566"/>
      <c r="K566"/>
      <c r="L566"/>
      <c r="M566"/>
      <c r="N566" s="19"/>
      <c r="P566" s="25"/>
      <c r="Q566" s="26"/>
      <c r="R566" s="26"/>
      <c r="S566" s="26"/>
      <c r="T566" s="26"/>
      <c r="U566" s="27"/>
      <c r="V566" s="27"/>
      <c r="AD566" s="25"/>
      <c r="AE566" s="25"/>
      <c r="AF566" s="25"/>
      <c r="AG566" s="25"/>
    </row>
    <row r="567" spans="2:33" x14ac:dyDescent="0.35">
      <c r="B567" s="14"/>
      <c r="C567" s="13"/>
      <c r="D567"/>
      <c r="E567"/>
      <c r="F567"/>
      <c r="G567"/>
      <c r="H567"/>
      <c r="I567"/>
      <c r="J567"/>
      <c r="K567"/>
      <c r="L567"/>
      <c r="M567"/>
      <c r="N567" s="19"/>
      <c r="P567" s="25"/>
      <c r="Q567" s="26"/>
      <c r="R567" s="26"/>
      <c r="S567" s="26"/>
      <c r="T567" s="26"/>
      <c r="U567" s="27"/>
      <c r="V567" s="27"/>
      <c r="AD567" s="25"/>
      <c r="AE567" s="25"/>
      <c r="AF567" s="25"/>
      <c r="AG567" s="25"/>
    </row>
    <row r="568" spans="2:33" x14ac:dyDescent="0.35">
      <c r="B568" s="14"/>
      <c r="C568" s="13"/>
      <c r="D568"/>
      <c r="E568"/>
      <c r="F568"/>
      <c r="G568"/>
      <c r="H568"/>
      <c r="I568"/>
      <c r="J568"/>
      <c r="K568"/>
      <c r="L568"/>
      <c r="M568"/>
      <c r="N568" s="19"/>
      <c r="P568" s="25"/>
      <c r="Q568" s="26"/>
      <c r="R568" s="26"/>
      <c r="S568" s="26"/>
      <c r="T568" s="26"/>
      <c r="U568" s="27"/>
      <c r="V568" s="27"/>
      <c r="AD568" s="25"/>
      <c r="AE568" s="25"/>
      <c r="AF568" s="25"/>
      <c r="AG568" s="25"/>
    </row>
    <row r="569" spans="2:33" x14ac:dyDescent="0.35">
      <c r="B569" s="14"/>
      <c r="C569" s="13"/>
      <c r="D569"/>
      <c r="E569"/>
      <c r="F569"/>
      <c r="G569"/>
      <c r="H569"/>
      <c r="I569"/>
      <c r="J569"/>
      <c r="K569"/>
      <c r="L569"/>
      <c r="M569"/>
      <c r="N569" s="19"/>
      <c r="P569" s="25"/>
      <c r="Q569" s="26"/>
      <c r="R569" s="26"/>
      <c r="S569" s="26"/>
      <c r="T569" s="26"/>
      <c r="U569" s="27"/>
      <c r="V569" s="27"/>
      <c r="AD569" s="25"/>
      <c r="AE569" s="25"/>
      <c r="AF569" s="25"/>
      <c r="AG569" s="25"/>
    </row>
    <row r="570" spans="2:33" x14ac:dyDescent="0.35">
      <c r="B570" s="14"/>
      <c r="C570" s="13"/>
      <c r="D570"/>
      <c r="E570"/>
      <c r="F570"/>
      <c r="G570"/>
      <c r="H570"/>
      <c r="I570"/>
      <c r="J570"/>
      <c r="K570"/>
      <c r="L570"/>
      <c r="M570"/>
      <c r="N570" s="19"/>
      <c r="P570" s="25"/>
      <c r="Q570" s="26"/>
      <c r="R570" s="26"/>
      <c r="S570" s="26"/>
      <c r="T570" s="26"/>
      <c r="U570" s="27"/>
      <c r="V570" s="27"/>
      <c r="AD570" s="25"/>
      <c r="AE570" s="25"/>
      <c r="AF570" s="25"/>
      <c r="AG570" s="25"/>
    </row>
    <row r="571" spans="2:33" x14ac:dyDescent="0.35">
      <c r="B571" s="14"/>
      <c r="C571" s="13"/>
      <c r="D571"/>
      <c r="E571"/>
      <c r="F571"/>
      <c r="G571"/>
      <c r="H571"/>
      <c r="I571"/>
      <c r="J571"/>
      <c r="K571"/>
      <c r="L571"/>
      <c r="M571"/>
      <c r="N571" s="19"/>
      <c r="P571" s="25"/>
      <c r="Q571" s="26"/>
      <c r="R571" s="26"/>
      <c r="S571" s="26"/>
      <c r="T571" s="26"/>
      <c r="U571" s="27"/>
      <c r="V571" s="27"/>
      <c r="AD571" s="25"/>
      <c r="AE571" s="25"/>
      <c r="AF571" s="25"/>
      <c r="AG571" s="25"/>
    </row>
    <row r="572" spans="2:33" x14ac:dyDescent="0.35">
      <c r="B572" s="14"/>
      <c r="C572" s="13"/>
      <c r="D572"/>
      <c r="E572"/>
      <c r="F572"/>
      <c r="G572"/>
      <c r="H572"/>
      <c r="I572"/>
      <c r="J572"/>
      <c r="K572"/>
      <c r="L572"/>
      <c r="M572"/>
      <c r="N572" s="19"/>
      <c r="P572" s="25"/>
      <c r="Q572" s="26"/>
      <c r="R572" s="26"/>
      <c r="S572" s="26"/>
      <c r="T572" s="26"/>
      <c r="U572" s="27"/>
      <c r="V572" s="27"/>
      <c r="AD572" s="25"/>
      <c r="AE572" s="25"/>
      <c r="AF572" s="25"/>
      <c r="AG572" s="25"/>
    </row>
    <row r="573" spans="2:33" x14ac:dyDescent="0.35">
      <c r="B573" s="14"/>
      <c r="C573" s="13"/>
      <c r="D573"/>
      <c r="E573"/>
      <c r="F573"/>
      <c r="G573"/>
      <c r="H573"/>
      <c r="I573"/>
      <c r="J573"/>
      <c r="K573"/>
      <c r="L573"/>
      <c r="M573"/>
      <c r="N573" s="19"/>
      <c r="P573" s="25"/>
      <c r="Q573" s="26"/>
      <c r="R573" s="26"/>
      <c r="S573" s="26"/>
      <c r="T573" s="26"/>
      <c r="U573" s="27"/>
      <c r="V573" s="27"/>
      <c r="AD573" s="25"/>
      <c r="AE573" s="25"/>
      <c r="AF573" s="25"/>
      <c r="AG573" s="25"/>
    </row>
    <row r="574" spans="2:33" x14ac:dyDescent="0.35">
      <c r="B574" s="14"/>
      <c r="C574" s="13"/>
      <c r="D574"/>
      <c r="E574"/>
      <c r="F574"/>
      <c r="G574"/>
      <c r="H574"/>
      <c r="I574"/>
      <c r="J574"/>
      <c r="K574"/>
      <c r="L574"/>
      <c r="M574"/>
      <c r="N574" s="19"/>
      <c r="P574" s="25"/>
      <c r="Q574" s="26"/>
      <c r="R574" s="26"/>
      <c r="S574" s="26"/>
      <c r="T574" s="26"/>
      <c r="U574" s="27"/>
      <c r="V574" s="27"/>
      <c r="AD574" s="25"/>
      <c r="AE574" s="25"/>
      <c r="AF574" s="25"/>
      <c r="AG574" s="25"/>
    </row>
    <row r="575" spans="2:33" x14ac:dyDescent="0.35">
      <c r="B575" s="14"/>
      <c r="C575" s="13"/>
      <c r="D575"/>
      <c r="E575"/>
      <c r="F575"/>
      <c r="G575"/>
      <c r="H575"/>
      <c r="I575"/>
      <c r="J575"/>
      <c r="K575"/>
      <c r="L575"/>
      <c r="M575"/>
      <c r="N575" s="19"/>
      <c r="P575" s="25"/>
      <c r="Q575" s="26"/>
      <c r="R575" s="26"/>
      <c r="S575" s="26"/>
      <c r="T575" s="26"/>
      <c r="U575" s="27"/>
      <c r="V575" s="27"/>
      <c r="AD575" s="25"/>
      <c r="AE575" s="25"/>
      <c r="AF575" s="25"/>
      <c r="AG575" s="25"/>
    </row>
    <row r="576" spans="2:33" x14ac:dyDescent="0.35">
      <c r="B576" s="14"/>
      <c r="C576" s="13"/>
      <c r="D576"/>
      <c r="E576"/>
      <c r="F576"/>
      <c r="G576"/>
      <c r="H576"/>
      <c r="I576"/>
      <c r="J576"/>
      <c r="K576"/>
      <c r="L576"/>
      <c r="M576"/>
      <c r="N576" s="19"/>
      <c r="P576" s="25"/>
      <c r="Q576" s="26"/>
      <c r="R576" s="26"/>
      <c r="S576" s="26"/>
      <c r="T576" s="26"/>
      <c r="U576" s="27"/>
      <c r="V576" s="27"/>
      <c r="AD576" s="25"/>
      <c r="AE576" s="25"/>
      <c r="AF576" s="25"/>
      <c r="AG576" s="25"/>
    </row>
    <row r="577" spans="2:33" x14ac:dyDescent="0.35">
      <c r="B577" s="14"/>
      <c r="C577" s="13"/>
      <c r="D577"/>
      <c r="E577"/>
      <c r="F577"/>
      <c r="G577"/>
      <c r="H577"/>
      <c r="I577"/>
      <c r="J577"/>
      <c r="K577"/>
      <c r="L577"/>
      <c r="M577"/>
      <c r="N577" s="19"/>
      <c r="P577" s="25"/>
      <c r="Q577" s="26"/>
      <c r="R577" s="26"/>
      <c r="S577" s="26"/>
      <c r="T577" s="26"/>
      <c r="U577" s="27"/>
      <c r="V577" s="27"/>
      <c r="AD577" s="25"/>
      <c r="AE577" s="25"/>
      <c r="AF577" s="25"/>
      <c r="AG577" s="25"/>
    </row>
    <row r="578" spans="2:33" x14ac:dyDescent="0.35">
      <c r="B578" s="14"/>
      <c r="C578" s="13"/>
      <c r="D578"/>
      <c r="E578"/>
      <c r="F578"/>
      <c r="G578"/>
      <c r="H578"/>
      <c r="I578"/>
      <c r="J578"/>
      <c r="K578"/>
      <c r="L578"/>
      <c r="M578"/>
      <c r="N578" s="19"/>
      <c r="P578" s="25"/>
      <c r="Q578" s="26"/>
      <c r="R578" s="26"/>
      <c r="S578" s="26"/>
      <c r="T578" s="26"/>
      <c r="U578" s="27"/>
      <c r="V578" s="27"/>
      <c r="AD578" s="25"/>
      <c r="AE578" s="25"/>
      <c r="AF578" s="25"/>
      <c r="AG578" s="25"/>
    </row>
    <row r="579" spans="2:33" x14ac:dyDescent="0.35">
      <c r="B579" s="14"/>
      <c r="C579" s="13"/>
      <c r="D579"/>
      <c r="E579"/>
      <c r="F579"/>
      <c r="G579"/>
      <c r="H579"/>
      <c r="I579"/>
      <c r="J579"/>
      <c r="K579"/>
      <c r="L579"/>
      <c r="M579"/>
      <c r="N579" s="19"/>
      <c r="P579" s="25"/>
      <c r="Q579" s="26"/>
      <c r="R579" s="26"/>
      <c r="S579" s="26"/>
      <c r="T579" s="26"/>
      <c r="U579" s="27"/>
      <c r="V579" s="27"/>
      <c r="AD579" s="25"/>
      <c r="AE579" s="25"/>
      <c r="AF579" s="25"/>
      <c r="AG579" s="25"/>
    </row>
    <row r="580" spans="2:33" x14ac:dyDescent="0.35">
      <c r="B580" s="14"/>
      <c r="C580" s="13"/>
      <c r="D580"/>
      <c r="E580"/>
      <c r="F580"/>
      <c r="G580"/>
      <c r="H580"/>
      <c r="I580"/>
      <c r="J580"/>
      <c r="K580"/>
      <c r="L580"/>
      <c r="M580"/>
      <c r="N580" s="19"/>
      <c r="P580" s="25"/>
      <c r="Q580" s="26"/>
      <c r="R580" s="26"/>
      <c r="S580" s="26"/>
      <c r="T580" s="26"/>
      <c r="U580" s="27"/>
      <c r="V580" s="27"/>
      <c r="AD580" s="25"/>
      <c r="AE580" s="25"/>
      <c r="AF580" s="25"/>
      <c r="AG580" s="25"/>
    </row>
    <row r="581" spans="2:33" x14ac:dyDescent="0.35">
      <c r="B581" s="14"/>
      <c r="C581" s="13"/>
      <c r="D581"/>
      <c r="E581"/>
      <c r="F581"/>
      <c r="G581"/>
      <c r="H581"/>
      <c r="I581"/>
      <c r="J581"/>
      <c r="K581"/>
      <c r="L581"/>
      <c r="M581"/>
      <c r="N581" s="19"/>
      <c r="P581" s="25"/>
      <c r="Q581" s="26"/>
      <c r="R581" s="26"/>
      <c r="S581" s="26"/>
      <c r="T581" s="26"/>
      <c r="U581" s="27"/>
      <c r="V581" s="27"/>
      <c r="AD581" s="25"/>
      <c r="AE581" s="25"/>
      <c r="AF581" s="25"/>
      <c r="AG581" s="25"/>
    </row>
    <row r="582" spans="2:33" x14ac:dyDescent="0.35">
      <c r="B582" s="14"/>
      <c r="C582" s="13"/>
      <c r="D582"/>
      <c r="E582"/>
      <c r="F582"/>
      <c r="G582"/>
      <c r="H582"/>
      <c r="I582"/>
      <c r="J582"/>
      <c r="K582"/>
      <c r="L582"/>
      <c r="M582"/>
      <c r="N582" s="19"/>
      <c r="P582" s="25"/>
      <c r="Q582" s="26"/>
      <c r="R582" s="26"/>
      <c r="S582" s="26"/>
      <c r="T582" s="26"/>
      <c r="U582" s="27"/>
      <c r="V582" s="27"/>
      <c r="AD582" s="25"/>
      <c r="AE582" s="25"/>
      <c r="AF582" s="25"/>
      <c r="AG582" s="25"/>
    </row>
    <row r="583" spans="2:33" x14ac:dyDescent="0.35">
      <c r="B583" s="14"/>
      <c r="C583" s="13"/>
      <c r="D583"/>
      <c r="E583"/>
      <c r="F583"/>
      <c r="G583"/>
      <c r="H583"/>
      <c r="I583"/>
      <c r="J583"/>
      <c r="K583"/>
      <c r="L583"/>
      <c r="M583"/>
      <c r="N583" s="19"/>
      <c r="P583" s="25"/>
      <c r="Q583" s="26"/>
      <c r="R583" s="26"/>
      <c r="S583" s="26"/>
      <c r="T583" s="26"/>
      <c r="U583" s="27"/>
      <c r="V583" s="27"/>
      <c r="AD583" s="25"/>
      <c r="AE583" s="25"/>
      <c r="AF583" s="25"/>
      <c r="AG583" s="25"/>
    </row>
    <row r="584" spans="2:33" x14ac:dyDescent="0.35">
      <c r="B584" s="14"/>
      <c r="C584" s="13"/>
      <c r="D584"/>
      <c r="E584"/>
      <c r="F584"/>
      <c r="G584"/>
      <c r="H584"/>
      <c r="I584"/>
      <c r="J584"/>
      <c r="K584"/>
      <c r="L584"/>
      <c r="M584"/>
      <c r="N584" s="19"/>
      <c r="P584" s="25"/>
      <c r="Q584" s="26"/>
      <c r="R584" s="26"/>
      <c r="S584" s="26"/>
      <c r="T584" s="26"/>
      <c r="U584" s="27"/>
      <c r="V584" s="27"/>
      <c r="AD584" s="25"/>
      <c r="AE584" s="25"/>
      <c r="AF584" s="25"/>
      <c r="AG584" s="25"/>
    </row>
    <row r="585" spans="2:33" x14ac:dyDescent="0.35">
      <c r="B585" s="14"/>
      <c r="C585" s="13"/>
      <c r="D585"/>
      <c r="E585"/>
      <c r="F585"/>
      <c r="G585"/>
      <c r="H585"/>
      <c r="I585"/>
      <c r="J585"/>
      <c r="K585"/>
      <c r="L585"/>
      <c r="M585"/>
      <c r="N585" s="19"/>
      <c r="P585" s="25"/>
      <c r="Q585" s="26"/>
      <c r="R585" s="26"/>
      <c r="S585" s="26"/>
      <c r="T585" s="26"/>
      <c r="U585" s="27"/>
      <c r="V585" s="27"/>
      <c r="AD585" s="25"/>
      <c r="AE585" s="25"/>
      <c r="AF585" s="25"/>
      <c r="AG585" s="25"/>
    </row>
    <row r="586" spans="2:33" x14ac:dyDescent="0.35">
      <c r="B586" s="14"/>
      <c r="C586" s="13"/>
      <c r="D586"/>
      <c r="E586"/>
      <c r="F586"/>
      <c r="G586"/>
      <c r="H586"/>
      <c r="I586"/>
      <c r="J586"/>
      <c r="K586"/>
      <c r="L586"/>
      <c r="M586"/>
      <c r="N586" s="19"/>
      <c r="P586" s="25"/>
      <c r="Q586" s="26"/>
      <c r="R586" s="26"/>
      <c r="S586" s="26"/>
      <c r="T586" s="26"/>
      <c r="U586" s="27"/>
      <c r="V586" s="27"/>
      <c r="AD586" s="25"/>
      <c r="AE586" s="25"/>
      <c r="AF586" s="25"/>
      <c r="AG586" s="25"/>
    </row>
    <row r="587" spans="2:33" x14ac:dyDescent="0.35">
      <c r="B587" s="14"/>
      <c r="C587" s="13"/>
      <c r="D587"/>
      <c r="E587"/>
      <c r="F587"/>
      <c r="G587"/>
      <c r="H587"/>
      <c r="I587"/>
      <c r="J587"/>
      <c r="K587"/>
      <c r="L587"/>
      <c r="M587"/>
      <c r="N587" s="19"/>
      <c r="P587" s="25"/>
      <c r="Q587" s="26"/>
      <c r="R587" s="26"/>
      <c r="S587" s="26"/>
      <c r="T587" s="26"/>
      <c r="U587" s="27"/>
      <c r="V587" s="27"/>
      <c r="AD587" s="25"/>
      <c r="AE587" s="25"/>
      <c r="AF587" s="25"/>
      <c r="AG587" s="25"/>
    </row>
    <row r="588" spans="2:33" x14ac:dyDescent="0.35">
      <c r="B588" s="14"/>
      <c r="C588" s="13"/>
      <c r="D588"/>
      <c r="E588"/>
      <c r="F588"/>
      <c r="G588"/>
      <c r="H588"/>
      <c r="I588"/>
      <c r="J588"/>
      <c r="K588"/>
      <c r="L588"/>
      <c r="M588"/>
      <c r="N588" s="19"/>
      <c r="P588" s="25"/>
      <c r="Q588" s="26"/>
      <c r="R588" s="26"/>
      <c r="S588" s="26"/>
      <c r="T588" s="26"/>
      <c r="U588" s="27"/>
      <c r="V588" s="27"/>
      <c r="AD588" s="25"/>
      <c r="AE588" s="25"/>
      <c r="AF588" s="25"/>
      <c r="AG588" s="25"/>
    </row>
    <row r="589" spans="2:33" x14ac:dyDescent="0.35">
      <c r="B589" s="14"/>
      <c r="C589" s="13"/>
      <c r="D589"/>
      <c r="E589"/>
      <c r="F589"/>
      <c r="G589"/>
      <c r="H589"/>
      <c r="I589"/>
      <c r="J589"/>
      <c r="K589"/>
      <c r="L589"/>
      <c r="M589"/>
      <c r="N589" s="19"/>
      <c r="P589" s="25"/>
      <c r="Q589" s="26"/>
      <c r="R589" s="26"/>
      <c r="S589" s="26"/>
      <c r="T589" s="26"/>
      <c r="U589" s="27"/>
      <c r="V589" s="27"/>
      <c r="AD589" s="25"/>
      <c r="AE589" s="25"/>
      <c r="AF589" s="25"/>
      <c r="AG589" s="25"/>
    </row>
    <row r="590" spans="2:33" x14ac:dyDescent="0.35">
      <c r="B590" s="14"/>
      <c r="C590" s="13"/>
      <c r="D590"/>
      <c r="E590"/>
      <c r="F590"/>
      <c r="G590"/>
      <c r="H590"/>
      <c r="I590"/>
      <c r="J590"/>
      <c r="K590"/>
      <c r="L590"/>
      <c r="M590"/>
      <c r="N590" s="19"/>
      <c r="P590" s="25"/>
      <c r="Q590" s="26"/>
      <c r="R590" s="26"/>
      <c r="S590" s="26"/>
      <c r="T590" s="26"/>
      <c r="U590" s="27"/>
      <c r="V590" s="27"/>
      <c r="AD590" s="25"/>
      <c r="AE590" s="25"/>
      <c r="AF590" s="25"/>
      <c r="AG590" s="25"/>
    </row>
    <row r="591" spans="2:33" x14ac:dyDescent="0.35">
      <c r="B591" s="14"/>
      <c r="C591" s="13"/>
      <c r="D591"/>
      <c r="E591"/>
      <c r="F591"/>
      <c r="G591"/>
      <c r="H591"/>
      <c r="I591"/>
      <c r="J591"/>
      <c r="K591"/>
      <c r="L591"/>
      <c r="M591"/>
      <c r="N591" s="19"/>
      <c r="P591" s="25"/>
      <c r="Q591" s="26"/>
      <c r="R591" s="26"/>
      <c r="S591" s="26"/>
      <c r="T591" s="26"/>
      <c r="U591" s="27"/>
      <c r="V591" s="27"/>
      <c r="AD591" s="25"/>
      <c r="AE591" s="25"/>
      <c r="AF591" s="25"/>
      <c r="AG591" s="25"/>
    </row>
    <row r="592" spans="2:33" x14ac:dyDescent="0.35">
      <c r="B592" s="14"/>
      <c r="C592" s="13"/>
      <c r="D592"/>
      <c r="E592"/>
      <c r="F592"/>
      <c r="G592"/>
      <c r="H592"/>
      <c r="I592"/>
      <c r="J592"/>
      <c r="K592"/>
      <c r="L592"/>
      <c r="M592"/>
      <c r="N592" s="19"/>
      <c r="P592" s="25"/>
      <c r="Q592" s="26"/>
      <c r="R592" s="26"/>
      <c r="S592" s="26"/>
      <c r="T592" s="26"/>
      <c r="U592" s="27"/>
      <c r="V592" s="27"/>
      <c r="AD592" s="25"/>
      <c r="AE592" s="25"/>
      <c r="AF592" s="25"/>
      <c r="AG592" s="25"/>
    </row>
    <row r="593" spans="2:33" x14ac:dyDescent="0.35">
      <c r="B593" s="14"/>
      <c r="C593" s="13"/>
      <c r="D593"/>
      <c r="E593"/>
      <c r="F593"/>
      <c r="G593"/>
      <c r="H593"/>
      <c r="I593"/>
      <c r="J593"/>
      <c r="K593"/>
      <c r="L593"/>
      <c r="M593"/>
      <c r="N593" s="19"/>
      <c r="P593" s="25"/>
      <c r="Q593" s="26"/>
      <c r="R593" s="26"/>
      <c r="S593" s="26"/>
      <c r="T593" s="26"/>
      <c r="U593" s="27"/>
      <c r="V593" s="27"/>
      <c r="AD593" s="25"/>
      <c r="AE593" s="25"/>
      <c r="AF593" s="25"/>
      <c r="AG593" s="25"/>
    </row>
    <row r="594" spans="2:33" x14ac:dyDescent="0.35">
      <c r="B594" s="14"/>
      <c r="C594" s="13"/>
      <c r="D594"/>
      <c r="E594"/>
      <c r="F594"/>
      <c r="G594"/>
      <c r="H594"/>
      <c r="I594"/>
      <c r="J594"/>
      <c r="K594"/>
      <c r="L594"/>
      <c r="M594"/>
      <c r="N594" s="19"/>
      <c r="P594" s="25"/>
      <c r="Q594" s="26"/>
      <c r="R594" s="26"/>
      <c r="S594" s="26"/>
      <c r="T594" s="26"/>
      <c r="U594" s="27"/>
      <c r="V594" s="27"/>
      <c r="AD594" s="25"/>
      <c r="AE594" s="25"/>
      <c r="AF594" s="25"/>
      <c r="AG594" s="25"/>
    </row>
    <row r="595" spans="2:33" x14ac:dyDescent="0.35">
      <c r="B595" s="14"/>
      <c r="C595" s="13"/>
      <c r="D595"/>
      <c r="E595"/>
      <c r="F595"/>
      <c r="G595"/>
      <c r="H595"/>
      <c r="I595"/>
      <c r="J595"/>
      <c r="K595"/>
      <c r="L595"/>
      <c r="M595"/>
      <c r="N595" s="19"/>
      <c r="P595" s="25"/>
      <c r="Q595" s="26"/>
      <c r="R595" s="26"/>
      <c r="S595" s="26"/>
      <c r="T595" s="26"/>
      <c r="U595" s="27"/>
      <c r="V595" s="27"/>
      <c r="AD595" s="25"/>
      <c r="AE595" s="25"/>
      <c r="AF595" s="25"/>
      <c r="AG595" s="25"/>
    </row>
    <row r="596" spans="2:33" x14ac:dyDescent="0.35">
      <c r="B596" s="14"/>
      <c r="C596" s="13"/>
      <c r="D596"/>
      <c r="E596"/>
      <c r="F596"/>
      <c r="G596"/>
      <c r="H596"/>
      <c r="I596"/>
      <c r="J596"/>
      <c r="K596"/>
      <c r="L596"/>
      <c r="M596"/>
      <c r="N596" s="19"/>
      <c r="P596" s="25"/>
      <c r="Q596" s="26"/>
      <c r="R596" s="26"/>
      <c r="S596" s="26"/>
      <c r="T596" s="26"/>
      <c r="U596" s="27"/>
      <c r="V596" s="27"/>
      <c r="AD596" s="25"/>
      <c r="AE596" s="25"/>
      <c r="AF596" s="25"/>
      <c r="AG596" s="25"/>
    </row>
    <row r="597" spans="2:33" x14ac:dyDescent="0.35">
      <c r="B597" s="14"/>
      <c r="C597" s="13"/>
      <c r="D597"/>
      <c r="E597"/>
      <c r="F597"/>
      <c r="G597"/>
      <c r="H597"/>
      <c r="I597"/>
      <c r="J597"/>
      <c r="K597"/>
      <c r="L597"/>
      <c r="M597"/>
      <c r="N597" s="19"/>
      <c r="P597" s="25"/>
      <c r="Q597" s="26"/>
      <c r="R597" s="26"/>
      <c r="S597" s="26"/>
      <c r="T597" s="26"/>
      <c r="U597" s="27"/>
      <c r="V597" s="27"/>
      <c r="AD597" s="25"/>
      <c r="AE597" s="25"/>
      <c r="AF597" s="25"/>
      <c r="AG597" s="25"/>
    </row>
    <row r="598" spans="2:33" x14ac:dyDescent="0.35">
      <c r="B598" s="14"/>
      <c r="C598" s="13"/>
      <c r="D598"/>
      <c r="E598"/>
      <c r="F598"/>
      <c r="G598"/>
      <c r="H598"/>
      <c r="I598"/>
      <c r="J598"/>
      <c r="K598"/>
      <c r="L598"/>
      <c r="M598"/>
      <c r="N598" s="19"/>
      <c r="P598" s="25"/>
      <c r="Q598" s="26"/>
      <c r="R598" s="26"/>
      <c r="S598" s="26"/>
      <c r="T598" s="26"/>
      <c r="U598" s="27"/>
      <c r="V598" s="27"/>
      <c r="AD598" s="25"/>
      <c r="AE598" s="25"/>
      <c r="AF598" s="25"/>
      <c r="AG598" s="25"/>
    </row>
    <row r="599" spans="2:33" x14ac:dyDescent="0.35">
      <c r="B599" s="14"/>
      <c r="C599" s="13"/>
      <c r="D599"/>
      <c r="E599"/>
      <c r="F599"/>
      <c r="G599"/>
      <c r="H599"/>
      <c r="I599"/>
      <c r="J599"/>
      <c r="K599"/>
      <c r="L599"/>
      <c r="M599"/>
      <c r="N599" s="19"/>
      <c r="P599" s="25"/>
      <c r="Q599" s="26"/>
      <c r="R599" s="26"/>
      <c r="S599" s="26"/>
      <c r="T599" s="26"/>
      <c r="U599" s="27"/>
      <c r="V599" s="27"/>
      <c r="AD599" s="25"/>
      <c r="AE599" s="25"/>
      <c r="AF599" s="25"/>
      <c r="AG599" s="25"/>
    </row>
    <row r="600" spans="2:33" x14ac:dyDescent="0.35">
      <c r="B600" s="14"/>
      <c r="C600" s="13"/>
      <c r="D600"/>
      <c r="E600"/>
      <c r="F600"/>
      <c r="G600"/>
      <c r="H600"/>
      <c r="I600"/>
      <c r="J600"/>
      <c r="K600"/>
      <c r="L600"/>
      <c r="M600"/>
      <c r="N600" s="19"/>
      <c r="P600" s="25"/>
      <c r="Q600" s="26"/>
      <c r="R600" s="26"/>
      <c r="S600" s="26"/>
      <c r="T600" s="26"/>
      <c r="U600" s="27"/>
      <c r="V600" s="27"/>
      <c r="AD600" s="25"/>
      <c r="AE600" s="25"/>
      <c r="AF600" s="25"/>
      <c r="AG600" s="25"/>
    </row>
    <row r="601" spans="2:33" x14ac:dyDescent="0.35">
      <c r="B601" s="14"/>
      <c r="C601" s="13"/>
      <c r="D601"/>
      <c r="E601"/>
      <c r="F601"/>
      <c r="G601"/>
      <c r="H601"/>
      <c r="I601"/>
      <c r="J601"/>
      <c r="K601"/>
      <c r="L601"/>
      <c r="M601"/>
      <c r="N601" s="19"/>
      <c r="P601" s="25"/>
      <c r="Q601" s="26"/>
      <c r="R601" s="26"/>
      <c r="S601" s="26"/>
      <c r="T601" s="26"/>
      <c r="U601" s="27"/>
      <c r="V601" s="27"/>
      <c r="AD601" s="25"/>
      <c r="AE601" s="25"/>
      <c r="AF601" s="25"/>
      <c r="AG601" s="25"/>
    </row>
    <row r="602" spans="2:33" x14ac:dyDescent="0.35">
      <c r="B602" s="14"/>
      <c r="C602" s="13"/>
      <c r="D602"/>
      <c r="E602"/>
      <c r="F602"/>
      <c r="G602"/>
      <c r="H602"/>
      <c r="I602"/>
      <c r="J602"/>
      <c r="K602"/>
      <c r="L602"/>
      <c r="M602"/>
      <c r="N602" s="19"/>
      <c r="P602" s="25"/>
      <c r="Q602" s="26"/>
      <c r="R602" s="26"/>
      <c r="S602" s="26"/>
      <c r="T602" s="26"/>
      <c r="U602" s="27"/>
      <c r="V602" s="27"/>
      <c r="AD602" s="25"/>
      <c r="AE602" s="25"/>
      <c r="AF602" s="25"/>
      <c r="AG602" s="25"/>
    </row>
    <row r="603" spans="2:33" x14ac:dyDescent="0.35">
      <c r="B603" s="14"/>
      <c r="C603" s="13"/>
      <c r="D603"/>
      <c r="E603"/>
      <c r="F603"/>
      <c r="G603"/>
      <c r="H603"/>
      <c r="I603"/>
      <c r="J603"/>
      <c r="K603"/>
      <c r="L603"/>
      <c r="M603"/>
      <c r="N603" s="19"/>
      <c r="P603" s="25"/>
      <c r="Q603" s="26"/>
      <c r="R603" s="26"/>
      <c r="S603" s="26"/>
      <c r="T603" s="26"/>
      <c r="U603" s="27"/>
      <c r="V603" s="27"/>
      <c r="AD603" s="25"/>
      <c r="AE603" s="25"/>
      <c r="AF603" s="25"/>
      <c r="AG603" s="25"/>
    </row>
    <row r="604" spans="2:33" x14ac:dyDescent="0.35">
      <c r="B604" s="14"/>
      <c r="C604" s="13"/>
      <c r="D604"/>
      <c r="E604"/>
      <c r="F604"/>
      <c r="G604"/>
      <c r="H604"/>
      <c r="I604"/>
      <c r="J604"/>
      <c r="K604"/>
      <c r="L604"/>
      <c r="M604"/>
      <c r="N604" s="19"/>
      <c r="P604" s="25"/>
      <c r="Q604" s="26"/>
      <c r="R604" s="26"/>
      <c r="S604" s="26"/>
      <c r="T604" s="26"/>
      <c r="U604" s="27"/>
      <c r="V604" s="27"/>
      <c r="AD604" s="25"/>
      <c r="AE604" s="25"/>
      <c r="AF604" s="25"/>
      <c r="AG604" s="25"/>
    </row>
    <row r="605" spans="2:33" x14ac:dyDescent="0.35">
      <c r="B605" s="14"/>
      <c r="C605" s="13"/>
      <c r="D605"/>
      <c r="E605"/>
      <c r="F605"/>
      <c r="G605"/>
      <c r="H605"/>
      <c r="I605"/>
      <c r="J605"/>
      <c r="K605"/>
      <c r="L605"/>
      <c r="M605"/>
      <c r="N605" s="19"/>
      <c r="P605" s="25"/>
      <c r="Q605" s="26"/>
      <c r="R605" s="26"/>
      <c r="S605" s="26"/>
      <c r="T605" s="26"/>
      <c r="U605" s="27"/>
      <c r="V605" s="27"/>
      <c r="AD605" s="25"/>
      <c r="AE605" s="25"/>
      <c r="AF605" s="25"/>
      <c r="AG605" s="25"/>
    </row>
    <row r="606" spans="2:33" x14ac:dyDescent="0.35">
      <c r="B606" s="14"/>
      <c r="C606" s="13"/>
      <c r="D606"/>
      <c r="E606"/>
      <c r="F606"/>
      <c r="G606"/>
      <c r="H606"/>
      <c r="I606"/>
      <c r="J606"/>
      <c r="K606"/>
      <c r="L606"/>
      <c r="M606"/>
      <c r="N606" s="19"/>
      <c r="P606" s="25"/>
      <c r="Q606" s="26"/>
      <c r="R606" s="26"/>
      <c r="S606" s="26"/>
      <c r="T606" s="26"/>
      <c r="U606" s="27"/>
      <c r="V606" s="27"/>
      <c r="AD606" s="25"/>
      <c r="AE606" s="25"/>
      <c r="AF606" s="25"/>
      <c r="AG606" s="25"/>
    </row>
    <row r="607" spans="2:33" x14ac:dyDescent="0.35">
      <c r="B607" s="14"/>
      <c r="C607" s="13"/>
      <c r="D607"/>
      <c r="E607"/>
      <c r="F607"/>
      <c r="G607"/>
      <c r="H607"/>
      <c r="I607"/>
      <c r="J607"/>
      <c r="K607"/>
      <c r="L607"/>
      <c r="M607"/>
      <c r="N607" s="19"/>
      <c r="P607" s="25"/>
      <c r="Q607" s="26"/>
      <c r="R607" s="26"/>
      <c r="S607" s="26"/>
      <c r="T607" s="26"/>
      <c r="U607" s="27"/>
      <c r="V607" s="27"/>
      <c r="AD607" s="25"/>
      <c r="AE607" s="25"/>
      <c r="AF607" s="25"/>
      <c r="AG607" s="25"/>
    </row>
    <row r="608" spans="2:33" x14ac:dyDescent="0.35">
      <c r="B608" s="14"/>
      <c r="C608" s="13"/>
      <c r="D608"/>
      <c r="E608"/>
      <c r="F608"/>
      <c r="G608"/>
      <c r="H608"/>
      <c r="I608"/>
      <c r="J608"/>
      <c r="K608"/>
      <c r="L608"/>
      <c r="M608"/>
      <c r="N608" s="19"/>
      <c r="P608" s="25"/>
      <c r="Q608" s="26"/>
      <c r="R608" s="26"/>
      <c r="S608" s="26"/>
      <c r="T608" s="26"/>
      <c r="U608" s="27"/>
      <c r="V608" s="27"/>
      <c r="AD608" s="25"/>
      <c r="AE608" s="25"/>
      <c r="AF608" s="25"/>
      <c r="AG608" s="25"/>
    </row>
    <row r="609" spans="2:33" x14ac:dyDescent="0.35">
      <c r="B609" s="14"/>
      <c r="C609" s="13"/>
      <c r="D609"/>
      <c r="E609"/>
      <c r="F609"/>
      <c r="G609"/>
      <c r="H609"/>
      <c r="I609"/>
      <c r="J609"/>
      <c r="K609"/>
      <c r="L609"/>
      <c r="M609"/>
      <c r="N609" s="19"/>
      <c r="P609" s="25"/>
      <c r="Q609" s="26"/>
      <c r="R609" s="26"/>
      <c r="S609" s="26"/>
      <c r="T609" s="26"/>
      <c r="U609" s="27"/>
      <c r="V609" s="27"/>
      <c r="AD609" s="25"/>
      <c r="AE609" s="25"/>
      <c r="AF609" s="25"/>
      <c r="AG609" s="25"/>
    </row>
    <row r="610" spans="2:33" x14ac:dyDescent="0.35">
      <c r="B610" s="14"/>
      <c r="C610" s="13"/>
      <c r="D610"/>
      <c r="E610"/>
      <c r="F610"/>
      <c r="G610"/>
      <c r="H610"/>
      <c r="I610"/>
      <c r="J610"/>
      <c r="K610"/>
      <c r="L610"/>
      <c r="M610"/>
      <c r="N610" s="19"/>
      <c r="P610" s="25"/>
      <c r="Q610" s="26"/>
      <c r="R610" s="26"/>
      <c r="S610" s="26"/>
      <c r="T610" s="26"/>
      <c r="U610" s="27"/>
      <c r="V610" s="27"/>
      <c r="AD610" s="25"/>
      <c r="AE610" s="25"/>
      <c r="AF610" s="25"/>
      <c r="AG610" s="25"/>
    </row>
    <row r="611" spans="2:33" x14ac:dyDescent="0.35">
      <c r="B611" s="14"/>
      <c r="C611" s="13"/>
      <c r="D611"/>
      <c r="E611"/>
      <c r="F611"/>
      <c r="G611"/>
      <c r="H611"/>
      <c r="I611"/>
      <c r="J611"/>
      <c r="K611"/>
      <c r="L611"/>
      <c r="M611"/>
      <c r="N611" s="19"/>
      <c r="P611" s="25"/>
      <c r="Q611" s="26"/>
      <c r="R611" s="26"/>
      <c r="S611" s="26"/>
      <c r="T611" s="26"/>
      <c r="U611" s="27"/>
      <c r="V611" s="27"/>
      <c r="AD611" s="25"/>
      <c r="AE611" s="25"/>
      <c r="AF611" s="25"/>
      <c r="AG611" s="25"/>
    </row>
    <row r="612" spans="2:33" x14ac:dyDescent="0.35">
      <c r="B612" s="14"/>
      <c r="C612" s="13"/>
      <c r="D612"/>
      <c r="E612"/>
      <c r="F612"/>
      <c r="G612"/>
      <c r="H612"/>
      <c r="I612"/>
      <c r="J612"/>
      <c r="K612"/>
      <c r="L612"/>
      <c r="M612"/>
      <c r="N612" s="19"/>
      <c r="P612" s="25"/>
      <c r="Q612" s="26"/>
      <c r="R612" s="26"/>
      <c r="S612" s="26"/>
      <c r="T612" s="26"/>
      <c r="U612" s="27"/>
      <c r="V612" s="27"/>
      <c r="AD612" s="25"/>
      <c r="AE612" s="25"/>
      <c r="AF612" s="25"/>
      <c r="AG612" s="25"/>
    </row>
    <row r="613" spans="2:33" x14ac:dyDescent="0.35">
      <c r="B613" s="14"/>
      <c r="C613" s="13"/>
      <c r="D613"/>
      <c r="E613"/>
      <c r="F613"/>
      <c r="G613"/>
      <c r="H613"/>
      <c r="I613"/>
      <c r="J613"/>
      <c r="K613"/>
      <c r="L613"/>
      <c r="M613"/>
      <c r="N613" s="19"/>
      <c r="P613" s="25"/>
      <c r="Q613" s="26"/>
      <c r="R613" s="26"/>
      <c r="S613" s="26"/>
      <c r="T613" s="26"/>
      <c r="U613" s="27"/>
      <c r="V613" s="27"/>
      <c r="AD613" s="25"/>
      <c r="AE613" s="25"/>
      <c r="AF613" s="25"/>
      <c r="AG613" s="25"/>
    </row>
    <row r="614" spans="2:33" x14ac:dyDescent="0.35">
      <c r="B614" s="14"/>
      <c r="C614" s="13"/>
      <c r="D614"/>
      <c r="E614"/>
      <c r="F614"/>
      <c r="G614"/>
      <c r="H614"/>
      <c r="I614"/>
      <c r="J614"/>
      <c r="K614"/>
      <c r="L614"/>
      <c r="M614"/>
      <c r="N614" s="19"/>
      <c r="P614" s="25"/>
      <c r="Q614" s="26"/>
      <c r="R614" s="26"/>
      <c r="S614" s="26"/>
      <c r="T614" s="26"/>
      <c r="U614" s="27"/>
      <c r="V614" s="27"/>
      <c r="AD614" s="25"/>
      <c r="AE614" s="25"/>
      <c r="AF614" s="25"/>
      <c r="AG614" s="25"/>
    </row>
    <row r="615" spans="2:33" x14ac:dyDescent="0.35">
      <c r="B615" s="14"/>
      <c r="C615" s="13"/>
      <c r="D615"/>
      <c r="E615"/>
      <c r="F615"/>
      <c r="G615"/>
      <c r="H615"/>
      <c r="I615"/>
      <c r="J615"/>
      <c r="K615"/>
      <c r="L615"/>
      <c r="M615"/>
      <c r="N615" s="19"/>
      <c r="P615" s="25"/>
      <c r="Q615" s="26"/>
      <c r="R615" s="26"/>
      <c r="S615" s="26"/>
      <c r="T615" s="26"/>
      <c r="U615" s="27"/>
      <c r="V615" s="27"/>
      <c r="AD615" s="25"/>
      <c r="AE615" s="25"/>
      <c r="AF615" s="25"/>
      <c r="AG615" s="25"/>
    </row>
    <row r="616" spans="2:33" x14ac:dyDescent="0.35">
      <c r="B616" s="14"/>
      <c r="C616" s="13"/>
      <c r="D616"/>
      <c r="E616"/>
      <c r="F616"/>
      <c r="G616"/>
      <c r="H616"/>
      <c r="I616"/>
      <c r="J616"/>
      <c r="K616"/>
      <c r="L616"/>
      <c r="M616"/>
      <c r="N616" s="19"/>
      <c r="P616" s="25"/>
      <c r="Q616" s="26"/>
      <c r="R616" s="26"/>
      <c r="S616" s="26"/>
      <c r="T616" s="26"/>
      <c r="U616" s="27"/>
      <c r="V616" s="27"/>
      <c r="AD616" s="25"/>
      <c r="AE616" s="25"/>
      <c r="AF616" s="25"/>
      <c r="AG616" s="25"/>
    </row>
    <row r="617" spans="2:33" x14ac:dyDescent="0.35">
      <c r="B617" s="14"/>
      <c r="C617" s="13"/>
      <c r="D617"/>
      <c r="E617"/>
      <c r="F617"/>
      <c r="G617"/>
      <c r="H617"/>
      <c r="I617"/>
      <c r="J617"/>
      <c r="K617"/>
      <c r="L617"/>
      <c r="M617"/>
      <c r="N617" s="19"/>
      <c r="P617" s="25"/>
      <c r="Q617" s="26"/>
      <c r="R617" s="26"/>
      <c r="S617" s="26"/>
      <c r="T617" s="26"/>
      <c r="U617" s="27"/>
      <c r="V617" s="27"/>
      <c r="AD617" s="25"/>
      <c r="AE617" s="25"/>
      <c r="AF617" s="25"/>
      <c r="AG617" s="25"/>
    </row>
    <row r="618" spans="2:33" x14ac:dyDescent="0.35">
      <c r="B618" s="14"/>
      <c r="C618" s="13"/>
      <c r="D618"/>
      <c r="E618"/>
      <c r="F618"/>
      <c r="G618"/>
      <c r="H618"/>
      <c r="I618"/>
      <c r="J618"/>
      <c r="K618"/>
      <c r="L618"/>
      <c r="M618"/>
      <c r="N618" s="19"/>
      <c r="P618" s="25"/>
      <c r="Q618" s="26"/>
      <c r="R618" s="26"/>
      <c r="S618" s="26"/>
      <c r="T618" s="26"/>
      <c r="U618" s="27"/>
      <c r="V618" s="27"/>
      <c r="AD618" s="25"/>
      <c r="AE618" s="25"/>
      <c r="AF618" s="25"/>
      <c r="AG618" s="25"/>
    </row>
    <row r="619" spans="2:33" x14ac:dyDescent="0.35">
      <c r="B619" s="14"/>
      <c r="C619" s="13"/>
      <c r="D619"/>
      <c r="E619"/>
      <c r="F619"/>
      <c r="G619"/>
      <c r="H619"/>
      <c r="I619"/>
      <c r="J619"/>
      <c r="K619"/>
      <c r="L619"/>
      <c r="M619"/>
      <c r="N619" s="19"/>
      <c r="P619" s="25"/>
      <c r="Q619" s="26"/>
      <c r="R619" s="26"/>
      <c r="S619" s="26"/>
      <c r="T619" s="26"/>
      <c r="U619" s="27"/>
      <c r="V619" s="27"/>
      <c r="AD619" s="25"/>
      <c r="AE619" s="25"/>
      <c r="AF619" s="25"/>
      <c r="AG619" s="25"/>
    </row>
    <row r="620" spans="2:33" x14ac:dyDescent="0.35">
      <c r="B620" s="14"/>
      <c r="C620" s="13"/>
      <c r="D620"/>
      <c r="E620"/>
      <c r="F620"/>
      <c r="G620"/>
      <c r="H620"/>
      <c r="I620"/>
      <c r="J620"/>
      <c r="K620"/>
      <c r="L620"/>
      <c r="M620"/>
      <c r="N620" s="19"/>
      <c r="P620" s="25"/>
      <c r="Q620" s="26"/>
      <c r="R620" s="26"/>
      <c r="S620" s="26"/>
      <c r="T620" s="26"/>
      <c r="U620" s="27"/>
      <c r="V620" s="27"/>
      <c r="AD620" s="25"/>
      <c r="AE620" s="25"/>
      <c r="AF620" s="25"/>
      <c r="AG620" s="25"/>
    </row>
    <row r="621" spans="2:33" x14ac:dyDescent="0.35">
      <c r="B621" s="14"/>
      <c r="C621" s="13"/>
      <c r="D621"/>
      <c r="E621"/>
      <c r="F621"/>
      <c r="G621"/>
      <c r="H621"/>
      <c r="I621"/>
      <c r="J621"/>
      <c r="K621"/>
      <c r="L621"/>
      <c r="M621"/>
      <c r="N621" s="19"/>
      <c r="P621" s="25"/>
      <c r="Q621" s="26"/>
      <c r="R621" s="26"/>
      <c r="S621" s="26"/>
      <c r="T621" s="26"/>
      <c r="U621" s="27"/>
      <c r="V621" s="27"/>
      <c r="AD621" s="25"/>
      <c r="AE621" s="25"/>
      <c r="AF621" s="25"/>
      <c r="AG621" s="25"/>
    </row>
    <row r="622" spans="2:33" x14ac:dyDescent="0.35">
      <c r="B622" s="14"/>
      <c r="C622" s="13"/>
      <c r="D622"/>
      <c r="E622"/>
      <c r="F622"/>
      <c r="G622"/>
      <c r="H622"/>
      <c r="I622"/>
      <c r="J622"/>
      <c r="K622"/>
      <c r="L622"/>
      <c r="M622"/>
      <c r="N622" s="19"/>
      <c r="P622" s="25"/>
      <c r="Q622" s="26"/>
      <c r="R622" s="26"/>
      <c r="S622" s="26"/>
      <c r="T622" s="26"/>
      <c r="U622" s="27"/>
      <c r="V622" s="27"/>
      <c r="AD622" s="25"/>
      <c r="AE622" s="25"/>
      <c r="AF622" s="25"/>
      <c r="AG622" s="25"/>
    </row>
    <row r="623" spans="2:33" x14ac:dyDescent="0.35">
      <c r="B623" s="14"/>
      <c r="C623" s="13"/>
      <c r="D623"/>
      <c r="E623"/>
      <c r="F623"/>
      <c r="G623"/>
      <c r="H623"/>
      <c r="I623"/>
      <c r="J623"/>
      <c r="K623"/>
      <c r="L623"/>
      <c r="M623"/>
      <c r="N623" s="19"/>
      <c r="P623" s="25"/>
      <c r="Q623" s="26"/>
      <c r="R623" s="26"/>
      <c r="S623" s="26"/>
      <c r="T623" s="26"/>
      <c r="U623" s="27"/>
      <c r="V623" s="27"/>
      <c r="AD623" s="25"/>
      <c r="AE623" s="25"/>
      <c r="AF623" s="25"/>
      <c r="AG623" s="25"/>
    </row>
    <row r="624" spans="2:33" x14ac:dyDescent="0.35">
      <c r="B624" s="14"/>
      <c r="C624" s="13"/>
      <c r="D624"/>
      <c r="E624"/>
      <c r="F624"/>
      <c r="G624"/>
      <c r="H624"/>
      <c r="I624"/>
      <c r="J624"/>
      <c r="K624"/>
      <c r="L624"/>
      <c r="M624"/>
      <c r="N624" s="19"/>
      <c r="P624" s="25"/>
      <c r="Q624" s="26"/>
      <c r="R624" s="26"/>
      <c r="S624" s="26"/>
      <c r="T624" s="26"/>
      <c r="U624" s="27"/>
      <c r="V624" s="27"/>
      <c r="AD624" s="25"/>
      <c r="AE624" s="25"/>
      <c r="AF624" s="25"/>
      <c r="AG624" s="25"/>
    </row>
    <row r="625" spans="2:33" x14ac:dyDescent="0.35">
      <c r="B625" s="14"/>
      <c r="C625" s="13"/>
      <c r="D625"/>
      <c r="E625"/>
      <c r="F625"/>
      <c r="G625"/>
      <c r="H625"/>
      <c r="I625"/>
      <c r="J625"/>
      <c r="K625"/>
      <c r="L625"/>
      <c r="M625"/>
      <c r="N625" s="19"/>
      <c r="P625" s="25"/>
      <c r="Q625" s="26"/>
      <c r="R625" s="26"/>
      <c r="S625" s="26"/>
      <c r="T625" s="26"/>
      <c r="U625" s="27"/>
      <c r="V625" s="27"/>
      <c r="AD625" s="25"/>
      <c r="AE625" s="25"/>
      <c r="AF625" s="25"/>
      <c r="AG625" s="25"/>
    </row>
    <row r="626" spans="2:33" x14ac:dyDescent="0.35">
      <c r="B626" s="14"/>
      <c r="C626" s="13"/>
      <c r="D626"/>
      <c r="E626"/>
      <c r="F626"/>
      <c r="G626"/>
      <c r="H626"/>
      <c r="I626"/>
      <c r="J626"/>
      <c r="K626"/>
      <c r="L626"/>
      <c r="M626"/>
      <c r="N626" s="19"/>
      <c r="P626" s="25"/>
      <c r="Q626" s="26"/>
      <c r="R626" s="26"/>
      <c r="S626" s="26"/>
      <c r="T626" s="26"/>
      <c r="U626" s="27"/>
      <c r="V626" s="27"/>
      <c r="AD626" s="25"/>
      <c r="AE626" s="25"/>
      <c r="AF626" s="25"/>
      <c r="AG626" s="25"/>
    </row>
    <row r="627" spans="2:33" x14ac:dyDescent="0.35">
      <c r="B627" s="14"/>
      <c r="C627" s="13"/>
      <c r="D627"/>
      <c r="E627"/>
      <c r="F627"/>
      <c r="G627"/>
      <c r="H627"/>
      <c r="I627"/>
      <c r="J627"/>
      <c r="K627"/>
      <c r="L627"/>
      <c r="M627"/>
      <c r="N627" s="19"/>
      <c r="P627" s="25"/>
      <c r="Q627" s="26"/>
      <c r="R627" s="26"/>
      <c r="S627" s="26"/>
      <c r="T627" s="26"/>
      <c r="U627" s="27"/>
      <c r="V627" s="27"/>
      <c r="AD627" s="25"/>
      <c r="AE627" s="25"/>
      <c r="AF627" s="25"/>
      <c r="AG627" s="25"/>
    </row>
    <row r="628" spans="2:33" x14ac:dyDescent="0.35">
      <c r="B628" s="14"/>
      <c r="C628" s="13"/>
      <c r="D628"/>
      <c r="E628"/>
      <c r="F628"/>
      <c r="G628"/>
      <c r="H628"/>
      <c r="I628"/>
      <c r="J628"/>
      <c r="K628"/>
      <c r="L628"/>
      <c r="M628"/>
      <c r="N628" s="19"/>
      <c r="P628" s="25"/>
      <c r="Q628" s="26"/>
      <c r="R628" s="26"/>
      <c r="S628" s="26"/>
      <c r="T628" s="26"/>
      <c r="U628" s="27"/>
      <c r="V628" s="27"/>
      <c r="AD628" s="25"/>
      <c r="AE628" s="25"/>
      <c r="AF628" s="25"/>
      <c r="AG628" s="25"/>
    </row>
    <row r="629" spans="2:33" x14ac:dyDescent="0.35">
      <c r="B629" s="14"/>
      <c r="C629" s="13"/>
      <c r="D629"/>
      <c r="E629"/>
      <c r="F629"/>
      <c r="G629"/>
      <c r="H629"/>
      <c r="I629"/>
      <c r="J629"/>
      <c r="K629"/>
      <c r="L629"/>
      <c r="M629"/>
      <c r="N629" s="19"/>
      <c r="P629" s="25"/>
      <c r="Q629" s="26"/>
      <c r="R629" s="26"/>
      <c r="S629" s="26"/>
      <c r="T629" s="26"/>
      <c r="U629" s="27"/>
      <c r="V629" s="27"/>
      <c r="AD629" s="25"/>
      <c r="AE629" s="25"/>
      <c r="AF629" s="25"/>
      <c r="AG629" s="25"/>
    </row>
    <row r="630" spans="2:33" x14ac:dyDescent="0.35">
      <c r="B630" s="14"/>
      <c r="C630" s="13"/>
      <c r="D630"/>
      <c r="E630"/>
      <c r="F630"/>
      <c r="G630"/>
      <c r="H630"/>
      <c r="I630"/>
      <c r="J630"/>
      <c r="K630"/>
      <c r="L630"/>
      <c r="M630"/>
      <c r="N630" s="19"/>
      <c r="P630" s="25"/>
      <c r="Q630" s="26"/>
      <c r="R630" s="26"/>
      <c r="S630" s="26"/>
      <c r="T630" s="26"/>
      <c r="U630" s="27"/>
      <c r="V630" s="27"/>
      <c r="AD630" s="25"/>
      <c r="AE630" s="25"/>
      <c r="AF630" s="25"/>
      <c r="AG630" s="25"/>
    </row>
    <row r="631" spans="2:33" x14ac:dyDescent="0.35">
      <c r="B631" s="14"/>
      <c r="C631" s="13"/>
      <c r="D631"/>
      <c r="E631"/>
      <c r="F631"/>
      <c r="G631"/>
      <c r="H631"/>
      <c r="I631"/>
      <c r="J631"/>
      <c r="K631"/>
      <c r="L631"/>
      <c r="M631"/>
      <c r="N631" s="19"/>
      <c r="P631" s="25"/>
      <c r="Q631" s="26"/>
      <c r="R631" s="26"/>
      <c r="S631" s="26"/>
      <c r="T631" s="26"/>
      <c r="U631" s="27"/>
      <c r="V631" s="27"/>
      <c r="AD631" s="25"/>
      <c r="AE631" s="25"/>
      <c r="AF631" s="25"/>
      <c r="AG631" s="25"/>
    </row>
    <row r="632" spans="2:33" x14ac:dyDescent="0.35">
      <c r="B632" s="14"/>
      <c r="C632" s="13"/>
      <c r="D632"/>
      <c r="E632"/>
      <c r="F632"/>
      <c r="G632"/>
      <c r="H632"/>
      <c r="I632"/>
      <c r="J632"/>
      <c r="K632"/>
      <c r="L632"/>
      <c r="M632"/>
      <c r="N632" s="19"/>
      <c r="P632" s="25"/>
      <c r="Q632" s="26"/>
      <c r="R632" s="26"/>
      <c r="S632" s="26"/>
      <c r="T632" s="26"/>
      <c r="U632" s="27"/>
      <c r="V632" s="27"/>
      <c r="AD632" s="25"/>
      <c r="AE632" s="25"/>
      <c r="AF632" s="25"/>
      <c r="AG632" s="25"/>
    </row>
    <row r="633" spans="2:33" x14ac:dyDescent="0.35">
      <c r="B633" s="14"/>
      <c r="C633" s="13"/>
      <c r="D633"/>
      <c r="E633"/>
      <c r="F633"/>
      <c r="G633"/>
      <c r="H633"/>
      <c r="I633"/>
      <c r="J633"/>
      <c r="K633"/>
      <c r="L633"/>
      <c r="M633"/>
      <c r="N633" s="19"/>
      <c r="P633" s="25"/>
      <c r="Q633" s="26"/>
      <c r="R633" s="26"/>
      <c r="S633" s="26"/>
      <c r="T633" s="26"/>
      <c r="U633" s="27"/>
      <c r="V633" s="27"/>
      <c r="AD633" s="25"/>
      <c r="AE633" s="25"/>
      <c r="AF633" s="25"/>
      <c r="AG633" s="25"/>
    </row>
    <row r="634" spans="2:33" x14ac:dyDescent="0.35">
      <c r="B634" s="14"/>
      <c r="C634" s="13"/>
      <c r="D634"/>
      <c r="E634"/>
      <c r="F634"/>
      <c r="G634"/>
      <c r="H634"/>
      <c r="I634"/>
      <c r="J634"/>
      <c r="K634"/>
      <c r="L634"/>
      <c r="M634"/>
      <c r="N634" s="19"/>
      <c r="P634" s="25"/>
      <c r="Q634" s="26"/>
      <c r="R634" s="26"/>
      <c r="S634" s="26"/>
      <c r="T634" s="26"/>
      <c r="U634" s="27"/>
      <c r="V634" s="27"/>
      <c r="AD634" s="25"/>
      <c r="AE634" s="25"/>
      <c r="AF634" s="25"/>
      <c r="AG634" s="25"/>
    </row>
    <row r="635" spans="2:33" x14ac:dyDescent="0.35">
      <c r="B635" s="14"/>
      <c r="C635" s="13"/>
      <c r="D635"/>
      <c r="E635"/>
      <c r="F635"/>
      <c r="G635"/>
      <c r="H635"/>
      <c r="I635"/>
      <c r="J635"/>
      <c r="K635"/>
      <c r="L635"/>
      <c r="M635"/>
      <c r="N635" s="19"/>
      <c r="P635" s="25"/>
      <c r="Q635" s="26"/>
      <c r="R635" s="26"/>
      <c r="S635" s="26"/>
      <c r="T635" s="26"/>
      <c r="U635" s="27"/>
      <c r="V635" s="27"/>
      <c r="AD635" s="25"/>
      <c r="AE635" s="25"/>
      <c r="AF635" s="25"/>
      <c r="AG635" s="25"/>
    </row>
    <row r="636" spans="2:33" x14ac:dyDescent="0.35">
      <c r="B636" s="14"/>
      <c r="C636" s="13"/>
      <c r="D636"/>
      <c r="E636"/>
      <c r="F636"/>
      <c r="G636"/>
      <c r="H636"/>
      <c r="I636"/>
      <c r="J636"/>
      <c r="K636"/>
      <c r="L636"/>
      <c r="M636"/>
      <c r="N636" s="19"/>
      <c r="P636" s="25"/>
      <c r="Q636" s="26"/>
      <c r="R636" s="26"/>
      <c r="S636" s="26"/>
      <c r="T636" s="26"/>
      <c r="U636" s="27"/>
      <c r="V636" s="27"/>
      <c r="AD636" s="25"/>
      <c r="AE636" s="25"/>
      <c r="AF636" s="25"/>
      <c r="AG636" s="25"/>
    </row>
    <row r="637" spans="2:33" x14ac:dyDescent="0.35">
      <c r="B637" s="14"/>
      <c r="C637" s="13"/>
      <c r="D637"/>
      <c r="E637"/>
      <c r="F637"/>
      <c r="G637"/>
      <c r="H637"/>
      <c r="I637"/>
      <c r="J637"/>
      <c r="K637"/>
      <c r="L637"/>
      <c r="M637"/>
      <c r="N637" s="19"/>
      <c r="P637" s="25"/>
      <c r="Q637" s="26"/>
      <c r="R637" s="26"/>
      <c r="S637" s="26"/>
      <c r="T637" s="26"/>
      <c r="U637" s="27"/>
      <c r="V637" s="27"/>
      <c r="AD637" s="25"/>
      <c r="AE637" s="25"/>
      <c r="AF637" s="25"/>
      <c r="AG637" s="25"/>
    </row>
    <row r="638" spans="2:33" x14ac:dyDescent="0.35">
      <c r="B638" s="14"/>
      <c r="C638" s="13"/>
      <c r="D638"/>
      <c r="E638"/>
      <c r="F638"/>
      <c r="G638"/>
      <c r="H638"/>
      <c r="I638"/>
      <c r="J638"/>
      <c r="K638"/>
      <c r="L638"/>
      <c r="M638"/>
      <c r="N638" s="19"/>
      <c r="P638" s="25"/>
      <c r="Q638" s="26"/>
      <c r="R638" s="26"/>
      <c r="S638" s="26"/>
      <c r="T638" s="26"/>
      <c r="U638" s="27"/>
      <c r="V638" s="27"/>
      <c r="AD638" s="25"/>
      <c r="AE638" s="25"/>
      <c r="AF638" s="25"/>
      <c r="AG638" s="25"/>
    </row>
    <row r="639" spans="2:33" x14ac:dyDescent="0.35">
      <c r="B639" s="14"/>
      <c r="C639" s="13"/>
      <c r="D639"/>
      <c r="E639"/>
      <c r="F639"/>
      <c r="G639"/>
      <c r="H639"/>
      <c r="I639"/>
      <c r="J639"/>
      <c r="K639"/>
      <c r="L639"/>
      <c r="M639"/>
      <c r="N639" s="19"/>
      <c r="P639" s="25"/>
      <c r="Q639" s="26"/>
      <c r="R639" s="26"/>
      <c r="S639" s="26"/>
      <c r="T639" s="26"/>
      <c r="U639" s="27"/>
      <c r="V639" s="27"/>
      <c r="AD639" s="25"/>
      <c r="AE639" s="25"/>
      <c r="AF639" s="25"/>
      <c r="AG639" s="25"/>
    </row>
    <row r="640" spans="2:33" x14ac:dyDescent="0.35">
      <c r="B640" s="14"/>
      <c r="C640" s="13"/>
      <c r="D640"/>
      <c r="E640"/>
      <c r="F640"/>
      <c r="G640"/>
      <c r="H640"/>
      <c r="I640"/>
      <c r="J640"/>
      <c r="K640"/>
      <c r="L640"/>
      <c r="M640"/>
      <c r="N640" s="19"/>
      <c r="P640" s="25"/>
      <c r="Q640" s="26"/>
      <c r="R640" s="26"/>
      <c r="S640" s="26"/>
      <c r="T640" s="26"/>
      <c r="U640" s="27"/>
      <c r="V640" s="27"/>
      <c r="AD640" s="25"/>
      <c r="AE640" s="25"/>
      <c r="AF640" s="25"/>
      <c r="AG640" s="25"/>
    </row>
    <row r="641" spans="2:33" x14ac:dyDescent="0.35">
      <c r="B641" s="14"/>
      <c r="C641" s="13"/>
      <c r="D641"/>
      <c r="E641"/>
      <c r="F641"/>
      <c r="G641"/>
      <c r="H641"/>
      <c r="I641"/>
      <c r="J641"/>
      <c r="K641"/>
      <c r="L641"/>
      <c r="M641"/>
      <c r="N641" s="19"/>
      <c r="P641" s="25"/>
      <c r="Q641" s="26"/>
      <c r="R641" s="26"/>
      <c r="S641" s="26"/>
      <c r="T641" s="26"/>
      <c r="U641" s="27"/>
      <c r="V641" s="27"/>
      <c r="AD641" s="25"/>
      <c r="AE641" s="25"/>
      <c r="AF641" s="25"/>
      <c r="AG641" s="25"/>
    </row>
    <row r="642" spans="2:33" x14ac:dyDescent="0.35">
      <c r="B642" s="14"/>
      <c r="C642" s="13"/>
      <c r="D642"/>
      <c r="E642"/>
      <c r="F642"/>
      <c r="G642"/>
      <c r="H642"/>
      <c r="I642"/>
      <c r="J642"/>
      <c r="K642"/>
      <c r="L642"/>
      <c r="M642"/>
      <c r="N642" s="19"/>
      <c r="P642" s="25"/>
      <c r="Q642" s="26"/>
      <c r="R642" s="26"/>
      <c r="S642" s="26"/>
      <c r="T642" s="26"/>
      <c r="U642" s="27"/>
      <c r="V642" s="27"/>
      <c r="AD642" s="25"/>
      <c r="AE642" s="25"/>
      <c r="AF642" s="25"/>
      <c r="AG642" s="25"/>
    </row>
    <row r="643" spans="2:33" x14ac:dyDescent="0.35">
      <c r="B643" s="14"/>
      <c r="C643" s="13"/>
      <c r="D643"/>
      <c r="E643"/>
      <c r="F643"/>
      <c r="G643"/>
      <c r="H643"/>
      <c r="I643"/>
      <c r="J643"/>
      <c r="K643"/>
      <c r="L643"/>
      <c r="M643"/>
      <c r="N643" s="19"/>
      <c r="P643" s="25"/>
      <c r="Q643" s="26"/>
      <c r="R643" s="26"/>
      <c r="S643" s="26"/>
      <c r="T643" s="26"/>
      <c r="U643" s="27"/>
      <c r="V643" s="27"/>
      <c r="AD643" s="25"/>
      <c r="AE643" s="25"/>
      <c r="AF643" s="25"/>
      <c r="AG643" s="25"/>
    </row>
    <row r="644" spans="2:33" x14ac:dyDescent="0.35">
      <c r="B644" s="14"/>
      <c r="C644" s="13"/>
      <c r="D644"/>
      <c r="E644"/>
      <c r="F644"/>
      <c r="G644"/>
      <c r="H644"/>
      <c r="I644"/>
      <c r="J644"/>
      <c r="K644"/>
      <c r="L644"/>
      <c r="M644"/>
      <c r="N644" s="19"/>
      <c r="P644" s="25"/>
      <c r="Q644" s="26"/>
      <c r="R644" s="26"/>
      <c r="S644" s="26"/>
      <c r="T644" s="26"/>
      <c r="U644" s="27"/>
      <c r="V644" s="27"/>
      <c r="AD644" s="25"/>
      <c r="AE644" s="25"/>
      <c r="AF644" s="25"/>
      <c r="AG644" s="25"/>
    </row>
    <row r="645" spans="2:33" x14ac:dyDescent="0.35">
      <c r="B645" s="14"/>
      <c r="C645" s="13"/>
      <c r="D645"/>
      <c r="E645"/>
      <c r="F645"/>
      <c r="G645"/>
      <c r="H645"/>
      <c r="I645"/>
      <c r="J645"/>
      <c r="K645"/>
      <c r="L645"/>
      <c r="M645"/>
      <c r="N645" s="19"/>
      <c r="P645" s="25"/>
      <c r="Q645" s="26"/>
      <c r="R645" s="26"/>
      <c r="S645" s="26"/>
      <c r="T645" s="26"/>
      <c r="U645" s="27"/>
      <c r="V645" s="27"/>
      <c r="AD645" s="25"/>
      <c r="AE645" s="25"/>
      <c r="AF645" s="25"/>
      <c r="AG645" s="25"/>
    </row>
    <row r="646" spans="2:33" x14ac:dyDescent="0.35">
      <c r="B646" s="14"/>
      <c r="C646" s="13"/>
      <c r="D646"/>
      <c r="E646"/>
      <c r="F646"/>
      <c r="G646"/>
      <c r="H646"/>
      <c r="I646"/>
      <c r="J646"/>
      <c r="K646"/>
      <c r="L646"/>
      <c r="M646"/>
      <c r="N646" s="19"/>
      <c r="P646" s="25"/>
      <c r="Q646" s="26"/>
      <c r="R646" s="26"/>
      <c r="S646" s="26"/>
      <c r="T646" s="26"/>
      <c r="U646" s="27"/>
      <c r="V646" s="27"/>
      <c r="AD646" s="25"/>
      <c r="AE646" s="25"/>
      <c r="AF646" s="25"/>
      <c r="AG646" s="25"/>
    </row>
    <row r="647" spans="2:33" x14ac:dyDescent="0.35">
      <c r="B647" s="14"/>
      <c r="C647" s="13"/>
      <c r="D647"/>
      <c r="E647"/>
      <c r="F647"/>
      <c r="G647"/>
      <c r="H647"/>
      <c r="I647"/>
      <c r="J647"/>
      <c r="K647"/>
      <c r="L647"/>
      <c r="M647"/>
      <c r="N647" s="19"/>
      <c r="P647" s="25"/>
      <c r="Q647" s="26"/>
      <c r="R647" s="26"/>
      <c r="S647" s="26"/>
      <c r="T647" s="26"/>
      <c r="U647" s="27"/>
      <c r="V647" s="27"/>
      <c r="AD647" s="25"/>
      <c r="AE647" s="25"/>
      <c r="AF647" s="25"/>
      <c r="AG647" s="25"/>
    </row>
    <row r="648" spans="2:33" x14ac:dyDescent="0.35">
      <c r="B648" s="14"/>
      <c r="C648" s="13"/>
      <c r="D648"/>
      <c r="E648"/>
      <c r="F648"/>
      <c r="G648"/>
      <c r="H648"/>
      <c r="I648"/>
      <c r="J648"/>
      <c r="K648"/>
      <c r="L648"/>
      <c r="M648"/>
      <c r="N648" s="19"/>
      <c r="P648" s="25"/>
      <c r="Q648" s="26"/>
      <c r="R648" s="26"/>
      <c r="S648" s="26"/>
      <c r="T648" s="26"/>
      <c r="U648" s="27"/>
      <c r="V648" s="27"/>
      <c r="AD648" s="25"/>
      <c r="AE648" s="25"/>
      <c r="AF648" s="25"/>
      <c r="AG648" s="25"/>
    </row>
    <row r="649" spans="2:33" x14ac:dyDescent="0.35">
      <c r="B649" s="14"/>
      <c r="C649" s="13"/>
      <c r="D649"/>
      <c r="E649"/>
      <c r="F649"/>
      <c r="G649"/>
      <c r="H649"/>
      <c r="I649"/>
      <c r="J649"/>
      <c r="K649"/>
      <c r="L649"/>
      <c r="M649"/>
      <c r="N649" s="19"/>
      <c r="P649" s="25"/>
      <c r="Q649" s="26"/>
      <c r="R649" s="26"/>
      <c r="S649" s="26"/>
      <c r="T649" s="26"/>
      <c r="U649" s="27"/>
      <c r="V649" s="27"/>
      <c r="AD649" s="25"/>
      <c r="AE649" s="25"/>
      <c r="AF649" s="25"/>
      <c r="AG649" s="25"/>
    </row>
    <row r="650" spans="2:33" x14ac:dyDescent="0.35">
      <c r="B650" s="14"/>
      <c r="C650" s="13"/>
      <c r="D650"/>
      <c r="E650"/>
      <c r="F650"/>
      <c r="G650"/>
      <c r="H650"/>
      <c r="I650"/>
      <c r="J650"/>
      <c r="K650"/>
      <c r="L650"/>
      <c r="M650"/>
      <c r="N650" s="19"/>
      <c r="P650" s="25"/>
      <c r="Q650" s="26"/>
      <c r="R650" s="26"/>
      <c r="S650" s="26"/>
      <c r="T650" s="26"/>
      <c r="U650" s="27"/>
      <c r="V650" s="27"/>
      <c r="AD650" s="25"/>
      <c r="AE650" s="25"/>
      <c r="AF650" s="25"/>
      <c r="AG650" s="25"/>
    </row>
    <row r="651" spans="2:33" x14ac:dyDescent="0.35">
      <c r="B651" s="14"/>
      <c r="C651" s="13"/>
      <c r="D651"/>
      <c r="E651"/>
      <c r="F651"/>
      <c r="G651"/>
      <c r="H651"/>
      <c r="I651"/>
      <c r="J651"/>
      <c r="K651"/>
      <c r="L651"/>
      <c r="M651"/>
      <c r="N651" s="19"/>
      <c r="P651" s="25"/>
      <c r="Q651" s="26"/>
      <c r="R651" s="26"/>
      <c r="S651" s="26"/>
      <c r="T651" s="26"/>
      <c r="U651" s="27"/>
      <c r="V651" s="27"/>
      <c r="AD651" s="25"/>
      <c r="AE651" s="25"/>
      <c r="AF651" s="25"/>
      <c r="AG651" s="25"/>
    </row>
    <row r="652" spans="2:33" x14ac:dyDescent="0.35">
      <c r="B652" s="14"/>
      <c r="C652" s="13"/>
      <c r="D652"/>
      <c r="E652"/>
      <c r="F652"/>
      <c r="G652"/>
      <c r="H652"/>
      <c r="I652"/>
      <c r="J652"/>
      <c r="K652"/>
      <c r="L652"/>
      <c r="M652"/>
      <c r="N652" s="19"/>
      <c r="P652" s="25"/>
      <c r="Q652" s="26"/>
      <c r="R652" s="26"/>
      <c r="S652" s="26"/>
      <c r="T652" s="26"/>
      <c r="U652" s="27"/>
      <c r="V652" s="27"/>
      <c r="AD652" s="25"/>
      <c r="AE652" s="25"/>
      <c r="AF652" s="25"/>
      <c r="AG652" s="25"/>
    </row>
    <row r="653" spans="2:33" x14ac:dyDescent="0.35">
      <c r="B653" s="14"/>
      <c r="C653" s="13"/>
      <c r="D653"/>
      <c r="E653"/>
      <c r="F653"/>
      <c r="G653"/>
      <c r="H653"/>
      <c r="I653"/>
      <c r="J653"/>
      <c r="K653"/>
      <c r="L653"/>
      <c r="M653"/>
      <c r="N653" s="19"/>
      <c r="P653" s="25"/>
      <c r="Q653" s="26"/>
      <c r="R653" s="26"/>
      <c r="S653" s="26"/>
      <c r="T653" s="26"/>
      <c r="U653" s="27"/>
      <c r="V653" s="27"/>
      <c r="AD653" s="25"/>
      <c r="AE653" s="25"/>
      <c r="AF653" s="25"/>
      <c r="AG653" s="25"/>
    </row>
    <row r="654" spans="2:33" x14ac:dyDescent="0.35">
      <c r="B654" s="14"/>
      <c r="C654" s="13"/>
      <c r="D654"/>
      <c r="E654"/>
      <c r="F654"/>
      <c r="G654"/>
      <c r="H654"/>
      <c r="I654"/>
      <c r="J654"/>
      <c r="K654"/>
      <c r="L654"/>
      <c r="M654"/>
      <c r="N654" s="19"/>
      <c r="P654" s="25"/>
      <c r="Q654" s="26"/>
      <c r="R654" s="26"/>
      <c r="S654" s="26"/>
      <c r="T654" s="26"/>
      <c r="U654" s="27"/>
      <c r="V654" s="27"/>
      <c r="AD654" s="25"/>
      <c r="AE654" s="25"/>
      <c r="AF654" s="25"/>
      <c r="AG654" s="25"/>
    </row>
    <row r="655" spans="2:33" x14ac:dyDescent="0.35">
      <c r="B655" s="14"/>
      <c r="C655" s="13"/>
      <c r="D655"/>
      <c r="E655"/>
      <c r="F655"/>
      <c r="G655"/>
      <c r="H655"/>
      <c r="I655"/>
      <c r="J655"/>
      <c r="K655"/>
      <c r="L655"/>
      <c r="M655"/>
      <c r="N655" s="19"/>
      <c r="P655" s="25"/>
      <c r="Q655" s="26"/>
      <c r="R655" s="26"/>
      <c r="S655" s="26"/>
      <c r="T655" s="26"/>
      <c r="U655" s="27"/>
      <c r="V655" s="27"/>
      <c r="AD655" s="25"/>
      <c r="AE655" s="25"/>
      <c r="AF655" s="25"/>
      <c r="AG655" s="25"/>
    </row>
    <row r="656" spans="2:33" x14ac:dyDescent="0.35">
      <c r="B656" s="14"/>
      <c r="C656" s="13"/>
      <c r="D656"/>
      <c r="E656"/>
      <c r="F656"/>
      <c r="G656"/>
      <c r="H656"/>
      <c r="I656"/>
      <c r="J656"/>
      <c r="K656"/>
      <c r="L656"/>
      <c r="M656"/>
      <c r="N656" s="19"/>
      <c r="P656" s="25"/>
      <c r="Q656" s="26"/>
      <c r="R656" s="26"/>
      <c r="S656" s="26"/>
      <c r="T656" s="26"/>
      <c r="U656" s="27"/>
      <c r="V656" s="27"/>
      <c r="AD656" s="25"/>
      <c r="AE656" s="25"/>
      <c r="AF656" s="25"/>
      <c r="AG656" s="25"/>
    </row>
    <row r="657" spans="2:33" x14ac:dyDescent="0.35">
      <c r="B657" s="14"/>
      <c r="C657" s="13"/>
      <c r="D657"/>
      <c r="E657"/>
      <c r="F657"/>
      <c r="G657"/>
      <c r="H657"/>
      <c r="I657"/>
      <c r="J657"/>
      <c r="K657"/>
      <c r="L657"/>
      <c r="M657"/>
      <c r="N657" s="19"/>
      <c r="P657" s="25"/>
      <c r="Q657" s="26"/>
      <c r="R657" s="26"/>
      <c r="S657" s="26"/>
      <c r="T657" s="26"/>
      <c r="U657" s="27"/>
      <c r="V657" s="27"/>
      <c r="AD657" s="25"/>
      <c r="AE657" s="25"/>
      <c r="AF657" s="25"/>
      <c r="AG657" s="25"/>
    </row>
    <row r="658" spans="2:33" x14ac:dyDescent="0.35">
      <c r="B658" s="14"/>
      <c r="C658" s="13"/>
      <c r="D658"/>
      <c r="E658"/>
      <c r="F658"/>
      <c r="G658"/>
      <c r="H658"/>
      <c r="I658"/>
      <c r="J658"/>
      <c r="K658"/>
      <c r="L658"/>
      <c r="M658"/>
      <c r="N658" s="19"/>
      <c r="P658" s="25"/>
      <c r="Q658" s="26"/>
      <c r="R658" s="26"/>
      <c r="S658" s="26"/>
      <c r="T658" s="26"/>
      <c r="U658" s="27"/>
      <c r="V658" s="27"/>
      <c r="AD658" s="25"/>
      <c r="AE658" s="25"/>
      <c r="AF658" s="25"/>
      <c r="AG658" s="25"/>
    </row>
    <row r="659" spans="2:33" x14ac:dyDescent="0.35">
      <c r="B659" s="14"/>
      <c r="C659" s="17"/>
      <c r="D659" s="18"/>
      <c r="E659" s="18"/>
      <c r="F659"/>
      <c r="G659"/>
      <c r="H659"/>
      <c r="I659"/>
      <c r="J659"/>
      <c r="K659"/>
      <c r="L659"/>
      <c r="M659"/>
      <c r="N659" s="19"/>
      <c r="P659" s="25"/>
      <c r="Q659" s="26"/>
      <c r="R659" s="26"/>
      <c r="S659" s="26"/>
      <c r="T659" s="26"/>
      <c r="U659" s="27"/>
      <c r="V659" s="27"/>
      <c r="AD659" s="25"/>
      <c r="AE659" s="25"/>
      <c r="AF659" s="25"/>
      <c r="AG659" s="25"/>
    </row>
    <row r="660" spans="2:33" x14ac:dyDescent="0.35">
      <c r="B660" s="14"/>
      <c r="C660" s="17"/>
      <c r="D660" s="18"/>
      <c r="E660" s="18"/>
      <c r="F660"/>
      <c r="G660"/>
      <c r="H660"/>
      <c r="I660"/>
      <c r="J660"/>
      <c r="K660"/>
      <c r="L660"/>
      <c r="M660"/>
      <c r="N660" s="19"/>
      <c r="P660" s="25"/>
      <c r="Q660" s="26"/>
      <c r="R660" s="26"/>
      <c r="S660" s="26"/>
      <c r="T660" s="26"/>
      <c r="U660" s="27"/>
      <c r="V660" s="27"/>
      <c r="AD660" s="25"/>
      <c r="AE660" s="25"/>
      <c r="AF660" s="25"/>
      <c r="AG660" s="25"/>
    </row>
    <row r="661" spans="2:33" x14ac:dyDescent="0.35">
      <c r="B661" s="14"/>
      <c r="C661" s="17"/>
      <c r="D661" s="18"/>
      <c r="E661" s="18"/>
      <c r="F661"/>
      <c r="G661"/>
      <c r="H661"/>
      <c r="I661"/>
      <c r="J661"/>
      <c r="K661"/>
      <c r="L661"/>
      <c r="M661"/>
      <c r="N661" s="19"/>
      <c r="P661" s="25"/>
      <c r="Q661" s="26"/>
      <c r="R661" s="26"/>
      <c r="S661" s="26"/>
      <c r="T661" s="26"/>
      <c r="U661" s="27"/>
      <c r="V661" s="27"/>
      <c r="AD661" s="25"/>
      <c r="AE661" s="25"/>
      <c r="AF661" s="25"/>
      <c r="AG661" s="25"/>
    </row>
    <row r="662" spans="2:33" x14ac:dyDescent="0.35">
      <c r="B662" s="14"/>
      <c r="C662" s="17"/>
      <c r="D662" s="18"/>
      <c r="E662" s="18"/>
      <c r="F662"/>
      <c r="G662"/>
      <c r="H662"/>
      <c r="I662"/>
      <c r="J662"/>
      <c r="K662"/>
      <c r="L662"/>
      <c r="M662"/>
      <c r="N662" s="19"/>
      <c r="P662" s="25"/>
      <c r="Q662" s="26"/>
      <c r="R662" s="26"/>
      <c r="S662" s="26"/>
      <c r="T662" s="26"/>
      <c r="U662" s="27"/>
      <c r="V662" s="27"/>
      <c r="AD662" s="25"/>
      <c r="AE662" s="25"/>
      <c r="AF662" s="25"/>
      <c r="AG662" s="25"/>
    </row>
    <row r="663" spans="2:33" x14ac:dyDescent="0.35">
      <c r="B663" s="14"/>
      <c r="C663" s="17"/>
      <c r="D663" s="18"/>
      <c r="E663" s="18"/>
      <c r="F663"/>
      <c r="G663"/>
      <c r="H663"/>
      <c r="I663"/>
      <c r="J663"/>
      <c r="K663"/>
      <c r="L663"/>
      <c r="M663"/>
      <c r="N663" s="19"/>
      <c r="P663" s="25"/>
      <c r="Q663" s="26"/>
      <c r="R663" s="26"/>
      <c r="S663" s="26"/>
      <c r="T663" s="26"/>
      <c r="U663" s="27"/>
      <c r="V663" s="27"/>
      <c r="AD663" s="25"/>
      <c r="AE663" s="25"/>
      <c r="AF663" s="25"/>
      <c r="AG663" s="25"/>
    </row>
    <row r="664" spans="2:33" x14ac:dyDescent="0.35">
      <c r="B664" s="14"/>
      <c r="C664" s="17"/>
      <c r="D664" s="18"/>
      <c r="E664" s="18"/>
      <c r="F664"/>
      <c r="G664"/>
      <c r="H664"/>
      <c r="I664"/>
      <c r="J664"/>
      <c r="K664"/>
      <c r="L664"/>
      <c r="M664"/>
      <c r="N664" s="19"/>
      <c r="P664" s="25"/>
      <c r="Q664" s="26"/>
      <c r="R664" s="26"/>
      <c r="S664" s="26"/>
      <c r="T664" s="26"/>
      <c r="U664" s="27"/>
      <c r="V664" s="27"/>
      <c r="AD664" s="25"/>
      <c r="AE664" s="25"/>
      <c r="AF664" s="25"/>
      <c r="AG664" s="25"/>
    </row>
    <row r="665" spans="2:33" x14ac:dyDescent="0.35">
      <c r="B665" s="14"/>
      <c r="C665" s="17"/>
      <c r="D665" s="18"/>
      <c r="E665" s="18"/>
      <c r="F665"/>
      <c r="G665"/>
      <c r="H665"/>
      <c r="I665"/>
      <c r="J665"/>
      <c r="K665"/>
      <c r="L665"/>
      <c r="M665"/>
      <c r="N665" s="19"/>
      <c r="P665" s="25"/>
      <c r="Q665" s="26"/>
      <c r="R665" s="26"/>
      <c r="S665" s="26"/>
      <c r="T665" s="26"/>
      <c r="U665" s="27"/>
      <c r="V665" s="27"/>
      <c r="AD665" s="25"/>
      <c r="AE665" s="25"/>
      <c r="AF665" s="25"/>
      <c r="AG665" s="25"/>
    </row>
    <row r="666" spans="2:33" x14ac:dyDescent="0.35">
      <c r="B666" s="14"/>
      <c r="C666" s="17"/>
      <c r="D666" s="18"/>
      <c r="E666" s="18"/>
      <c r="F666"/>
      <c r="G666"/>
      <c r="H666"/>
      <c r="I666"/>
      <c r="J666"/>
      <c r="K666"/>
      <c r="L666"/>
      <c r="M666"/>
      <c r="N666" s="19"/>
      <c r="P666" s="25"/>
      <c r="Q666" s="26"/>
      <c r="R666" s="26"/>
      <c r="S666" s="26"/>
      <c r="T666" s="26"/>
      <c r="U666" s="27"/>
      <c r="V666" s="27"/>
      <c r="AD666" s="25"/>
      <c r="AE666" s="25"/>
      <c r="AF666" s="25"/>
      <c r="AG666" s="25"/>
    </row>
    <row r="667" spans="2:33" x14ac:dyDescent="0.35">
      <c r="B667" s="14"/>
      <c r="C667" s="17"/>
      <c r="D667" s="18"/>
      <c r="E667" s="18"/>
      <c r="F667"/>
      <c r="G667"/>
      <c r="H667"/>
      <c r="I667"/>
      <c r="J667"/>
      <c r="K667"/>
      <c r="L667"/>
      <c r="M667"/>
      <c r="N667" s="19"/>
      <c r="P667" s="25"/>
      <c r="Q667" s="26"/>
      <c r="R667" s="26"/>
      <c r="S667" s="26"/>
      <c r="T667" s="26"/>
      <c r="U667" s="27"/>
      <c r="V667" s="27"/>
      <c r="AD667" s="25"/>
      <c r="AE667" s="25"/>
      <c r="AF667" s="25"/>
      <c r="AG667" s="25"/>
    </row>
    <row r="668" spans="2:33" x14ac:dyDescent="0.35">
      <c r="B668" s="14"/>
      <c r="C668" s="17"/>
      <c r="D668" s="18"/>
      <c r="E668" s="18"/>
      <c r="F668"/>
      <c r="G668"/>
      <c r="H668"/>
      <c r="I668"/>
      <c r="J668"/>
      <c r="K668"/>
      <c r="L668"/>
      <c r="M668"/>
      <c r="N668" s="19"/>
      <c r="P668" s="25"/>
      <c r="Q668" s="26"/>
      <c r="R668" s="26"/>
      <c r="S668" s="26"/>
      <c r="T668" s="26"/>
      <c r="U668" s="27"/>
      <c r="V668" s="27"/>
      <c r="AD668" s="25"/>
      <c r="AE668" s="25"/>
      <c r="AF668" s="25"/>
      <c r="AG668" s="25"/>
    </row>
    <row r="669" spans="2:33" x14ac:dyDescent="0.35">
      <c r="B669" s="14"/>
      <c r="C669" s="17"/>
      <c r="D669" s="18"/>
      <c r="E669" s="18"/>
      <c r="F669"/>
      <c r="G669"/>
      <c r="H669"/>
      <c r="I669"/>
      <c r="J669"/>
      <c r="K669"/>
      <c r="L669"/>
      <c r="M669"/>
      <c r="N669" s="19"/>
      <c r="P669" s="25"/>
      <c r="Q669" s="26"/>
      <c r="R669" s="26"/>
      <c r="S669" s="26"/>
      <c r="T669" s="26"/>
      <c r="U669" s="27"/>
      <c r="V669" s="27"/>
      <c r="AD669" s="25"/>
      <c r="AE669" s="25"/>
      <c r="AF669" s="25"/>
      <c r="AG669" s="25"/>
    </row>
    <row r="670" spans="2:33" x14ac:dyDescent="0.35">
      <c r="B670" s="14"/>
      <c r="C670" s="17"/>
      <c r="D670" s="18"/>
      <c r="E670" s="18"/>
      <c r="F670"/>
      <c r="G670"/>
      <c r="H670"/>
      <c r="I670"/>
      <c r="J670"/>
      <c r="K670"/>
      <c r="L670"/>
      <c r="M670"/>
      <c r="N670" s="19"/>
      <c r="P670" s="25"/>
      <c r="Q670" s="26"/>
      <c r="R670" s="26"/>
      <c r="S670" s="26"/>
      <c r="T670" s="26"/>
      <c r="U670" s="27"/>
      <c r="V670" s="27"/>
      <c r="AD670" s="25"/>
      <c r="AE670" s="25"/>
      <c r="AF670" s="25"/>
      <c r="AG670" s="25"/>
    </row>
    <row r="671" spans="2:33" x14ac:dyDescent="0.35">
      <c r="B671" s="14"/>
      <c r="C671" s="17"/>
      <c r="D671" s="18"/>
      <c r="E671" s="18"/>
      <c r="F671"/>
      <c r="G671"/>
      <c r="H671"/>
      <c r="I671"/>
      <c r="J671"/>
      <c r="K671"/>
      <c r="L671"/>
      <c r="M671"/>
      <c r="N671" s="19"/>
      <c r="P671" s="25"/>
      <c r="Q671" s="26"/>
      <c r="R671" s="26"/>
      <c r="S671" s="26"/>
      <c r="T671" s="26"/>
      <c r="U671" s="27"/>
      <c r="V671" s="27"/>
      <c r="AD671" s="25"/>
      <c r="AE671" s="25"/>
      <c r="AF671" s="25"/>
      <c r="AG671" s="25"/>
    </row>
    <row r="672" spans="2:33" x14ac:dyDescent="0.35">
      <c r="B672" s="14"/>
      <c r="C672" s="17"/>
      <c r="D672" s="18"/>
      <c r="E672" s="18"/>
      <c r="F672"/>
      <c r="G672"/>
      <c r="H672"/>
      <c r="I672"/>
      <c r="J672"/>
      <c r="K672"/>
      <c r="L672"/>
      <c r="M672"/>
      <c r="N672" s="19"/>
      <c r="P672" s="25"/>
      <c r="Q672" s="26"/>
      <c r="R672" s="26"/>
      <c r="S672" s="26"/>
      <c r="T672" s="26"/>
      <c r="U672" s="27"/>
      <c r="V672" s="27"/>
      <c r="AD672" s="25"/>
      <c r="AE672" s="25"/>
      <c r="AF672" s="25"/>
      <c r="AG672" s="25"/>
    </row>
    <row r="673" spans="2:33" x14ac:dyDescent="0.35">
      <c r="B673" s="14"/>
      <c r="C673" s="17"/>
      <c r="D673" s="18"/>
      <c r="E673" s="18"/>
      <c r="F673"/>
      <c r="G673"/>
      <c r="H673"/>
      <c r="I673"/>
      <c r="J673"/>
      <c r="K673"/>
      <c r="L673"/>
      <c r="M673"/>
      <c r="N673" s="19"/>
      <c r="P673" s="25"/>
      <c r="Q673" s="26"/>
      <c r="R673" s="26"/>
      <c r="S673" s="26"/>
      <c r="T673" s="26"/>
      <c r="U673" s="27"/>
      <c r="V673" s="27"/>
      <c r="AD673" s="25"/>
      <c r="AE673" s="25"/>
      <c r="AF673" s="25"/>
      <c r="AG673" s="25"/>
    </row>
    <row r="674" spans="2:33" x14ac:dyDescent="0.35">
      <c r="B674" s="14"/>
      <c r="C674" s="17"/>
      <c r="D674" s="18"/>
      <c r="E674" s="18"/>
      <c r="F674"/>
      <c r="G674"/>
      <c r="H674"/>
      <c r="I674"/>
      <c r="J674"/>
      <c r="K674"/>
      <c r="L674"/>
      <c r="M674"/>
      <c r="N674" s="19"/>
      <c r="P674" s="25"/>
      <c r="Q674" s="26"/>
      <c r="R674" s="26"/>
      <c r="S674" s="26"/>
      <c r="T674" s="26"/>
      <c r="U674" s="27"/>
      <c r="V674" s="27"/>
      <c r="AD674" s="25"/>
      <c r="AE674" s="25"/>
      <c r="AF674" s="25"/>
      <c r="AG674" s="25"/>
    </row>
    <row r="675" spans="2:33" x14ac:dyDescent="0.35">
      <c r="B675" s="14"/>
      <c r="C675" s="17"/>
      <c r="D675" s="18"/>
      <c r="E675" s="18"/>
      <c r="F675"/>
      <c r="G675"/>
      <c r="H675"/>
      <c r="I675"/>
      <c r="J675"/>
      <c r="K675"/>
      <c r="L675"/>
      <c r="M675"/>
      <c r="N675" s="19"/>
      <c r="P675" s="25"/>
      <c r="Q675" s="26"/>
      <c r="R675" s="26"/>
      <c r="S675" s="26"/>
      <c r="T675" s="26"/>
      <c r="U675" s="27"/>
      <c r="V675" s="27"/>
      <c r="AD675" s="25"/>
      <c r="AE675" s="25"/>
      <c r="AF675" s="25"/>
      <c r="AG675" s="25"/>
    </row>
    <row r="676" spans="2:33" x14ac:dyDescent="0.35">
      <c r="B676" s="14"/>
      <c r="C676" s="17"/>
      <c r="D676" s="18"/>
      <c r="E676" s="18"/>
      <c r="F676"/>
      <c r="G676"/>
      <c r="H676"/>
      <c r="I676"/>
      <c r="J676"/>
      <c r="K676"/>
      <c r="L676"/>
      <c r="M676"/>
      <c r="N676" s="19"/>
      <c r="P676" s="25"/>
      <c r="Q676" s="26"/>
      <c r="R676" s="26"/>
      <c r="S676" s="26"/>
      <c r="T676" s="26"/>
      <c r="U676" s="27"/>
      <c r="V676" s="27"/>
      <c r="AD676" s="25"/>
      <c r="AE676" s="25"/>
      <c r="AF676" s="25"/>
      <c r="AG676" s="25"/>
    </row>
    <row r="677" spans="2:33" x14ac:dyDescent="0.35">
      <c r="B677" s="14"/>
      <c r="C677" s="17"/>
      <c r="D677" s="18"/>
      <c r="E677" s="18"/>
      <c r="F677"/>
      <c r="G677"/>
      <c r="H677"/>
      <c r="I677"/>
      <c r="J677"/>
      <c r="K677"/>
      <c r="L677"/>
      <c r="M677"/>
      <c r="N677" s="19"/>
      <c r="P677" s="25"/>
      <c r="Q677" s="26"/>
      <c r="R677" s="26"/>
      <c r="S677" s="26"/>
      <c r="T677" s="26"/>
      <c r="U677" s="27"/>
      <c r="V677" s="27"/>
      <c r="AD677" s="25"/>
      <c r="AE677" s="25"/>
      <c r="AF677" s="25"/>
      <c r="AG677" s="25"/>
    </row>
    <row r="678" spans="2:33" x14ac:dyDescent="0.35">
      <c r="B678" s="14"/>
      <c r="C678" s="17"/>
      <c r="D678" s="18"/>
      <c r="E678" s="18"/>
      <c r="F678"/>
      <c r="G678"/>
      <c r="H678"/>
      <c r="I678"/>
      <c r="J678"/>
      <c r="K678"/>
      <c r="L678"/>
      <c r="M678"/>
      <c r="N678" s="19"/>
      <c r="P678" s="25"/>
      <c r="Q678" s="26"/>
      <c r="R678" s="26"/>
      <c r="S678" s="26"/>
      <c r="T678" s="26"/>
      <c r="U678" s="27"/>
      <c r="V678" s="27"/>
      <c r="AD678" s="25"/>
      <c r="AE678" s="25"/>
      <c r="AF678" s="25"/>
      <c r="AG678" s="25"/>
    </row>
    <row r="679" spans="2:33" x14ac:dyDescent="0.35">
      <c r="B679" s="14"/>
      <c r="C679" s="17"/>
      <c r="D679" s="18"/>
      <c r="E679" s="18"/>
      <c r="F679"/>
      <c r="G679"/>
      <c r="H679"/>
      <c r="I679"/>
      <c r="J679"/>
      <c r="K679"/>
      <c r="L679"/>
      <c r="M679"/>
      <c r="N679" s="19"/>
      <c r="P679" s="25"/>
      <c r="Q679" s="26"/>
      <c r="R679" s="26"/>
      <c r="S679" s="26"/>
      <c r="T679" s="26"/>
      <c r="U679" s="27"/>
      <c r="V679" s="27"/>
      <c r="AD679" s="25"/>
      <c r="AE679" s="25"/>
      <c r="AF679" s="25"/>
      <c r="AG679" s="25"/>
    </row>
    <row r="680" spans="2:33" x14ac:dyDescent="0.35">
      <c r="B680" s="14"/>
      <c r="C680" s="17"/>
      <c r="D680" s="18"/>
      <c r="E680" s="18"/>
      <c r="F680"/>
      <c r="G680"/>
      <c r="H680"/>
      <c r="I680"/>
      <c r="J680"/>
      <c r="K680"/>
      <c r="L680"/>
      <c r="M680"/>
      <c r="N680" s="19"/>
      <c r="P680" s="25"/>
      <c r="Q680" s="26"/>
      <c r="R680" s="26"/>
      <c r="S680" s="26"/>
      <c r="T680" s="26"/>
      <c r="U680" s="27"/>
      <c r="V680" s="27"/>
      <c r="AD680" s="25"/>
      <c r="AE680" s="25"/>
      <c r="AF680" s="25"/>
      <c r="AG680" s="25"/>
    </row>
    <row r="681" spans="2:33" x14ac:dyDescent="0.35">
      <c r="B681" s="14"/>
      <c r="C681" s="17"/>
      <c r="D681" s="18"/>
      <c r="E681" s="18"/>
      <c r="F681"/>
      <c r="G681"/>
      <c r="H681"/>
      <c r="I681"/>
      <c r="J681"/>
      <c r="K681"/>
      <c r="L681"/>
      <c r="M681"/>
      <c r="N681" s="19"/>
      <c r="P681" s="25"/>
      <c r="Q681" s="26"/>
      <c r="R681" s="26"/>
      <c r="S681" s="26"/>
      <c r="T681" s="26"/>
      <c r="U681" s="27"/>
      <c r="V681" s="27"/>
      <c r="AD681" s="25"/>
      <c r="AE681" s="25"/>
      <c r="AF681" s="25"/>
      <c r="AG681" s="25"/>
    </row>
    <row r="682" spans="2:33" x14ac:dyDescent="0.35">
      <c r="B682" s="14"/>
      <c r="C682" s="17"/>
      <c r="D682" s="18"/>
      <c r="E682" s="18"/>
      <c r="F682"/>
      <c r="G682"/>
      <c r="H682"/>
      <c r="I682"/>
      <c r="J682"/>
      <c r="K682"/>
      <c r="L682"/>
      <c r="M682"/>
      <c r="N682" s="19"/>
      <c r="P682" s="25"/>
      <c r="Q682" s="26"/>
      <c r="R682" s="26"/>
      <c r="S682" s="26"/>
      <c r="T682" s="26"/>
      <c r="U682" s="27"/>
      <c r="V682" s="27"/>
      <c r="AD682" s="25"/>
      <c r="AE682" s="25"/>
      <c r="AF682" s="25"/>
      <c r="AG682" s="25"/>
    </row>
    <row r="683" spans="2:33" x14ac:dyDescent="0.35">
      <c r="B683" s="14"/>
      <c r="C683" s="17"/>
      <c r="D683" s="18"/>
      <c r="E683" s="18"/>
      <c r="F683"/>
      <c r="G683"/>
      <c r="H683"/>
      <c r="I683"/>
      <c r="J683"/>
      <c r="K683"/>
      <c r="L683"/>
      <c r="M683"/>
      <c r="N683" s="19"/>
      <c r="P683" s="25"/>
      <c r="Q683" s="26"/>
      <c r="R683" s="26"/>
      <c r="S683" s="26"/>
      <c r="T683" s="26"/>
      <c r="U683" s="27"/>
      <c r="V683" s="27"/>
      <c r="AD683" s="25"/>
      <c r="AE683" s="25"/>
      <c r="AF683" s="25"/>
      <c r="AG683" s="25"/>
    </row>
    <row r="684" spans="2:33" x14ac:dyDescent="0.35">
      <c r="B684" s="14"/>
      <c r="C684" s="17"/>
      <c r="D684" s="18"/>
      <c r="E684" s="18"/>
      <c r="F684"/>
      <c r="G684"/>
      <c r="H684"/>
      <c r="I684"/>
      <c r="J684"/>
      <c r="K684"/>
      <c r="L684"/>
      <c r="M684"/>
      <c r="N684" s="19"/>
      <c r="P684" s="25"/>
      <c r="Q684" s="26"/>
      <c r="R684" s="26"/>
      <c r="S684" s="26"/>
      <c r="T684" s="26"/>
      <c r="U684" s="27"/>
      <c r="V684" s="27"/>
      <c r="AD684" s="25"/>
      <c r="AE684" s="25"/>
      <c r="AF684" s="25"/>
      <c r="AG684" s="25"/>
    </row>
    <row r="685" spans="2:33" x14ac:dyDescent="0.35">
      <c r="B685" s="14"/>
      <c r="C685" s="17"/>
      <c r="D685" s="18"/>
      <c r="E685" s="18"/>
      <c r="F685"/>
      <c r="G685"/>
      <c r="H685"/>
      <c r="I685"/>
      <c r="J685"/>
      <c r="K685"/>
      <c r="L685"/>
      <c r="M685"/>
      <c r="N685" s="19"/>
      <c r="P685" s="25"/>
      <c r="Q685" s="26"/>
      <c r="R685" s="26"/>
      <c r="S685" s="26"/>
      <c r="T685" s="26"/>
      <c r="U685" s="27"/>
      <c r="V685" s="27"/>
      <c r="AD685" s="25"/>
      <c r="AE685" s="25"/>
      <c r="AF685" s="25"/>
      <c r="AG685" s="25"/>
    </row>
    <row r="686" spans="2:33" x14ac:dyDescent="0.35">
      <c r="B686" s="14"/>
      <c r="C686" s="17"/>
      <c r="D686" s="18"/>
      <c r="E686" s="18"/>
      <c r="F686"/>
      <c r="G686"/>
      <c r="H686"/>
      <c r="I686"/>
      <c r="J686"/>
      <c r="K686"/>
      <c r="L686"/>
      <c r="M686"/>
      <c r="N686" s="19"/>
      <c r="P686" s="25"/>
      <c r="Q686" s="26"/>
      <c r="R686" s="26"/>
      <c r="S686" s="26"/>
      <c r="T686" s="26"/>
      <c r="U686" s="27"/>
      <c r="V686" s="27"/>
      <c r="AD686" s="25"/>
      <c r="AE686" s="25"/>
      <c r="AF686" s="25"/>
      <c r="AG686" s="25"/>
    </row>
    <row r="687" spans="2:33" x14ac:dyDescent="0.35">
      <c r="B687" s="14"/>
      <c r="C687" s="17"/>
      <c r="D687" s="18"/>
      <c r="E687" s="18"/>
      <c r="F687"/>
      <c r="G687"/>
      <c r="H687"/>
      <c r="I687"/>
      <c r="J687"/>
      <c r="K687"/>
      <c r="L687"/>
      <c r="M687"/>
      <c r="N687" s="19"/>
      <c r="P687" s="25"/>
      <c r="Q687" s="26"/>
      <c r="R687" s="26"/>
      <c r="S687" s="26"/>
      <c r="T687" s="26"/>
      <c r="U687" s="27"/>
      <c r="V687" s="27"/>
      <c r="AD687" s="25"/>
      <c r="AE687" s="25"/>
      <c r="AF687" s="25"/>
      <c r="AG687" s="25"/>
    </row>
    <row r="688" spans="2:33" x14ac:dyDescent="0.35">
      <c r="B688" s="14"/>
      <c r="C688" s="17"/>
      <c r="D688" s="18"/>
      <c r="E688" s="18"/>
      <c r="F688"/>
      <c r="G688"/>
      <c r="H688"/>
      <c r="I688"/>
      <c r="J688"/>
      <c r="K688"/>
      <c r="L688"/>
      <c r="M688"/>
      <c r="N688" s="19"/>
      <c r="P688" s="25"/>
      <c r="Q688" s="26"/>
      <c r="R688" s="26"/>
      <c r="S688" s="26"/>
      <c r="T688" s="26"/>
      <c r="U688" s="27"/>
      <c r="V688" s="27"/>
      <c r="AD688" s="25"/>
      <c r="AE688" s="25"/>
      <c r="AF688" s="25"/>
      <c r="AG688" s="25"/>
    </row>
    <row r="689" spans="2:33" x14ac:dyDescent="0.35">
      <c r="B689" s="14"/>
      <c r="C689" s="17"/>
      <c r="D689" s="18"/>
      <c r="E689" s="18"/>
      <c r="F689"/>
      <c r="G689"/>
      <c r="H689"/>
      <c r="I689"/>
      <c r="J689"/>
      <c r="K689"/>
      <c r="L689"/>
      <c r="M689"/>
      <c r="N689" s="19"/>
      <c r="P689" s="25"/>
      <c r="Q689" s="26"/>
      <c r="R689" s="26"/>
      <c r="S689" s="26"/>
      <c r="T689" s="26"/>
      <c r="U689" s="27"/>
      <c r="V689" s="27"/>
      <c r="AD689" s="25"/>
      <c r="AE689" s="25"/>
      <c r="AF689" s="25"/>
      <c r="AG689" s="25"/>
    </row>
    <row r="690" spans="2:33" x14ac:dyDescent="0.35">
      <c r="B690" s="14"/>
      <c r="C690" s="17"/>
      <c r="D690" s="18"/>
      <c r="E690" s="18"/>
      <c r="F690"/>
      <c r="G690"/>
      <c r="H690"/>
      <c r="I690"/>
      <c r="J690"/>
      <c r="K690"/>
      <c r="L690"/>
      <c r="M690"/>
      <c r="N690" s="19"/>
      <c r="P690" s="25"/>
      <c r="Q690" s="26"/>
      <c r="R690" s="26"/>
      <c r="S690" s="26"/>
      <c r="T690" s="26"/>
      <c r="U690" s="27"/>
      <c r="V690" s="27"/>
      <c r="AD690" s="25"/>
      <c r="AE690" s="25"/>
      <c r="AF690" s="25"/>
      <c r="AG690" s="25"/>
    </row>
    <row r="691" spans="2:33" x14ac:dyDescent="0.35">
      <c r="B691" s="14"/>
      <c r="C691" s="17"/>
      <c r="D691" s="18"/>
      <c r="E691" s="18"/>
      <c r="F691"/>
      <c r="G691"/>
      <c r="H691"/>
      <c r="I691"/>
      <c r="J691"/>
      <c r="K691"/>
      <c r="L691"/>
      <c r="M691"/>
      <c r="N691" s="19"/>
      <c r="P691" s="25"/>
      <c r="Q691" s="26"/>
      <c r="R691" s="26"/>
      <c r="S691" s="26"/>
      <c r="T691" s="26"/>
      <c r="U691" s="27"/>
      <c r="V691" s="27"/>
      <c r="AD691" s="25"/>
      <c r="AE691" s="25"/>
      <c r="AF691" s="25"/>
      <c r="AG691" s="25"/>
    </row>
    <row r="692" spans="2:33" x14ac:dyDescent="0.35">
      <c r="B692" s="14"/>
      <c r="C692" s="17"/>
      <c r="D692" s="18"/>
      <c r="E692" s="18"/>
      <c r="F692"/>
      <c r="G692"/>
      <c r="H692"/>
      <c r="I692"/>
      <c r="J692"/>
      <c r="K692"/>
      <c r="L692"/>
      <c r="M692"/>
      <c r="N692" s="19"/>
      <c r="P692" s="25"/>
      <c r="Q692" s="26"/>
      <c r="R692" s="26"/>
      <c r="S692" s="26"/>
      <c r="T692" s="26"/>
      <c r="U692" s="27"/>
      <c r="V692" s="27"/>
      <c r="AD692" s="25"/>
      <c r="AE692" s="25"/>
      <c r="AF692" s="25"/>
      <c r="AG692" s="25"/>
    </row>
    <row r="693" spans="2:33" x14ac:dyDescent="0.35">
      <c r="B693" s="14"/>
      <c r="C693" s="17"/>
      <c r="D693" s="18"/>
      <c r="E693" s="18"/>
      <c r="F693"/>
      <c r="G693"/>
      <c r="H693"/>
      <c r="I693"/>
      <c r="J693"/>
      <c r="K693"/>
      <c r="L693"/>
      <c r="M693"/>
      <c r="N693" s="19"/>
      <c r="P693" s="25"/>
      <c r="Q693" s="26"/>
      <c r="R693" s="26"/>
      <c r="S693" s="26"/>
      <c r="T693" s="26"/>
      <c r="U693" s="27"/>
      <c r="V693" s="27"/>
      <c r="AD693" s="25"/>
      <c r="AE693" s="25"/>
      <c r="AF693" s="25"/>
      <c r="AG693" s="25"/>
    </row>
    <row r="694" spans="2:33" x14ac:dyDescent="0.35">
      <c r="B694" s="14"/>
      <c r="C694" s="17"/>
      <c r="D694" s="18"/>
      <c r="E694" s="18"/>
      <c r="F694"/>
      <c r="G694"/>
      <c r="H694"/>
      <c r="I694"/>
      <c r="J694"/>
      <c r="K694"/>
      <c r="L694"/>
      <c r="M694"/>
      <c r="N694" s="19"/>
      <c r="P694" s="25"/>
      <c r="Q694" s="26"/>
      <c r="R694" s="26"/>
      <c r="S694" s="26"/>
      <c r="T694" s="26"/>
      <c r="U694" s="27"/>
      <c r="V694" s="27"/>
      <c r="AD694" s="25"/>
      <c r="AE694" s="25"/>
      <c r="AF694" s="25"/>
      <c r="AG694" s="25"/>
    </row>
    <row r="695" spans="2:33" x14ac:dyDescent="0.35">
      <c r="B695" s="14"/>
      <c r="C695" s="17"/>
      <c r="D695" s="18"/>
      <c r="E695" s="18"/>
      <c r="F695"/>
      <c r="G695"/>
      <c r="H695"/>
      <c r="I695"/>
      <c r="J695"/>
      <c r="K695"/>
      <c r="L695"/>
      <c r="M695"/>
      <c r="N695" s="19"/>
      <c r="P695" s="25"/>
      <c r="Q695" s="26"/>
      <c r="R695" s="26"/>
      <c r="S695" s="26"/>
      <c r="T695" s="26"/>
      <c r="U695" s="27"/>
      <c r="V695" s="27"/>
      <c r="AD695" s="25"/>
      <c r="AE695" s="25"/>
      <c r="AF695" s="25"/>
      <c r="AG695" s="25"/>
    </row>
    <row r="696" spans="2:33" x14ac:dyDescent="0.35">
      <c r="B696" s="14"/>
      <c r="C696" s="17"/>
      <c r="D696" s="18"/>
      <c r="E696" s="18"/>
      <c r="F696"/>
      <c r="G696"/>
      <c r="H696"/>
      <c r="I696"/>
      <c r="J696"/>
      <c r="K696"/>
      <c r="L696"/>
      <c r="M696"/>
      <c r="N696" s="19"/>
      <c r="P696" s="25"/>
      <c r="Q696" s="26"/>
      <c r="R696" s="26"/>
      <c r="S696" s="26"/>
      <c r="T696" s="26"/>
      <c r="U696" s="27"/>
      <c r="V696" s="27"/>
      <c r="AD696" s="25"/>
      <c r="AE696" s="25"/>
      <c r="AF696" s="25"/>
      <c r="AG696" s="25"/>
    </row>
    <row r="697" spans="2:33" x14ac:dyDescent="0.35">
      <c r="B697" s="14"/>
      <c r="C697" s="17"/>
      <c r="D697" s="18"/>
      <c r="E697" s="18"/>
      <c r="F697"/>
      <c r="G697"/>
      <c r="H697"/>
      <c r="I697"/>
      <c r="J697"/>
      <c r="K697"/>
      <c r="L697"/>
      <c r="M697"/>
      <c r="N697" s="19"/>
      <c r="P697" s="25"/>
      <c r="Q697" s="26"/>
      <c r="R697" s="26"/>
      <c r="S697" s="26"/>
      <c r="T697" s="26"/>
      <c r="U697" s="27"/>
      <c r="V697" s="27"/>
      <c r="AD697" s="25"/>
      <c r="AE697" s="25"/>
      <c r="AF697" s="25"/>
      <c r="AG697" s="25"/>
    </row>
    <row r="698" spans="2:33" x14ac:dyDescent="0.35">
      <c r="B698" s="14"/>
      <c r="C698" s="17"/>
      <c r="D698" s="18"/>
      <c r="E698" s="18"/>
      <c r="F698"/>
      <c r="G698"/>
      <c r="H698"/>
      <c r="I698"/>
      <c r="J698"/>
      <c r="K698"/>
      <c r="L698"/>
      <c r="M698"/>
      <c r="N698" s="19"/>
      <c r="P698" s="25"/>
      <c r="Q698" s="26"/>
      <c r="R698" s="26"/>
      <c r="S698" s="26"/>
      <c r="T698" s="26"/>
      <c r="U698" s="27"/>
      <c r="V698" s="27"/>
      <c r="AD698" s="25"/>
      <c r="AE698" s="25"/>
      <c r="AF698" s="25"/>
      <c r="AG698" s="25"/>
    </row>
    <row r="699" spans="2:33" x14ac:dyDescent="0.35">
      <c r="B699" s="14"/>
      <c r="C699" s="17"/>
      <c r="D699" s="18"/>
      <c r="E699" s="18"/>
      <c r="F699"/>
      <c r="G699"/>
      <c r="H699"/>
      <c r="I699"/>
      <c r="J699"/>
      <c r="K699"/>
      <c r="L699"/>
      <c r="M699"/>
      <c r="N699" s="19"/>
      <c r="P699" s="25"/>
      <c r="Q699" s="26"/>
      <c r="R699" s="26"/>
      <c r="S699" s="26"/>
      <c r="T699" s="26"/>
      <c r="U699" s="27"/>
      <c r="V699" s="27"/>
      <c r="AD699" s="25"/>
      <c r="AE699" s="25"/>
      <c r="AF699" s="25"/>
      <c r="AG699" s="25"/>
    </row>
    <row r="700" spans="2:33" x14ac:dyDescent="0.35">
      <c r="B700" s="14"/>
      <c r="C700" s="17"/>
      <c r="D700" s="18"/>
      <c r="E700" s="18"/>
      <c r="F700"/>
      <c r="G700"/>
      <c r="H700"/>
      <c r="I700"/>
      <c r="J700"/>
      <c r="K700"/>
      <c r="L700"/>
      <c r="M700"/>
      <c r="N700" s="19"/>
      <c r="P700" s="25"/>
      <c r="Q700" s="26"/>
      <c r="R700" s="26"/>
      <c r="S700" s="26"/>
      <c r="T700" s="26"/>
      <c r="U700" s="27"/>
      <c r="V700" s="27"/>
      <c r="AD700" s="25"/>
      <c r="AE700" s="25"/>
      <c r="AF700" s="25"/>
      <c r="AG700" s="25"/>
    </row>
    <row r="701" spans="2:33" x14ac:dyDescent="0.35">
      <c r="B701" s="14"/>
      <c r="C701" s="17"/>
      <c r="D701" s="18"/>
      <c r="E701" s="18"/>
      <c r="F701"/>
      <c r="G701"/>
      <c r="H701"/>
      <c r="I701"/>
      <c r="J701"/>
      <c r="K701"/>
      <c r="L701"/>
      <c r="M701"/>
      <c r="N701" s="19"/>
      <c r="P701" s="25"/>
      <c r="Q701" s="26"/>
      <c r="R701" s="26"/>
      <c r="S701" s="26"/>
      <c r="T701" s="26"/>
      <c r="U701" s="27"/>
      <c r="V701" s="27"/>
      <c r="AD701" s="25"/>
      <c r="AE701" s="25"/>
      <c r="AF701" s="25"/>
      <c r="AG701" s="25"/>
    </row>
    <row r="702" spans="2:33" x14ac:dyDescent="0.35">
      <c r="B702" s="14"/>
      <c r="C702" s="17"/>
      <c r="D702" s="18"/>
      <c r="E702" s="18"/>
      <c r="F702"/>
      <c r="G702"/>
      <c r="H702"/>
      <c r="I702"/>
      <c r="J702"/>
      <c r="K702"/>
      <c r="L702"/>
      <c r="M702"/>
      <c r="N702" s="19"/>
      <c r="P702" s="25"/>
      <c r="Q702" s="26"/>
      <c r="R702" s="26"/>
      <c r="S702" s="26"/>
      <c r="T702" s="26"/>
      <c r="U702" s="27"/>
      <c r="V702" s="27"/>
      <c r="AD702" s="25"/>
      <c r="AE702" s="25"/>
      <c r="AF702" s="25"/>
      <c r="AG702" s="25"/>
    </row>
    <row r="703" spans="2:33" x14ac:dyDescent="0.35">
      <c r="B703" s="14"/>
      <c r="C703" s="17"/>
      <c r="D703" s="18"/>
      <c r="E703" s="18"/>
      <c r="F703"/>
      <c r="G703"/>
      <c r="H703"/>
      <c r="I703"/>
      <c r="J703"/>
      <c r="K703"/>
      <c r="L703"/>
      <c r="M703"/>
      <c r="N703" s="19"/>
      <c r="P703" s="25"/>
      <c r="Q703" s="26"/>
      <c r="R703" s="26"/>
      <c r="S703" s="26"/>
      <c r="T703" s="26"/>
      <c r="U703" s="27"/>
      <c r="V703" s="27"/>
      <c r="AD703" s="25"/>
      <c r="AE703" s="25"/>
      <c r="AF703" s="25"/>
      <c r="AG703" s="25"/>
    </row>
    <row r="704" spans="2:33" x14ac:dyDescent="0.35">
      <c r="B704" s="14"/>
      <c r="C704" s="17"/>
      <c r="D704" s="18"/>
      <c r="E704" s="18"/>
      <c r="F704"/>
      <c r="G704"/>
      <c r="H704"/>
      <c r="I704"/>
      <c r="J704"/>
      <c r="K704"/>
      <c r="L704"/>
      <c r="M704"/>
      <c r="N704" s="19"/>
      <c r="P704" s="25"/>
      <c r="Q704" s="26"/>
      <c r="R704" s="26"/>
      <c r="S704" s="26"/>
      <c r="T704" s="26"/>
      <c r="U704" s="27"/>
      <c r="V704" s="27"/>
      <c r="AD704" s="25"/>
      <c r="AE704" s="25"/>
      <c r="AF704" s="25"/>
      <c r="AG704" s="25"/>
    </row>
    <row r="705" spans="2:33" x14ac:dyDescent="0.35">
      <c r="B705" s="14"/>
      <c r="C705" s="17"/>
      <c r="D705" s="18"/>
      <c r="E705" s="18"/>
      <c r="F705"/>
      <c r="G705"/>
      <c r="H705"/>
      <c r="I705"/>
      <c r="J705"/>
      <c r="K705"/>
      <c r="L705"/>
      <c r="M705"/>
      <c r="N705" s="19"/>
      <c r="P705" s="25"/>
      <c r="Q705" s="26"/>
      <c r="R705" s="26"/>
      <c r="S705" s="26"/>
      <c r="T705" s="26"/>
      <c r="U705" s="27"/>
      <c r="V705" s="27"/>
      <c r="AD705" s="25"/>
      <c r="AE705" s="25"/>
      <c r="AF705" s="25"/>
      <c r="AG705" s="25"/>
    </row>
    <row r="706" spans="2:33" x14ac:dyDescent="0.35">
      <c r="B706" s="14"/>
      <c r="C706" s="17"/>
      <c r="D706" s="18"/>
      <c r="E706" s="18"/>
      <c r="F706"/>
      <c r="G706"/>
      <c r="H706"/>
      <c r="I706"/>
      <c r="J706"/>
      <c r="K706"/>
      <c r="L706"/>
      <c r="M706"/>
      <c r="N706" s="19"/>
      <c r="P706" s="25"/>
      <c r="Q706" s="26"/>
      <c r="R706" s="26"/>
      <c r="S706" s="26"/>
      <c r="T706" s="26"/>
      <c r="U706" s="27"/>
      <c r="V706" s="27"/>
      <c r="AD706" s="25"/>
      <c r="AE706" s="25"/>
      <c r="AF706" s="25"/>
      <c r="AG706" s="25"/>
    </row>
    <row r="707" spans="2:33" x14ac:dyDescent="0.35">
      <c r="B707" s="14"/>
      <c r="C707" s="17"/>
      <c r="D707" s="18"/>
      <c r="E707" s="18"/>
      <c r="F707"/>
      <c r="G707"/>
      <c r="H707"/>
      <c r="I707"/>
      <c r="J707"/>
      <c r="K707"/>
      <c r="L707"/>
      <c r="M707"/>
      <c r="N707" s="19"/>
      <c r="P707" s="25"/>
      <c r="Q707" s="26"/>
      <c r="R707" s="26"/>
      <c r="S707" s="26"/>
      <c r="T707" s="26"/>
      <c r="U707" s="27"/>
      <c r="V707" s="27"/>
      <c r="AD707" s="25"/>
      <c r="AE707" s="25"/>
      <c r="AF707" s="25"/>
      <c r="AG707" s="25"/>
    </row>
    <row r="708" spans="2:33" x14ac:dyDescent="0.35">
      <c r="B708" s="14"/>
      <c r="C708" s="17"/>
      <c r="D708" s="18"/>
      <c r="E708" s="18"/>
      <c r="F708"/>
      <c r="G708"/>
      <c r="H708"/>
      <c r="I708"/>
      <c r="J708"/>
      <c r="K708"/>
      <c r="L708"/>
      <c r="M708"/>
      <c r="N708" s="19"/>
      <c r="P708" s="25"/>
      <c r="Q708" s="26"/>
      <c r="R708" s="26"/>
      <c r="S708" s="26"/>
      <c r="T708" s="26"/>
      <c r="U708" s="27"/>
      <c r="V708" s="27"/>
      <c r="AD708" s="25"/>
      <c r="AE708" s="25"/>
      <c r="AF708" s="25"/>
      <c r="AG708" s="25"/>
    </row>
    <row r="709" spans="2:33" x14ac:dyDescent="0.35">
      <c r="B709" s="14"/>
      <c r="C709" s="17"/>
      <c r="D709" s="18"/>
      <c r="E709" s="18"/>
      <c r="F709"/>
      <c r="G709"/>
      <c r="H709"/>
      <c r="I709"/>
      <c r="J709"/>
      <c r="K709"/>
      <c r="L709"/>
      <c r="M709"/>
      <c r="N709" s="19"/>
      <c r="P709" s="25"/>
      <c r="Q709" s="26"/>
      <c r="R709" s="26"/>
      <c r="S709" s="26"/>
      <c r="T709" s="26"/>
      <c r="U709" s="27"/>
      <c r="V709" s="27"/>
      <c r="AD709" s="25"/>
      <c r="AE709" s="25"/>
      <c r="AF709" s="25"/>
      <c r="AG709" s="25"/>
    </row>
    <row r="710" spans="2:33" x14ac:dyDescent="0.35">
      <c r="B710" s="14"/>
      <c r="C710" s="17"/>
      <c r="D710" s="18"/>
      <c r="E710" s="18"/>
      <c r="F710"/>
      <c r="G710"/>
      <c r="H710"/>
      <c r="I710"/>
      <c r="J710"/>
      <c r="K710"/>
      <c r="L710"/>
      <c r="M710"/>
      <c r="N710" s="19"/>
      <c r="P710" s="25"/>
      <c r="Q710" s="26"/>
      <c r="R710" s="26"/>
      <c r="S710" s="26"/>
      <c r="T710" s="26"/>
      <c r="U710" s="27"/>
      <c r="V710" s="27"/>
      <c r="AD710" s="25"/>
      <c r="AE710" s="25"/>
      <c r="AF710" s="25"/>
      <c r="AG710" s="25"/>
    </row>
    <row r="711" spans="2:33" x14ac:dyDescent="0.35">
      <c r="B711" s="14"/>
      <c r="C711" s="17"/>
      <c r="D711" s="18"/>
      <c r="E711" s="18"/>
      <c r="F711"/>
      <c r="G711"/>
      <c r="H711"/>
      <c r="I711"/>
      <c r="J711"/>
      <c r="K711"/>
      <c r="L711"/>
      <c r="M711"/>
      <c r="N711" s="19"/>
      <c r="P711" s="25"/>
      <c r="Q711" s="26"/>
      <c r="R711" s="26"/>
      <c r="S711" s="26"/>
      <c r="T711" s="26"/>
      <c r="U711" s="27"/>
      <c r="V711" s="27"/>
      <c r="AD711" s="25"/>
      <c r="AE711" s="25"/>
      <c r="AF711" s="25"/>
      <c r="AG711" s="25"/>
    </row>
    <row r="712" spans="2:33" x14ac:dyDescent="0.35">
      <c r="B712" s="14"/>
      <c r="C712" s="17"/>
      <c r="D712" s="18"/>
      <c r="E712" s="18"/>
      <c r="F712"/>
      <c r="G712"/>
      <c r="H712"/>
      <c r="I712"/>
      <c r="J712"/>
      <c r="K712"/>
      <c r="L712"/>
      <c r="M712"/>
      <c r="N712" s="19"/>
      <c r="P712" s="25"/>
      <c r="Q712" s="26"/>
      <c r="R712" s="26"/>
      <c r="S712" s="26"/>
      <c r="T712" s="26"/>
      <c r="U712" s="27"/>
      <c r="V712" s="27"/>
      <c r="AD712" s="25"/>
      <c r="AE712" s="25"/>
      <c r="AF712" s="25"/>
      <c r="AG712" s="25"/>
    </row>
    <row r="713" spans="2:33" x14ac:dyDescent="0.35">
      <c r="B713" s="14"/>
      <c r="C713" s="17"/>
      <c r="D713" s="18"/>
      <c r="E713" s="18"/>
      <c r="F713"/>
      <c r="G713"/>
      <c r="H713"/>
      <c r="I713"/>
      <c r="J713"/>
      <c r="K713"/>
      <c r="L713"/>
      <c r="M713"/>
      <c r="N713" s="19"/>
      <c r="P713" s="25"/>
      <c r="Q713" s="26"/>
      <c r="R713" s="26"/>
      <c r="S713" s="26"/>
      <c r="T713" s="26"/>
      <c r="U713" s="27"/>
      <c r="V713" s="27"/>
      <c r="AD713" s="25"/>
      <c r="AE713" s="25"/>
      <c r="AF713" s="25"/>
      <c r="AG713" s="25"/>
    </row>
    <row r="714" spans="2:33" x14ac:dyDescent="0.35">
      <c r="B714" s="14"/>
      <c r="C714" s="17"/>
      <c r="D714" s="18"/>
      <c r="E714" s="18"/>
      <c r="F714"/>
      <c r="G714"/>
      <c r="H714"/>
      <c r="I714"/>
      <c r="J714"/>
      <c r="K714"/>
      <c r="L714"/>
      <c r="M714"/>
      <c r="N714" s="19"/>
      <c r="P714" s="25"/>
      <c r="Q714" s="26"/>
      <c r="R714" s="26"/>
      <c r="S714" s="26"/>
      <c r="T714" s="26"/>
      <c r="U714" s="27"/>
      <c r="V714" s="27"/>
      <c r="AD714" s="25"/>
      <c r="AE714" s="25"/>
      <c r="AF714" s="25"/>
      <c r="AG714" s="25"/>
    </row>
    <row r="715" spans="2:33" x14ac:dyDescent="0.35">
      <c r="B715" s="14"/>
      <c r="C715" s="17"/>
      <c r="D715" s="18"/>
      <c r="E715" s="18"/>
      <c r="F715"/>
      <c r="G715"/>
      <c r="H715"/>
      <c r="I715"/>
      <c r="J715"/>
      <c r="K715"/>
      <c r="L715"/>
      <c r="M715"/>
      <c r="N715" s="19"/>
      <c r="P715" s="25"/>
      <c r="Q715" s="26"/>
      <c r="R715" s="26"/>
      <c r="S715" s="26"/>
      <c r="T715" s="26"/>
      <c r="U715" s="27"/>
      <c r="V715" s="27"/>
      <c r="AD715" s="25"/>
      <c r="AE715" s="25"/>
      <c r="AF715" s="25"/>
      <c r="AG715" s="25"/>
    </row>
    <row r="716" spans="2:33" x14ac:dyDescent="0.35">
      <c r="B716" s="14"/>
      <c r="C716" s="17"/>
      <c r="D716" s="18"/>
      <c r="E716" s="18"/>
      <c r="F716"/>
      <c r="G716"/>
      <c r="H716"/>
      <c r="I716"/>
      <c r="J716"/>
      <c r="K716"/>
      <c r="L716"/>
      <c r="M716"/>
      <c r="N716" s="19"/>
      <c r="P716" s="25"/>
      <c r="Q716" s="26"/>
      <c r="R716" s="26"/>
      <c r="S716" s="26"/>
      <c r="T716" s="26"/>
      <c r="U716" s="27"/>
      <c r="V716" s="27"/>
      <c r="AD716" s="25"/>
      <c r="AE716" s="25"/>
      <c r="AF716" s="25"/>
      <c r="AG716" s="25"/>
    </row>
    <row r="717" spans="2:33" x14ac:dyDescent="0.35">
      <c r="B717" s="14"/>
      <c r="C717" s="17"/>
      <c r="D717" s="18"/>
      <c r="E717" s="18"/>
      <c r="F717"/>
      <c r="G717"/>
      <c r="H717"/>
      <c r="I717"/>
      <c r="J717"/>
      <c r="K717"/>
      <c r="L717"/>
      <c r="M717"/>
      <c r="N717" s="19"/>
      <c r="P717" s="25"/>
      <c r="Q717" s="26"/>
      <c r="R717" s="26"/>
      <c r="S717" s="26"/>
      <c r="T717" s="26"/>
      <c r="U717" s="27"/>
      <c r="V717" s="27"/>
      <c r="AD717" s="25"/>
      <c r="AE717" s="25"/>
      <c r="AF717" s="25"/>
      <c r="AG717" s="25"/>
    </row>
    <row r="718" spans="2:33" x14ac:dyDescent="0.35">
      <c r="B718" s="14"/>
      <c r="C718" s="17"/>
      <c r="D718" s="18"/>
      <c r="E718" s="18"/>
      <c r="F718"/>
      <c r="G718"/>
      <c r="H718"/>
      <c r="I718"/>
      <c r="J718"/>
      <c r="K718"/>
      <c r="L718"/>
      <c r="M718"/>
      <c r="N718" s="19"/>
      <c r="P718" s="25"/>
      <c r="Q718" s="26"/>
      <c r="R718" s="26"/>
      <c r="S718" s="26"/>
      <c r="T718" s="26"/>
      <c r="U718" s="27"/>
      <c r="V718" s="27"/>
      <c r="AD718" s="25"/>
      <c r="AE718" s="25"/>
      <c r="AF718" s="25"/>
      <c r="AG718" s="25"/>
    </row>
    <row r="719" spans="2:33" x14ac:dyDescent="0.35">
      <c r="B719" s="14"/>
      <c r="C719" s="17"/>
      <c r="D719" s="18"/>
      <c r="E719" s="18"/>
      <c r="F719"/>
      <c r="G719"/>
      <c r="H719"/>
      <c r="I719"/>
      <c r="J719"/>
      <c r="K719"/>
      <c r="L719"/>
      <c r="M719"/>
      <c r="N719" s="19"/>
      <c r="P719" s="25"/>
      <c r="Q719" s="26"/>
      <c r="R719" s="26"/>
      <c r="S719" s="26"/>
      <c r="T719" s="26"/>
      <c r="U719" s="27"/>
      <c r="V719" s="27"/>
      <c r="AD719" s="25"/>
      <c r="AE719" s="25"/>
      <c r="AF719" s="25"/>
      <c r="AG719" s="25"/>
    </row>
    <row r="720" spans="2:33" x14ac:dyDescent="0.35">
      <c r="B720" s="14"/>
      <c r="C720" s="17"/>
      <c r="D720" s="18"/>
      <c r="E720" s="18"/>
      <c r="F720"/>
      <c r="G720"/>
      <c r="H720"/>
      <c r="I720"/>
      <c r="J720"/>
      <c r="K720"/>
      <c r="L720"/>
      <c r="M720"/>
      <c r="N720" s="19"/>
      <c r="P720" s="25"/>
      <c r="Q720" s="26"/>
      <c r="R720" s="26"/>
      <c r="S720" s="26"/>
      <c r="T720" s="26"/>
      <c r="U720" s="27"/>
      <c r="V720" s="27"/>
      <c r="AD720" s="25"/>
      <c r="AE720" s="25"/>
      <c r="AF720" s="25"/>
      <c r="AG720" s="25"/>
    </row>
    <row r="721" spans="2:33" x14ac:dyDescent="0.35">
      <c r="B721" s="14"/>
      <c r="C721" s="17"/>
      <c r="D721" s="18"/>
      <c r="E721" s="18"/>
      <c r="F721"/>
      <c r="G721"/>
      <c r="H721"/>
      <c r="I721"/>
      <c r="J721"/>
      <c r="K721"/>
      <c r="L721"/>
      <c r="M721"/>
      <c r="N721" s="19"/>
      <c r="P721" s="25"/>
      <c r="Q721" s="26"/>
      <c r="R721" s="26"/>
      <c r="S721" s="26"/>
      <c r="T721" s="26"/>
      <c r="U721" s="27"/>
      <c r="V721" s="27"/>
      <c r="AD721" s="25"/>
      <c r="AE721" s="25"/>
      <c r="AF721" s="25"/>
      <c r="AG721" s="25"/>
    </row>
    <row r="722" spans="2:33" x14ac:dyDescent="0.35">
      <c r="B722" s="14"/>
      <c r="C722" s="17"/>
      <c r="D722" s="18"/>
      <c r="E722" s="18"/>
      <c r="F722"/>
      <c r="G722"/>
      <c r="H722"/>
      <c r="I722"/>
      <c r="J722"/>
      <c r="K722"/>
      <c r="L722"/>
      <c r="M722"/>
      <c r="N722" s="19"/>
      <c r="P722" s="25"/>
      <c r="Q722" s="26"/>
      <c r="R722" s="26"/>
      <c r="S722" s="26"/>
      <c r="T722" s="26"/>
      <c r="U722" s="27"/>
      <c r="V722" s="27"/>
      <c r="AD722" s="25"/>
      <c r="AE722" s="25"/>
      <c r="AF722" s="25"/>
      <c r="AG722" s="25"/>
    </row>
    <row r="723" spans="2:33" x14ac:dyDescent="0.35">
      <c r="B723" s="14"/>
      <c r="C723" s="17"/>
      <c r="D723" s="18"/>
      <c r="E723" s="18"/>
      <c r="F723"/>
      <c r="G723"/>
      <c r="H723"/>
      <c r="I723"/>
      <c r="J723"/>
      <c r="K723"/>
      <c r="L723"/>
      <c r="M723"/>
      <c r="N723" s="19"/>
      <c r="P723" s="25"/>
      <c r="Q723" s="26"/>
      <c r="R723" s="26"/>
      <c r="S723" s="26"/>
      <c r="T723" s="26"/>
      <c r="U723" s="27"/>
      <c r="V723" s="27"/>
      <c r="AD723" s="25"/>
      <c r="AE723" s="25"/>
      <c r="AF723" s="25"/>
      <c r="AG723" s="25"/>
    </row>
    <row r="724" spans="2:33" x14ac:dyDescent="0.35">
      <c r="B724" s="14"/>
      <c r="C724" s="17"/>
      <c r="D724" s="18"/>
      <c r="E724" s="18"/>
      <c r="F724"/>
      <c r="G724"/>
      <c r="H724"/>
      <c r="I724"/>
      <c r="J724"/>
      <c r="K724"/>
      <c r="L724"/>
      <c r="M724"/>
      <c r="N724" s="19"/>
      <c r="P724" s="25"/>
      <c r="Q724" s="26"/>
      <c r="R724" s="26"/>
      <c r="S724" s="26"/>
      <c r="T724" s="26"/>
      <c r="U724" s="27"/>
      <c r="V724" s="27"/>
      <c r="AD724" s="25"/>
      <c r="AE724" s="25"/>
      <c r="AF724" s="25"/>
      <c r="AG724" s="25"/>
    </row>
    <row r="725" spans="2:33" x14ac:dyDescent="0.35">
      <c r="B725" s="14"/>
      <c r="C725" s="17"/>
      <c r="D725" s="18"/>
      <c r="E725" s="18"/>
      <c r="F725"/>
      <c r="G725"/>
      <c r="H725"/>
      <c r="I725"/>
      <c r="J725"/>
      <c r="K725"/>
      <c r="L725"/>
      <c r="M725"/>
      <c r="N725" s="19"/>
      <c r="P725" s="25"/>
      <c r="Q725" s="26"/>
      <c r="R725" s="26"/>
      <c r="S725" s="26"/>
      <c r="T725" s="26"/>
      <c r="U725" s="27"/>
      <c r="V725" s="27"/>
      <c r="AD725" s="25"/>
      <c r="AE725" s="25"/>
      <c r="AF725" s="25"/>
      <c r="AG725" s="25"/>
    </row>
    <row r="726" spans="2:33" x14ac:dyDescent="0.35">
      <c r="B726" s="14"/>
      <c r="C726" s="17"/>
      <c r="D726" s="18"/>
      <c r="E726" s="18"/>
      <c r="F726"/>
      <c r="G726"/>
      <c r="H726"/>
      <c r="I726"/>
      <c r="J726"/>
      <c r="K726"/>
      <c r="L726"/>
      <c r="M726"/>
      <c r="N726" s="19"/>
      <c r="P726" s="25"/>
      <c r="Q726" s="26"/>
      <c r="R726" s="26"/>
      <c r="S726" s="26"/>
      <c r="T726" s="26"/>
      <c r="U726" s="27"/>
      <c r="V726" s="27"/>
      <c r="AD726" s="25"/>
      <c r="AE726" s="25"/>
      <c r="AF726" s="25"/>
      <c r="AG726" s="25"/>
    </row>
    <row r="727" spans="2:33" x14ac:dyDescent="0.35">
      <c r="B727" s="14"/>
      <c r="C727" s="17"/>
      <c r="D727" s="18"/>
      <c r="E727" s="18"/>
      <c r="F727"/>
      <c r="G727"/>
      <c r="H727"/>
      <c r="I727"/>
      <c r="J727"/>
      <c r="K727"/>
      <c r="L727"/>
      <c r="M727"/>
      <c r="N727" s="19"/>
      <c r="P727" s="25"/>
      <c r="Q727" s="26"/>
      <c r="R727" s="26"/>
      <c r="S727" s="26"/>
      <c r="T727" s="26"/>
      <c r="U727" s="27"/>
      <c r="V727" s="27"/>
      <c r="AD727" s="25"/>
      <c r="AE727" s="25"/>
      <c r="AF727" s="25"/>
      <c r="AG727" s="25"/>
    </row>
    <row r="728" spans="2:33" x14ac:dyDescent="0.35">
      <c r="B728" s="14"/>
      <c r="C728" s="17"/>
      <c r="D728" s="18"/>
      <c r="E728" s="18"/>
      <c r="F728"/>
      <c r="G728"/>
      <c r="H728"/>
      <c r="I728"/>
      <c r="J728"/>
      <c r="K728"/>
      <c r="L728"/>
      <c r="M728"/>
      <c r="N728" s="19"/>
      <c r="P728" s="25"/>
      <c r="Q728" s="26"/>
      <c r="R728" s="26"/>
      <c r="S728" s="26"/>
      <c r="T728" s="26"/>
      <c r="U728" s="27"/>
      <c r="V728" s="27"/>
      <c r="AD728" s="25"/>
      <c r="AE728" s="25"/>
      <c r="AF728" s="25"/>
      <c r="AG728" s="25"/>
    </row>
    <row r="729" spans="2:33" x14ac:dyDescent="0.35">
      <c r="B729" s="14"/>
      <c r="C729" s="17"/>
      <c r="D729" s="18"/>
      <c r="E729" s="18"/>
      <c r="F729"/>
      <c r="G729"/>
      <c r="H729"/>
      <c r="I729"/>
      <c r="J729"/>
      <c r="K729"/>
      <c r="L729"/>
      <c r="M729"/>
      <c r="N729" s="19"/>
      <c r="P729" s="25"/>
      <c r="Q729" s="26"/>
      <c r="R729" s="26"/>
      <c r="S729" s="26"/>
      <c r="T729" s="26"/>
      <c r="U729" s="27"/>
      <c r="V729" s="27"/>
      <c r="AD729" s="25"/>
      <c r="AE729" s="25"/>
      <c r="AF729" s="25"/>
      <c r="AG729" s="25"/>
    </row>
    <row r="730" spans="2:33" x14ac:dyDescent="0.35">
      <c r="B730" s="14"/>
      <c r="C730" s="17"/>
      <c r="D730" s="18"/>
      <c r="E730" s="18"/>
      <c r="F730"/>
      <c r="G730"/>
      <c r="H730"/>
      <c r="I730"/>
      <c r="J730"/>
      <c r="K730"/>
      <c r="L730"/>
      <c r="M730"/>
      <c r="N730" s="19"/>
      <c r="P730" s="25"/>
      <c r="Q730" s="26"/>
      <c r="R730" s="26"/>
      <c r="S730" s="26"/>
      <c r="T730" s="26"/>
      <c r="U730" s="27"/>
      <c r="V730" s="27"/>
      <c r="AD730" s="25"/>
      <c r="AE730" s="25"/>
      <c r="AF730" s="25"/>
      <c r="AG730" s="25"/>
    </row>
    <row r="731" spans="2:33" x14ac:dyDescent="0.35">
      <c r="B731" s="14"/>
      <c r="C731" s="17"/>
      <c r="D731" s="18"/>
      <c r="E731" s="18"/>
      <c r="F731"/>
      <c r="G731"/>
      <c r="H731"/>
      <c r="I731"/>
      <c r="J731"/>
      <c r="K731"/>
      <c r="L731"/>
      <c r="M731"/>
      <c r="N731" s="19"/>
      <c r="P731" s="25"/>
      <c r="Q731" s="26"/>
      <c r="R731" s="26"/>
      <c r="S731" s="26"/>
      <c r="T731" s="26"/>
      <c r="U731" s="27"/>
      <c r="V731" s="27"/>
      <c r="AD731" s="25"/>
      <c r="AE731" s="25"/>
      <c r="AF731" s="25"/>
      <c r="AG731" s="25"/>
    </row>
    <row r="732" spans="2:33" x14ac:dyDescent="0.35">
      <c r="B732" s="14"/>
      <c r="C732" s="17"/>
      <c r="D732" s="18"/>
      <c r="E732" s="18"/>
      <c r="F732"/>
      <c r="G732"/>
      <c r="H732"/>
      <c r="I732"/>
      <c r="J732"/>
      <c r="K732"/>
      <c r="L732"/>
      <c r="M732"/>
      <c r="N732" s="19"/>
      <c r="P732" s="25"/>
      <c r="Q732" s="26"/>
      <c r="R732" s="26"/>
      <c r="S732" s="26"/>
      <c r="T732" s="26"/>
      <c r="U732" s="27"/>
      <c r="V732" s="27"/>
      <c r="AD732" s="25"/>
      <c r="AE732" s="25"/>
      <c r="AF732" s="25"/>
      <c r="AG732" s="25"/>
    </row>
    <row r="733" spans="2:33" x14ac:dyDescent="0.35">
      <c r="B733" s="14"/>
      <c r="C733" s="17"/>
      <c r="D733" s="18"/>
      <c r="E733" s="18"/>
      <c r="F733"/>
      <c r="G733"/>
      <c r="H733"/>
      <c r="I733"/>
      <c r="J733"/>
      <c r="K733"/>
      <c r="L733"/>
      <c r="M733"/>
      <c r="N733" s="19"/>
      <c r="P733" s="25"/>
      <c r="Q733" s="26"/>
      <c r="R733" s="26"/>
      <c r="S733" s="26"/>
      <c r="T733" s="26"/>
      <c r="U733" s="27"/>
      <c r="V733" s="27"/>
      <c r="AD733" s="25"/>
      <c r="AE733" s="25"/>
      <c r="AF733" s="25"/>
      <c r="AG733" s="25"/>
    </row>
    <row r="734" spans="2:33" x14ac:dyDescent="0.35">
      <c r="B734" s="14"/>
      <c r="C734" s="17"/>
      <c r="D734" s="18"/>
      <c r="E734" s="18"/>
      <c r="F734"/>
      <c r="G734"/>
      <c r="H734"/>
      <c r="I734"/>
      <c r="J734"/>
      <c r="K734"/>
      <c r="L734"/>
      <c r="M734"/>
      <c r="N734" s="19"/>
      <c r="P734" s="25"/>
      <c r="Q734" s="26"/>
      <c r="R734" s="26"/>
      <c r="S734" s="26"/>
      <c r="T734" s="26"/>
      <c r="U734" s="27"/>
      <c r="V734" s="27"/>
      <c r="AD734" s="25"/>
      <c r="AE734" s="25"/>
      <c r="AF734" s="25"/>
      <c r="AG734" s="25"/>
    </row>
    <row r="735" spans="2:33" x14ac:dyDescent="0.35">
      <c r="B735" s="14"/>
      <c r="C735" s="17"/>
      <c r="D735" s="18"/>
      <c r="E735" s="18"/>
      <c r="F735"/>
      <c r="G735"/>
      <c r="H735"/>
      <c r="I735"/>
      <c r="J735"/>
      <c r="K735"/>
      <c r="L735"/>
      <c r="M735"/>
      <c r="N735" s="19"/>
      <c r="P735" s="25"/>
      <c r="Q735" s="26"/>
      <c r="R735" s="26"/>
      <c r="S735" s="26"/>
      <c r="T735" s="26"/>
      <c r="U735" s="27"/>
      <c r="V735" s="27"/>
      <c r="AD735" s="25"/>
      <c r="AE735" s="25"/>
      <c r="AF735" s="25"/>
      <c r="AG735" s="25"/>
    </row>
    <row r="736" spans="2:33" x14ac:dyDescent="0.35">
      <c r="B736" s="14"/>
      <c r="C736" s="17"/>
      <c r="D736" s="18"/>
      <c r="E736" s="18"/>
      <c r="F736"/>
      <c r="G736"/>
      <c r="H736"/>
      <c r="I736"/>
      <c r="J736"/>
      <c r="K736"/>
      <c r="L736"/>
      <c r="M736"/>
      <c r="N736" s="19"/>
      <c r="P736" s="25"/>
      <c r="Q736" s="26"/>
      <c r="R736" s="26"/>
      <c r="S736" s="26"/>
      <c r="T736" s="26"/>
      <c r="U736" s="27"/>
      <c r="V736" s="27"/>
      <c r="AD736" s="25"/>
      <c r="AE736" s="25"/>
      <c r="AF736" s="25"/>
      <c r="AG736" s="25"/>
    </row>
    <row r="737" spans="2:33" x14ac:dyDescent="0.35">
      <c r="B737" s="14"/>
      <c r="C737" s="17"/>
      <c r="D737" s="18"/>
      <c r="E737" s="18"/>
      <c r="F737"/>
      <c r="G737"/>
      <c r="H737"/>
      <c r="I737"/>
      <c r="J737"/>
      <c r="K737"/>
      <c r="L737"/>
      <c r="M737"/>
      <c r="N737" s="19"/>
      <c r="P737" s="25"/>
      <c r="Q737" s="26"/>
      <c r="R737" s="26"/>
      <c r="S737" s="26"/>
      <c r="T737" s="26"/>
      <c r="U737" s="27"/>
      <c r="V737" s="27"/>
      <c r="AD737" s="25"/>
      <c r="AE737" s="25"/>
      <c r="AF737" s="25"/>
      <c r="AG737" s="25"/>
    </row>
    <row r="738" spans="2:33" x14ac:dyDescent="0.35">
      <c r="B738" s="14"/>
      <c r="C738" s="17"/>
      <c r="D738" s="18"/>
      <c r="E738" s="18"/>
      <c r="F738"/>
      <c r="G738"/>
      <c r="H738"/>
      <c r="I738"/>
      <c r="J738"/>
      <c r="K738"/>
      <c r="L738"/>
      <c r="M738"/>
      <c r="N738" s="19"/>
      <c r="P738" s="25"/>
      <c r="Q738" s="26"/>
      <c r="R738" s="26"/>
      <c r="S738" s="26"/>
      <c r="T738" s="26"/>
      <c r="U738" s="27"/>
      <c r="V738" s="27"/>
      <c r="AD738" s="25"/>
      <c r="AE738" s="25"/>
      <c r="AF738" s="25"/>
      <c r="AG738" s="25"/>
    </row>
    <row r="739" spans="2:33" x14ac:dyDescent="0.35">
      <c r="B739" s="14"/>
      <c r="C739" s="17"/>
      <c r="D739" s="18"/>
      <c r="E739" s="18"/>
      <c r="F739"/>
      <c r="G739"/>
      <c r="H739"/>
      <c r="I739"/>
      <c r="J739"/>
      <c r="K739"/>
      <c r="L739"/>
      <c r="M739"/>
      <c r="N739" s="19"/>
      <c r="P739" s="25"/>
      <c r="Q739" s="26"/>
      <c r="R739" s="26"/>
      <c r="S739" s="26"/>
      <c r="T739" s="26"/>
      <c r="U739" s="27"/>
      <c r="V739" s="27"/>
      <c r="AD739" s="25"/>
      <c r="AE739" s="25"/>
      <c r="AF739" s="25"/>
      <c r="AG739" s="25"/>
    </row>
    <row r="740" spans="2:33" x14ac:dyDescent="0.35">
      <c r="B740" s="14"/>
      <c r="C740" s="17"/>
      <c r="D740" s="18"/>
      <c r="E740" s="18"/>
      <c r="F740"/>
      <c r="G740"/>
      <c r="H740"/>
      <c r="I740"/>
      <c r="J740"/>
      <c r="K740"/>
      <c r="L740"/>
      <c r="M740"/>
      <c r="N740" s="19"/>
      <c r="P740" s="25"/>
      <c r="Q740" s="26"/>
      <c r="R740" s="26"/>
      <c r="S740" s="26"/>
      <c r="T740" s="26"/>
      <c r="U740" s="27"/>
      <c r="V740" s="27"/>
      <c r="AD740" s="25"/>
      <c r="AE740" s="25"/>
      <c r="AF740" s="25"/>
      <c r="AG740" s="25"/>
    </row>
    <row r="741" spans="2:33" x14ac:dyDescent="0.35">
      <c r="B741" s="14"/>
      <c r="C741" s="17"/>
      <c r="D741" s="18"/>
      <c r="E741" s="18"/>
      <c r="F741"/>
      <c r="G741"/>
      <c r="H741"/>
      <c r="I741"/>
      <c r="J741"/>
      <c r="K741"/>
      <c r="L741"/>
      <c r="M741"/>
      <c r="N741" s="19"/>
      <c r="P741" s="25"/>
      <c r="Q741" s="26"/>
      <c r="R741" s="26"/>
      <c r="S741" s="26"/>
      <c r="T741" s="26"/>
      <c r="U741" s="27"/>
      <c r="V741" s="27"/>
      <c r="AD741" s="25"/>
      <c r="AE741" s="25"/>
      <c r="AF741" s="25"/>
      <c r="AG741" s="25"/>
    </row>
    <row r="742" spans="2:33" x14ac:dyDescent="0.35">
      <c r="B742" s="14"/>
      <c r="C742" s="17"/>
      <c r="D742" s="18"/>
      <c r="E742" s="18"/>
      <c r="F742"/>
      <c r="G742"/>
      <c r="H742"/>
      <c r="I742"/>
      <c r="J742"/>
      <c r="K742"/>
      <c r="L742"/>
      <c r="M742"/>
      <c r="N742" s="19"/>
      <c r="P742" s="25"/>
      <c r="Q742" s="26"/>
      <c r="R742" s="26"/>
      <c r="S742" s="26"/>
      <c r="T742" s="26"/>
      <c r="U742" s="27"/>
      <c r="V742" s="27"/>
      <c r="AD742" s="25"/>
      <c r="AE742" s="25"/>
      <c r="AF742" s="25"/>
      <c r="AG742" s="25"/>
    </row>
    <row r="743" spans="2:33" x14ac:dyDescent="0.35">
      <c r="B743" s="14"/>
      <c r="C743" s="17"/>
      <c r="D743" s="18"/>
      <c r="E743" s="18"/>
      <c r="F743"/>
      <c r="G743"/>
      <c r="H743"/>
      <c r="I743"/>
      <c r="J743"/>
      <c r="K743"/>
      <c r="L743"/>
      <c r="M743"/>
      <c r="N743" s="19"/>
      <c r="P743" s="25"/>
      <c r="Q743" s="26"/>
      <c r="R743" s="26"/>
      <c r="S743" s="26"/>
      <c r="T743" s="26"/>
      <c r="U743" s="27"/>
      <c r="V743" s="27"/>
      <c r="AD743" s="25"/>
      <c r="AE743" s="25"/>
      <c r="AF743" s="25"/>
      <c r="AG743" s="25"/>
    </row>
    <row r="744" spans="2:33" x14ac:dyDescent="0.35">
      <c r="B744" s="14"/>
      <c r="C744" s="17"/>
      <c r="D744" s="18"/>
      <c r="E744" s="18"/>
      <c r="F744"/>
      <c r="G744"/>
      <c r="H744"/>
      <c r="I744"/>
      <c r="J744"/>
      <c r="K744"/>
      <c r="L744"/>
      <c r="M744"/>
      <c r="N744" s="19"/>
      <c r="P744" s="25"/>
      <c r="Q744" s="26"/>
      <c r="R744" s="26"/>
      <c r="S744" s="26"/>
      <c r="T744" s="26"/>
      <c r="U744" s="27"/>
      <c r="V744" s="27"/>
      <c r="AD744" s="25"/>
      <c r="AE744" s="25"/>
      <c r="AF744" s="25"/>
      <c r="AG744" s="25"/>
    </row>
    <row r="745" spans="2:33" x14ac:dyDescent="0.35">
      <c r="B745" s="14"/>
      <c r="C745" s="17"/>
      <c r="D745" s="18"/>
      <c r="E745" s="18"/>
      <c r="F745"/>
      <c r="G745"/>
      <c r="H745"/>
      <c r="I745"/>
      <c r="J745"/>
      <c r="K745"/>
      <c r="L745"/>
      <c r="M745"/>
      <c r="N745" s="19"/>
      <c r="P745" s="25"/>
      <c r="Q745" s="26"/>
      <c r="R745" s="26"/>
      <c r="S745" s="26"/>
      <c r="T745" s="26"/>
      <c r="U745" s="27"/>
      <c r="V745" s="27"/>
      <c r="AD745" s="25"/>
      <c r="AE745" s="25"/>
      <c r="AF745" s="25"/>
      <c r="AG745" s="25"/>
    </row>
    <row r="746" spans="2:33" x14ac:dyDescent="0.35">
      <c r="B746" s="14"/>
      <c r="C746" s="17"/>
      <c r="D746" s="18"/>
      <c r="E746" s="18"/>
      <c r="F746"/>
      <c r="G746"/>
      <c r="H746"/>
      <c r="I746"/>
      <c r="J746"/>
      <c r="K746"/>
      <c r="L746"/>
      <c r="M746"/>
      <c r="N746" s="19"/>
      <c r="P746" s="25"/>
      <c r="Q746" s="26"/>
      <c r="R746" s="26"/>
      <c r="S746" s="26"/>
      <c r="T746" s="26"/>
      <c r="U746" s="27"/>
      <c r="V746" s="27"/>
      <c r="AD746" s="25"/>
      <c r="AE746" s="25"/>
      <c r="AF746" s="25"/>
      <c r="AG746" s="25"/>
    </row>
    <row r="747" spans="2:33" x14ac:dyDescent="0.35">
      <c r="B747" s="14"/>
      <c r="C747" s="17"/>
      <c r="D747" s="18"/>
      <c r="E747" s="18"/>
      <c r="F747"/>
      <c r="G747"/>
      <c r="H747"/>
      <c r="I747"/>
      <c r="J747"/>
      <c r="K747"/>
      <c r="L747"/>
      <c r="M747"/>
      <c r="N747" s="19"/>
      <c r="P747" s="25"/>
      <c r="Q747" s="26"/>
      <c r="R747" s="26"/>
      <c r="S747" s="26"/>
      <c r="T747" s="26"/>
      <c r="U747" s="27"/>
      <c r="V747" s="27"/>
      <c r="AD747" s="25"/>
      <c r="AE747" s="25"/>
      <c r="AF747" s="25"/>
      <c r="AG747" s="25"/>
    </row>
    <row r="748" spans="2:33" x14ac:dyDescent="0.35">
      <c r="B748" s="14"/>
      <c r="C748" s="17"/>
      <c r="D748" s="18"/>
      <c r="E748" s="18"/>
      <c r="F748"/>
      <c r="G748"/>
      <c r="H748"/>
      <c r="I748"/>
      <c r="J748"/>
      <c r="K748"/>
      <c r="L748"/>
      <c r="M748"/>
      <c r="N748" s="19"/>
      <c r="P748" s="25"/>
      <c r="Q748" s="26"/>
      <c r="R748" s="26"/>
      <c r="S748" s="26"/>
      <c r="T748" s="26"/>
      <c r="U748" s="27"/>
      <c r="V748" s="27"/>
      <c r="AD748" s="25"/>
      <c r="AE748" s="25"/>
      <c r="AF748" s="25"/>
      <c r="AG748" s="25"/>
    </row>
    <row r="749" spans="2:33" x14ac:dyDescent="0.35">
      <c r="B749" s="14"/>
      <c r="C749" s="17"/>
      <c r="D749" s="18"/>
      <c r="E749" s="18"/>
      <c r="F749"/>
      <c r="G749"/>
      <c r="H749"/>
      <c r="I749"/>
      <c r="J749"/>
      <c r="K749"/>
      <c r="L749"/>
      <c r="M749"/>
      <c r="N749" s="19"/>
      <c r="P749" s="25"/>
      <c r="Q749" s="26"/>
      <c r="R749" s="26"/>
      <c r="S749" s="26"/>
      <c r="T749" s="26"/>
      <c r="U749" s="27"/>
      <c r="V749" s="27"/>
      <c r="AD749" s="25"/>
      <c r="AE749" s="25"/>
      <c r="AF749" s="25"/>
      <c r="AG749" s="25"/>
    </row>
    <row r="750" spans="2:33" x14ac:dyDescent="0.35">
      <c r="B750" s="14"/>
      <c r="C750" s="17"/>
      <c r="D750" s="18"/>
      <c r="E750" s="18"/>
      <c r="F750"/>
      <c r="G750"/>
      <c r="H750"/>
      <c r="I750"/>
      <c r="J750"/>
      <c r="K750"/>
      <c r="L750"/>
      <c r="M750"/>
      <c r="N750" s="19"/>
      <c r="P750" s="25"/>
      <c r="Q750" s="26"/>
      <c r="R750" s="26"/>
      <c r="S750" s="26"/>
      <c r="T750" s="26"/>
      <c r="U750" s="27"/>
      <c r="V750" s="27"/>
      <c r="AD750" s="25"/>
      <c r="AE750" s="25"/>
      <c r="AF750" s="25"/>
      <c r="AG750" s="25"/>
    </row>
    <row r="751" spans="2:33" x14ac:dyDescent="0.35">
      <c r="B751" s="14"/>
      <c r="C751" s="17"/>
      <c r="D751" s="18"/>
      <c r="E751" s="18"/>
      <c r="F751"/>
      <c r="G751"/>
      <c r="H751"/>
      <c r="I751"/>
      <c r="J751"/>
      <c r="K751"/>
      <c r="L751"/>
      <c r="M751"/>
      <c r="N751" s="19"/>
      <c r="P751" s="25"/>
      <c r="Q751" s="26"/>
      <c r="R751" s="26"/>
      <c r="S751" s="26"/>
      <c r="T751" s="26"/>
      <c r="U751" s="27"/>
      <c r="V751" s="27"/>
      <c r="AD751" s="25"/>
      <c r="AE751" s="25"/>
      <c r="AF751" s="25"/>
      <c r="AG751" s="25"/>
    </row>
    <row r="752" spans="2:33" x14ac:dyDescent="0.35">
      <c r="B752" s="14"/>
      <c r="C752" s="17"/>
      <c r="D752" s="18"/>
      <c r="E752" s="18"/>
      <c r="F752"/>
      <c r="G752"/>
      <c r="H752"/>
      <c r="I752"/>
      <c r="J752"/>
      <c r="K752"/>
      <c r="L752"/>
      <c r="M752"/>
      <c r="N752" s="19"/>
      <c r="P752" s="25"/>
      <c r="Q752" s="26"/>
      <c r="R752" s="26"/>
      <c r="S752" s="26"/>
      <c r="T752" s="26"/>
      <c r="U752" s="27"/>
      <c r="V752" s="27"/>
      <c r="AD752" s="25"/>
      <c r="AE752" s="25"/>
      <c r="AF752" s="25"/>
      <c r="AG752" s="25"/>
    </row>
    <row r="753" spans="2:33" x14ac:dyDescent="0.35">
      <c r="B753" s="14"/>
      <c r="C753" s="17"/>
      <c r="D753" s="18"/>
      <c r="E753" s="18"/>
      <c r="F753"/>
      <c r="G753"/>
      <c r="H753"/>
      <c r="I753"/>
      <c r="J753"/>
      <c r="K753"/>
      <c r="L753"/>
      <c r="M753"/>
      <c r="N753" s="19"/>
      <c r="P753" s="25"/>
      <c r="Q753" s="26"/>
      <c r="R753" s="26"/>
      <c r="S753" s="26"/>
      <c r="T753" s="26"/>
      <c r="U753" s="27"/>
      <c r="V753" s="27"/>
      <c r="AD753" s="25"/>
      <c r="AE753" s="25"/>
      <c r="AF753" s="25"/>
      <c r="AG753" s="25"/>
    </row>
    <row r="754" spans="2:33" x14ac:dyDescent="0.35">
      <c r="B754" s="14"/>
      <c r="C754" s="17"/>
      <c r="D754" s="18"/>
      <c r="E754" s="18"/>
      <c r="F754"/>
      <c r="G754"/>
      <c r="H754"/>
      <c r="I754"/>
      <c r="J754"/>
      <c r="K754"/>
      <c r="L754"/>
      <c r="M754"/>
      <c r="N754" s="19"/>
      <c r="P754" s="25"/>
      <c r="Q754" s="26"/>
      <c r="R754" s="26"/>
      <c r="S754" s="26"/>
      <c r="T754" s="26"/>
      <c r="U754" s="27"/>
      <c r="V754" s="27"/>
      <c r="AD754" s="25"/>
      <c r="AE754" s="25"/>
      <c r="AF754" s="25"/>
      <c r="AG754" s="25"/>
    </row>
    <row r="755" spans="2:33" x14ac:dyDescent="0.35">
      <c r="B755" s="14"/>
      <c r="C755" s="17"/>
      <c r="D755" s="18"/>
      <c r="E755" s="18"/>
      <c r="F755"/>
      <c r="G755"/>
      <c r="H755"/>
      <c r="I755"/>
      <c r="J755"/>
      <c r="K755"/>
      <c r="L755"/>
      <c r="M755"/>
      <c r="N755" s="19"/>
      <c r="P755" s="25"/>
      <c r="Q755" s="26"/>
      <c r="R755" s="26"/>
      <c r="S755" s="26"/>
      <c r="T755" s="26"/>
      <c r="U755" s="27"/>
      <c r="V755" s="27"/>
      <c r="AD755" s="25"/>
      <c r="AE755" s="25"/>
      <c r="AF755" s="25"/>
      <c r="AG755" s="25"/>
    </row>
    <row r="756" spans="2:33" x14ac:dyDescent="0.35">
      <c r="B756" s="14"/>
      <c r="C756" s="17"/>
      <c r="D756" s="18"/>
      <c r="E756" s="18"/>
      <c r="F756"/>
      <c r="G756"/>
      <c r="H756"/>
      <c r="I756"/>
      <c r="J756"/>
      <c r="K756"/>
      <c r="L756"/>
      <c r="M756"/>
      <c r="N756" s="19"/>
      <c r="P756" s="25"/>
      <c r="Q756" s="26"/>
      <c r="R756" s="26"/>
      <c r="S756" s="26"/>
      <c r="T756" s="26"/>
      <c r="U756" s="27"/>
      <c r="V756" s="27"/>
      <c r="AD756" s="25"/>
      <c r="AE756" s="25"/>
      <c r="AF756" s="25"/>
      <c r="AG756" s="25"/>
    </row>
    <row r="757" spans="2:33" x14ac:dyDescent="0.35">
      <c r="B757" s="14"/>
      <c r="C757" s="17"/>
      <c r="D757" s="18"/>
      <c r="E757" s="18"/>
      <c r="F757"/>
      <c r="G757"/>
      <c r="H757"/>
      <c r="I757"/>
      <c r="J757"/>
      <c r="K757"/>
      <c r="L757"/>
      <c r="M757"/>
      <c r="N757" s="19"/>
      <c r="P757" s="25"/>
      <c r="Q757" s="26"/>
      <c r="R757" s="26"/>
      <c r="S757" s="26"/>
      <c r="T757" s="26"/>
      <c r="U757" s="27"/>
      <c r="V757" s="27"/>
      <c r="AD757" s="25"/>
      <c r="AE757" s="25"/>
      <c r="AF757" s="25"/>
      <c r="AG757" s="25"/>
    </row>
    <row r="758" spans="2:33" x14ac:dyDescent="0.35">
      <c r="B758" s="14"/>
      <c r="C758" s="17"/>
      <c r="D758" s="18"/>
      <c r="E758" s="18"/>
      <c r="F758"/>
      <c r="G758"/>
      <c r="H758"/>
      <c r="I758"/>
      <c r="J758"/>
      <c r="K758"/>
      <c r="L758"/>
      <c r="M758"/>
      <c r="N758" s="19"/>
      <c r="P758" s="25"/>
      <c r="Q758" s="26"/>
      <c r="R758" s="26"/>
      <c r="S758" s="26"/>
      <c r="T758" s="26"/>
      <c r="U758" s="27"/>
      <c r="V758" s="27"/>
      <c r="AD758" s="25"/>
      <c r="AE758" s="25"/>
      <c r="AF758" s="25"/>
      <c r="AG758" s="25"/>
    </row>
    <row r="759" spans="2:33" x14ac:dyDescent="0.35">
      <c r="B759" s="14"/>
      <c r="C759" s="17"/>
      <c r="D759" s="18"/>
      <c r="E759" s="18"/>
      <c r="F759"/>
      <c r="G759"/>
      <c r="H759"/>
      <c r="I759"/>
      <c r="J759"/>
      <c r="K759"/>
      <c r="L759"/>
      <c r="M759"/>
      <c r="N759" s="19"/>
      <c r="P759" s="25"/>
      <c r="Q759" s="26"/>
      <c r="R759" s="26"/>
      <c r="S759" s="26"/>
      <c r="T759" s="26"/>
      <c r="U759" s="27"/>
      <c r="V759" s="27"/>
      <c r="AD759" s="25"/>
      <c r="AE759" s="25"/>
      <c r="AF759" s="25"/>
      <c r="AG759" s="25"/>
    </row>
    <row r="760" spans="2:33" x14ac:dyDescent="0.35">
      <c r="B760" s="14"/>
      <c r="C760" s="17"/>
      <c r="D760" s="18"/>
      <c r="E760" s="18"/>
      <c r="F760"/>
      <c r="G760"/>
      <c r="H760"/>
      <c r="I760"/>
      <c r="J760"/>
      <c r="K760"/>
      <c r="L760"/>
      <c r="M760"/>
      <c r="N760" s="19"/>
      <c r="P760" s="25"/>
      <c r="Q760" s="26"/>
      <c r="R760" s="26"/>
      <c r="S760" s="26"/>
      <c r="T760" s="26"/>
      <c r="U760" s="27"/>
      <c r="V760" s="27"/>
      <c r="AD760" s="25"/>
      <c r="AE760" s="25"/>
      <c r="AF760" s="25"/>
      <c r="AG760" s="25"/>
    </row>
    <row r="761" spans="2:33" x14ac:dyDescent="0.35">
      <c r="B761" s="14"/>
      <c r="C761" s="17"/>
      <c r="D761" s="18"/>
      <c r="E761" s="18"/>
      <c r="F761"/>
      <c r="G761"/>
      <c r="H761"/>
      <c r="I761"/>
      <c r="J761"/>
      <c r="K761"/>
      <c r="L761"/>
      <c r="M761"/>
      <c r="N761" s="19"/>
      <c r="P761" s="25"/>
      <c r="Q761" s="26"/>
      <c r="R761" s="26"/>
      <c r="S761" s="26"/>
      <c r="T761" s="26"/>
      <c r="U761" s="27"/>
      <c r="V761" s="27"/>
      <c r="AD761" s="25"/>
      <c r="AE761" s="25"/>
      <c r="AF761" s="25"/>
      <c r="AG761" s="25"/>
    </row>
    <row r="762" spans="2:33" x14ac:dyDescent="0.35">
      <c r="B762" s="14"/>
      <c r="C762" s="17"/>
      <c r="D762" s="18"/>
      <c r="E762" s="18"/>
      <c r="F762"/>
      <c r="G762"/>
      <c r="H762"/>
      <c r="I762"/>
      <c r="J762"/>
      <c r="K762"/>
      <c r="L762"/>
      <c r="M762"/>
      <c r="N762" s="19"/>
      <c r="P762" s="25"/>
      <c r="Q762" s="26"/>
      <c r="R762" s="26"/>
      <c r="S762" s="26"/>
      <c r="T762" s="26"/>
      <c r="U762" s="27"/>
      <c r="V762" s="27"/>
      <c r="AD762" s="25"/>
      <c r="AE762" s="25"/>
      <c r="AF762" s="25"/>
      <c r="AG762" s="25"/>
    </row>
    <row r="763" spans="2:33" x14ac:dyDescent="0.35">
      <c r="B763" s="14"/>
      <c r="C763" s="17"/>
      <c r="D763" s="18"/>
      <c r="E763" s="18"/>
      <c r="F763"/>
      <c r="G763"/>
      <c r="H763"/>
      <c r="I763"/>
      <c r="J763"/>
      <c r="K763"/>
      <c r="L763"/>
      <c r="M763"/>
      <c r="N763" s="19"/>
      <c r="P763" s="25"/>
      <c r="Q763" s="26"/>
      <c r="R763" s="26"/>
      <c r="S763" s="26"/>
      <c r="T763" s="26"/>
      <c r="U763" s="27"/>
      <c r="V763" s="27"/>
      <c r="AD763" s="25"/>
      <c r="AE763" s="25"/>
      <c r="AF763" s="25"/>
      <c r="AG763" s="25"/>
    </row>
    <row r="764" spans="2:33" x14ac:dyDescent="0.35">
      <c r="B764" s="14"/>
      <c r="C764" s="17"/>
      <c r="D764" s="18"/>
      <c r="E764" s="18"/>
      <c r="F764"/>
      <c r="G764"/>
      <c r="H764"/>
      <c r="I764"/>
      <c r="J764"/>
      <c r="K764"/>
      <c r="L764"/>
      <c r="M764"/>
      <c r="N764" s="19"/>
      <c r="P764" s="25"/>
      <c r="Q764" s="26"/>
      <c r="R764" s="26"/>
      <c r="S764" s="26"/>
      <c r="T764" s="26"/>
      <c r="U764" s="27"/>
      <c r="V764" s="27"/>
      <c r="AD764" s="25"/>
      <c r="AE764" s="25"/>
      <c r="AF764" s="25"/>
      <c r="AG764" s="25"/>
    </row>
    <row r="765" spans="2:33" x14ac:dyDescent="0.35">
      <c r="B765" s="14"/>
      <c r="C765" s="17"/>
      <c r="D765" s="18"/>
      <c r="E765" s="18"/>
      <c r="F765"/>
      <c r="G765"/>
      <c r="H765"/>
      <c r="I765"/>
      <c r="J765"/>
      <c r="K765"/>
      <c r="L765"/>
      <c r="M765"/>
      <c r="N765" s="19"/>
      <c r="P765" s="25"/>
      <c r="Q765" s="26"/>
      <c r="R765" s="26"/>
      <c r="S765" s="26"/>
      <c r="T765" s="26"/>
      <c r="U765" s="27"/>
      <c r="V765" s="27"/>
      <c r="AD765" s="25"/>
      <c r="AE765" s="25"/>
      <c r="AF765" s="25"/>
      <c r="AG765" s="25"/>
    </row>
    <row r="766" spans="2:33" x14ac:dyDescent="0.35">
      <c r="B766" s="14"/>
      <c r="C766" s="17"/>
      <c r="D766" s="18"/>
      <c r="E766" s="18"/>
      <c r="F766"/>
      <c r="G766"/>
      <c r="H766"/>
      <c r="I766"/>
      <c r="J766"/>
      <c r="K766"/>
      <c r="L766"/>
      <c r="M766"/>
      <c r="N766" s="19"/>
      <c r="P766" s="25"/>
      <c r="Q766" s="26"/>
      <c r="R766" s="26"/>
      <c r="S766" s="26"/>
      <c r="T766" s="26"/>
      <c r="U766" s="27"/>
      <c r="V766" s="27"/>
      <c r="AD766" s="25"/>
      <c r="AE766" s="25"/>
      <c r="AF766" s="25"/>
      <c r="AG766" s="25"/>
    </row>
    <row r="767" spans="2:33" x14ac:dyDescent="0.35">
      <c r="B767" s="14"/>
      <c r="C767" s="17"/>
      <c r="D767" s="18"/>
      <c r="E767" s="18"/>
      <c r="F767"/>
      <c r="G767"/>
      <c r="H767"/>
      <c r="I767"/>
      <c r="J767"/>
      <c r="K767"/>
      <c r="L767"/>
      <c r="M767"/>
      <c r="N767" s="19"/>
      <c r="P767" s="25"/>
      <c r="Q767" s="26"/>
      <c r="R767" s="26"/>
      <c r="S767" s="26"/>
      <c r="T767" s="26"/>
      <c r="U767" s="27"/>
      <c r="V767" s="27"/>
      <c r="AD767" s="25"/>
      <c r="AE767" s="25"/>
      <c r="AF767" s="25"/>
      <c r="AG767" s="25"/>
    </row>
    <row r="768" spans="2:33" x14ac:dyDescent="0.35">
      <c r="B768" s="14"/>
      <c r="C768" s="17"/>
      <c r="D768" s="18"/>
      <c r="E768" s="18"/>
      <c r="F768"/>
      <c r="G768"/>
      <c r="H768"/>
      <c r="I768"/>
      <c r="J768"/>
      <c r="K768"/>
      <c r="L768"/>
      <c r="M768"/>
      <c r="N768" s="19"/>
      <c r="P768" s="25"/>
      <c r="Q768" s="26"/>
      <c r="R768" s="26"/>
      <c r="S768" s="26"/>
      <c r="T768" s="26"/>
      <c r="U768" s="27"/>
      <c r="V768" s="27"/>
      <c r="AD768" s="25"/>
      <c r="AE768" s="25"/>
      <c r="AF768" s="25"/>
      <c r="AG768" s="25"/>
    </row>
    <row r="769" spans="2:33" x14ac:dyDescent="0.35">
      <c r="B769" s="14"/>
      <c r="C769" s="17"/>
      <c r="D769" s="18"/>
      <c r="E769" s="18"/>
      <c r="F769"/>
      <c r="G769"/>
      <c r="H769"/>
      <c r="I769"/>
      <c r="J769"/>
      <c r="K769"/>
      <c r="L769"/>
      <c r="M769"/>
      <c r="N769" s="19"/>
      <c r="P769" s="25"/>
      <c r="Q769" s="26"/>
      <c r="R769" s="26"/>
      <c r="S769" s="26"/>
      <c r="T769" s="26"/>
      <c r="U769" s="27"/>
      <c r="V769" s="27"/>
      <c r="AD769" s="25"/>
      <c r="AE769" s="25"/>
      <c r="AF769" s="25"/>
      <c r="AG769" s="25"/>
    </row>
    <row r="770" spans="2:33" x14ac:dyDescent="0.35">
      <c r="B770" s="14"/>
      <c r="C770" s="17"/>
      <c r="D770" s="18"/>
      <c r="E770" s="18"/>
      <c r="F770"/>
      <c r="G770"/>
      <c r="H770"/>
      <c r="I770"/>
      <c r="J770"/>
      <c r="K770"/>
      <c r="L770"/>
      <c r="M770"/>
      <c r="N770" s="19"/>
      <c r="P770" s="25"/>
      <c r="Q770" s="26"/>
      <c r="R770" s="26"/>
      <c r="S770" s="26"/>
      <c r="T770" s="26"/>
      <c r="U770" s="27"/>
      <c r="V770" s="27"/>
      <c r="AD770" s="25"/>
      <c r="AE770" s="25"/>
      <c r="AF770" s="25"/>
      <c r="AG770" s="25"/>
    </row>
    <row r="771" spans="2:33" x14ac:dyDescent="0.35">
      <c r="B771" s="14"/>
      <c r="C771" s="17"/>
      <c r="D771" s="18"/>
      <c r="E771" s="18"/>
      <c r="F771"/>
      <c r="G771"/>
      <c r="H771"/>
      <c r="I771"/>
      <c r="J771"/>
      <c r="K771"/>
      <c r="L771"/>
      <c r="M771"/>
      <c r="N771" s="19"/>
      <c r="P771" s="25"/>
      <c r="Q771" s="26"/>
      <c r="R771" s="26"/>
      <c r="S771" s="26"/>
      <c r="T771" s="26"/>
      <c r="U771" s="27"/>
      <c r="V771" s="27"/>
      <c r="AD771" s="25"/>
      <c r="AE771" s="25"/>
      <c r="AF771" s="25"/>
      <c r="AG771" s="25"/>
    </row>
    <row r="772" spans="2:33" x14ac:dyDescent="0.35">
      <c r="B772" s="14"/>
      <c r="C772" s="17"/>
      <c r="D772" s="18"/>
      <c r="E772" s="18"/>
      <c r="F772"/>
      <c r="G772"/>
      <c r="H772"/>
      <c r="I772"/>
      <c r="J772"/>
      <c r="K772"/>
      <c r="L772"/>
      <c r="M772"/>
      <c r="N772" s="19"/>
      <c r="P772" s="25"/>
      <c r="Q772" s="26"/>
      <c r="R772" s="26"/>
      <c r="S772" s="26"/>
      <c r="T772" s="26"/>
      <c r="U772" s="27"/>
      <c r="V772" s="27"/>
      <c r="AD772" s="25"/>
      <c r="AE772" s="25"/>
      <c r="AF772" s="25"/>
      <c r="AG772" s="25"/>
    </row>
    <row r="773" spans="2:33" x14ac:dyDescent="0.35">
      <c r="B773" s="14"/>
      <c r="C773" s="17"/>
      <c r="D773" s="18"/>
      <c r="E773" s="18"/>
      <c r="F773"/>
      <c r="G773"/>
      <c r="H773"/>
      <c r="I773"/>
      <c r="J773"/>
      <c r="K773"/>
      <c r="L773"/>
      <c r="M773"/>
      <c r="N773" s="19"/>
      <c r="P773" s="25"/>
      <c r="Q773" s="26"/>
      <c r="R773" s="26"/>
      <c r="S773" s="26"/>
      <c r="T773" s="26"/>
      <c r="U773" s="27"/>
      <c r="V773" s="27"/>
      <c r="AD773" s="25"/>
      <c r="AE773" s="25"/>
      <c r="AF773" s="25"/>
      <c r="AG773" s="25"/>
    </row>
    <row r="774" spans="2:33" x14ac:dyDescent="0.35">
      <c r="B774" s="14"/>
      <c r="C774" s="17"/>
      <c r="D774" s="18"/>
      <c r="E774" s="18"/>
      <c r="F774"/>
      <c r="G774"/>
      <c r="H774"/>
      <c r="I774"/>
      <c r="J774"/>
      <c r="K774"/>
      <c r="L774"/>
      <c r="M774"/>
      <c r="N774" s="19"/>
      <c r="P774" s="25"/>
      <c r="Q774" s="26"/>
      <c r="R774" s="26"/>
      <c r="S774" s="26"/>
      <c r="T774" s="26"/>
      <c r="U774" s="27"/>
      <c r="V774" s="27"/>
      <c r="AD774" s="25"/>
      <c r="AE774" s="25"/>
      <c r="AF774" s="25"/>
      <c r="AG774" s="25"/>
    </row>
    <row r="775" spans="2:33" x14ac:dyDescent="0.35">
      <c r="B775" s="14"/>
      <c r="C775" s="17"/>
      <c r="D775" s="18"/>
      <c r="E775" s="18"/>
      <c r="F775"/>
      <c r="G775"/>
      <c r="H775"/>
      <c r="I775"/>
      <c r="J775"/>
      <c r="K775"/>
      <c r="L775"/>
      <c r="M775"/>
      <c r="N775" s="19"/>
      <c r="P775" s="25"/>
      <c r="Q775" s="26"/>
      <c r="R775" s="26"/>
      <c r="S775" s="26"/>
      <c r="T775" s="26"/>
      <c r="U775" s="27"/>
      <c r="V775" s="27"/>
      <c r="AD775" s="25"/>
      <c r="AE775" s="25"/>
      <c r="AF775" s="25"/>
      <c r="AG775" s="25"/>
    </row>
    <row r="776" spans="2:33" x14ac:dyDescent="0.35">
      <c r="B776" s="14"/>
      <c r="C776" s="17"/>
      <c r="D776" s="18"/>
      <c r="E776" s="18"/>
      <c r="F776"/>
      <c r="G776"/>
      <c r="H776"/>
      <c r="I776"/>
      <c r="J776"/>
      <c r="K776"/>
      <c r="L776"/>
      <c r="M776"/>
      <c r="N776" s="19"/>
      <c r="P776" s="25"/>
      <c r="Q776" s="26"/>
      <c r="R776" s="26"/>
      <c r="S776" s="26"/>
      <c r="T776" s="26"/>
      <c r="U776" s="27"/>
      <c r="V776" s="27"/>
      <c r="AD776" s="25"/>
      <c r="AE776" s="25"/>
      <c r="AF776" s="25"/>
      <c r="AG776" s="25"/>
    </row>
    <row r="777" spans="2:33" x14ac:dyDescent="0.35">
      <c r="B777" s="14"/>
      <c r="C777" s="17"/>
      <c r="D777" s="18"/>
      <c r="E777" s="18"/>
      <c r="F777"/>
      <c r="G777"/>
      <c r="H777"/>
      <c r="I777"/>
      <c r="J777"/>
      <c r="K777"/>
      <c r="L777"/>
      <c r="M777"/>
      <c r="N777" s="19"/>
      <c r="P777" s="25"/>
      <c r="Q777" s="26"/>
      <c r="R777" s="26"/>
      <c r="S777" s="26"/>
      <c r="T777" s="26"/>
      <c r="U777" s="27"/>
      <c r="V777" s="27"/>
      <c r="AD777" s="25"/>
      <c r="AE777" s="25"/>
      <c r="AF777" s="25"/>
      <c r="AG777" s="25"/>
    </row>
    <row r="778" spans="2:33" x14ac:dyDescent="0.35">
      <c r="B778" s="14"/>
      <c r="C778" s="17"/>
      <c r="D778" s="18"/>
      <c r="E778" s="18"/>
      <c r="F778"/>
      <c r="G778"/>
      <c r="H778"/>
      <c r="I778"/>
      <c r="J778"/>
      <c r="K778"/>
      <c r="L778"/>
      <c r="M778"/>
      <c r="N778" s="19"/>
      <c r="P778" s="25"/>
      <c r="Q778" s="26"/>
      <c r="R778" s="26"/>
      <c r="S778" s="26"/>
      <c r="T778" s="26"/>
      <c r="U778" s="27"/>
      <c r="V778" s="27"/>
      <c r="AD778" s="25"/>
      <c r="AE778" s="25"/>
      <c r="AF778" s="25"/>
      <c r="AG778" s="25"/>
    </row>
    <row r="779" spans="2:33" x14ac:dyDescent="0.35">
      <c r="B779" s="14"/>
      <c r="C779" s="17"/>
      <c r="D779" s="18"/>
      <c r="E779" s="18"/>
      <c r="F779"/>
      <c r="G779"/>
      <c r="H779"/>
      <c r="I779"/>
      <c r="J779"/>
      <c r="K779"/>
      <c r="L779"/>
      <c r="M779"/>
      <c r="N779" s="19"/>
      <c r="P779" s="25"/>
      <c r="Q779" s="26"/>
      <c r="R779" s="26"/>
      <c r="S779" s="26"/>
      <c r="T779" s="26"/>
      <c r="U779" s="27"/>
      <c r="V779" s="27"/>
      <c r="AD779" s="25"/>
      <c r="AE779" s="25"/>
      <c r="AF779" s="25"/>
      <c r="AG779" s="25"/>
    </row>
    <row r="780" spans="2:33" x14ac:dyDescent="0.35">
      <c r="B780" s="14"/>
      <c r="C780" s="17"/>
      <c r="D780" s="18"/>
      <c r="E780" s="18"/>
      <c r="F780"/>
      <c r="G780"/>
      <c r="H780"/>
      <c r="I780"/>
      <c r="J780"/>
      <c r="K780"/>
      <c r="L780"/>
      <c r="M780"/>
      <c r="N780" s="19"/>
      <c r="P780" s="25"/>
      <c r="Q780" s="26"/>
      <c r="R780" s="26"/>
      <c r="S780" s="26"/>
      <c r="T780" s="26"/>
      <c r="U780" s="27"/>
      <c r="V780" s="27"/>
      <c r="AD780" s="25"/>
      <c r="AE780" s="25"/>
      <c r="AF780" s="25"/>
      <c r="AG780" s="25"/>
    </row>
    <row r="781" spans="2:33" x14ac:dyDescent="0.35">
      <c r="B781" s="14"/>
      <c r="C781" s="17"/>
      <c r="D781" s="18"/>
      <c r="E781" s="18"/>
      <c r="F781"/>
      <c r="G781"/>
      <c r="H781"/>
      <c r="I781"/>
      <c r="J781"/>
      <c r="K781"/>
      <c r="L781"/>
      <c r="M781"/>
      <c r="N781" s="19"/>
      <c r="P781" s="25"/>
      <c r="Q781" s="26"/>
      <c r="R781" s="26"/>
      <c r="S781" s="26"/>
      <c r="T781" s="26"/>
      <c r="U781" s="27"/>
      <c r="V781" s="27"/>
      <c r="AD781" s="25"/>
      <c r="AE781" s="25"/>
      <c r="AF781" s="25"/>
      <c r="AG781" s="25"/>
    </row>
    <row r="782" spans="2:33" x14ac:dyDescent="0.35">
      <c r="B782" s="14"/>
      <c r="C782" s="17"/>
      <c r="D782" s="18"/>
      <c r="E782" s="18"/>
      <c r="F782"/>
      <c r="G782"/>
      <c r="H782"/>
      <c r="I782"/>
      <c r="J782"/>
      <c r="K782"/>
      <c r="L782"/>
      <c r="M782"/>
      <c r="N782" s="19"/>
      <c r="P782" s="25"/>
      <c r="Q782" s="26"/>
      <c r="R782" s="26"/>
      <c r="S782" s="26"/>
      <c r="T782" s="26"/>
      <c r="U782" s="27"/>
      <c r="V782" s="27"/>
      <c r="AD782" s="25"/>
      <c r="AE782" s="25"/>
      <c r="AF782" s="25"/>
      <c r="AG782" s="25"/>
    </row>
    <row r="783" spans="2:33" x14ac:dyDescent="0.35">
      <c r="B783" s="14"/>
      <c r="C783" s="17"/>
      <c r="D783" s="18"/>
      <c r="E783" s="18"/>
      <c r="F783"/>
      <c r="G783"/>
      <c r="H783"/>
      <c r="I783"/>
      <c r="J783"/>
      <c r="K783"/>
      <c r="L783"/>
      <c r="M783"/>
      <c r="N783" s="19"/>
      <c r="P783" s="25"/>
      <c r="Q783" s="26"/>
      <c r="R783" s="26"/>
      <c r="S783" s="26"/>
      <c r="T783" s="26"/>
      <c r="U783" s="27"/>
      <c r="V783" s="27"/>
      <c r="AD783" s="25"/>
      <c r="AE783" s="25"/>
      <c r="AF783" s="25"/>
      <c r="AG783" s="25"/>
    </row>
    <row r="784" spans="2:33" x14ac:dyDescent="0.35">
      <c r="B784" s="14"/>
      <c r="C784" s="17"/>
      <c r="D784" s="18"/>
      <c r="E784" s="18"/>
      <c r="F784"/>
      <c r="G784"/>
      <c r="H784"/>
      <c r="I784"/>
      <c r="J784"/>
      <c r="K784"/>
      <c r="L784"/>
      <c r="M784"/>
      <c r="N784" s="19"/>
      <c r="P784" s="25"/>
      <c r="Q784" s="26"/>
      <c r="R784" s="26"/>
      <c r="S784" s="26"/>
      <c r="T784" s="26"/>
      <c r="U784" s="27"/>
      <c r="V784" s="27"/>
      <c r="AD784" s="25"/>
      <c r="AE784" s="25"/>
      <c r="AF784" s="25"/>
      <c r="AG784" s="25"/>
    </row>
    <row r="785" spans="2:33" x14ac:dyDescent="0.35">
      <c r="B785" s="14"/>
      <c r="C785" s="17"/>
      <c r="D785" s="18"/>
      <c r="E785" s="18"/>
      <c r="F785"/>
      <c r="G785"/>
      <c r="H785"/>
      <c r="I785"/>
      <c r="J785"/>
      <c r="K785"/>
      <c r="L785"/>
      <c r="M785"/>
      <c r="N785" s="19"/>
      <c r="P785" s="25"/>
      <c r="Q785" s="26"/>
      <c r="R785" s="26"/>
      <c r="S785" s="26"/>
      <c r="T785" s="26"/>
      <c r="U785" s="27"/>
      <c r="V785" s="27"/>
      <c r="AD785" s="25"/>
      <c r="AE785" s="25"/>
      <c r="AF785" s="25"/>
      <c r="AG785" s="25"/>
    </row>
    <row r="786" spans="2:33" x14ac:dyDescent="0.35">
      <c r="B786" s="14"/>
      <c r="C786" s="17"/>
      <c r="D786" s="18"/>
      <c r="E786" s="18"/>
      <c r="F786"/>
      <c r="G786"/>
      <c r="H786"/>
      <c r="I786"/>
      <c r="J786"/>
      <c r="K786"/>
      <c r="L786"/>
      <c r="M786"/>
      <c r="N786" s="19"/>
      <c r="P786" s="25"/>
      <c r="Q786" s="26"/>
      <c r="R786" s="26"/>
      <c r="S786" s="26"/>
      <c r="T786" s="26"/>
      <c r="U786" s="27"/>
      <c r="V786" s="27"/>
      <c r="AD786" s="25"/>
      <c r="AE786" s="25"/>
      <c r="AF786" s="25"/>
      <c r="AG786" s="25"/>
    </row>
    <row r="787" spans="2:33" x14ac:dyDescent="0.35">
      <c r="B787" s="14"/>
      <c r="C787" s="17"/>
      <c r="D787" s="18"/>
      <c r="E787" s="18"/>
      <c r="F787"/>
      <c r="G787"/>
      <c r="H787"/>
      <c r="I787"/>
      <c r="J787"/>
      <c r="K787"/>
      <c r="L787"/>
      <c r="M787"/>
      <c r="N787" s="19"/>
      <c r="P787" s="25"/>
      <c r="Q787" s="26"/>
      <c r="R787" s="26"/>
      <c r="S787" s="26"/>
      <c r="T787" s="26"/>
      <c r="U787" s="27"/>
      <c r="V787" s="27"/>
      <c r="AD787" s="25"/>
      <c r="AE787" s="25"/>
      <c r="AF787" s="25"/>
      <c r="AG787" s="25"/>
    </row>
    <row r="788" spans="2:33" x14ac:dyDescent="0.35">
      <c r="B788" s="14"/>
      <c r="C788" s="17"/>
      <c r="D788" s="18"/>
      <c r="E788" s="18"/>
      <c r="F788"/>
      <c r="G788"/>
      <c r="H788"/>
      <c r="I788"/>
      <c r="J788"/>
      <c r="K788"/>
      <c r="L788"/>
      <c r="M788"/>
      <c r="N788" s="19"/>
      <c r="P788" s="25"/>
      <c r="Q788" s="26"/>
      <c r="R788" s="26"/>
      <c r="S788" s="26"/>
      <c r="T788" s="26"/>
      <c r="U788" s="27"/>
      <c r="V788" s="27"/>
      <c r="AD788" s="25"/>
      <c r="AE788" s="25"/>
      <c r="AF788" s="25"/>
      <c r="AG788" s="25"/>
    </row>
    <row r="789" spans="2:33" x14ac:dyDescent="0.35">
      <c r="B789" s="14"/>
      <c r="C789" s="17"/>
      <c r="D789" s="18"/>
      <c r="E789" s="18"/>
      <c r="F789"/>
      <c r="G789"/>
      <c r="H789"/>
      <c r="I789"/>
      <c r="J789"/>
      <c r="K789"/>
      <c r="L789"/>
      <c r="M789"/>
      <c r="N789" s="19"/>
      <c r="P789" s="25"/>
      <c r="Q789" s="26"/>
      <c r="R789" s="26"/>
      <c r="S789" s="26"/>
      <c r="T789" s="26"/>
      <c r="U789" s="27"/>
      <c r="V789" s="27"/>
      <c r="AD789" s="25"/>
      <c r="AE789" s="25"/>
      <c r="AF789" s="25"/>
      <c r="AG789" s="25"/>
    </row>
    <row r="790" spans="2:33" x14ac:dyDescent="0.35">
      <c r="B790" s="14"/>
      <c r="C790" s="17"/>
      <c r="D790" s="18"/>
      <c r="E790" s="18"/>
      <c r="F790"/>
      <c r="G790"/>
      <c r="H790"/>
      <c r="I790"/>
      <c r="J790"/>
      <c r="K790"/>
      <c r="L790"/>
      <c r="M790"/>
      <c r="N790" s="19"/>
      <c r="P790" s="25"/>
      <c r="Q790" s="26"/>
      <c r="R790" s="26"/>
      <c r="S790" s="26"/>
      <c r="T790" s="26"/>
      <c r="U790" s="27"/>
      <c r="V790" s="27"/>
      <c r="AD790" s="25"/>
      <c r="AE790" s="25"/>
      <c r="AF790" s="25"/>
      <c r="AG790" s="25"/>
    </row>
    <row r="791" spans="2:33" x14ac:dyDescent="0.35">
      <c r="B791" s="14"/>
      <c r="C791" s="17"/>
      <c r="D791" s="18"/>
      <c r="E791" s="18"/>
      <c r="F791"/>
      <c r="G791"/>
      <c r="H791"/>
      <c r="I791"/>
      <c r="J791"/>
      <c r="K791"/>
      <c r="L791"/>
      <c r="M791"/>
      <c r="N791" s="19"/>
      <c r="P791" s="25"/>
      <c r="Q791" s="26"/>
      <c r="R791" s="26"/>
      <c r="S791" s="26"/>
      <c r="T791" s="26"/>
      <c r="U791" s="27"/>
      <c r="V791" s="27"/>
      <c r="AD791" s="25"/>
      <c r="AE791" s="25"/>
      <c r="AF791" s="25"/>
      <c r="AG791" s="25"/>
    </row>
    <row r="792" spans="2:33" x14ac:dyDescent="0.35">
      <c r="B792" s="14"/>
      <c r="C792" s="17"/>
      <c r="D792" s="18"/>
      <c r="E792" s="18"/>
      <c r="F792"/>
      <c r="G792"/>
      <c r="H792"/>
      <c r="I792"/>
      <c r="J792"/>
      <c r="K792"/>
      <c r="L792"/>
      <c r="M792"/>
      <c r="N792" s="19"/>
      <c r="P792" s="25"/>
      <c r="Q792" s="26"/>
      <c r="R792" s="26"/>
      <c r="S792" s="26"/>
      <c r="T792" s="26"/>
      <c r="U792" s="27"/>
      <c r="V792" s="27"/>
      <c r="AD792" s="25"/>
      <c r="AE792" s="25"/>
      <c r="AF792" s="25"/>
      <c r="AG792" s="25"/>
    </row>
    <row r="793" spans="2:33" x14ac:dyDescent="0.35">
      <c r="B793" s="14"/>
      <c r="C793" s="17"/>
      <c r="D793" s="18"/>
      <c r="E793" s="18"/>
      <c r="F793"/>
      <c r="G793"/>
      <c r="H793"/>
      <c r="I793"/>
      <c r="J793"/>
      <c r="K793"/>
      <c r="L793"/>
      <c r="M793"/>
      <c r="N793" s="19"/>
      <c r="P793" s="25"/>
      <c r="Q793" s="26"/>
      <c r="R793" s="26"/>
      <c r="S793" s="26"/>
      <c r="T793" s="26"/>
      <c r="U793" s="27"/>
      <c r="V793" s="27"/>
      <c r="AD793" s="25"/>
      <c r="AE793" s="25"/>
      <c r="AF793" s="25"/>
      <c r="AG793" s="25"/>
    </row>
    <row r="794" spans="2:33" x14ac:dyDescent="0.35">
      <c r="B794" s="14"/>
      <c r="C794" s="17"/>
      <c r="D794" s="18"/>
      <c r="E794" s="18"/>
      <c r="F794"/>
      <c r="G794"/>
      <c r="H794"/>
      <c r="I794"/>
      <c r="J794"/>
      <c r="K794"/>
      <c r="L794"/>
      <c r="M794"/>
      <c r="N794" s="19"/>
      <c r="P794" s="25"/>
      <c r="Q794" s="26"/>
      <c r="R794" s="26"/>
      <c r="S794" s="26"/>
      <c r="T794" s="26"/>
      <c r="U794" s="27"/>
      <c r="V794" s="27"/>
      <c r="AD794" s="25"/>
      <c r="AE794" s="25"/>
      <c r="AF794" s="25"/>
      <c r="AG794" s="25"/>
    </row>
    <row r="795" spans="2:33" x14ac:dyDescent="0.35">
      <c r="B795" s="14"/>
      <c r="C795" s="17"/>
      <c r="D795" s="18"/>
      <c r="E795" s="18"/>
      <c r="F795"/>
      <c r="G795"/>
      <c r="H795"/>
      <c r="I795"/>
      <c r="J795"/>
      <c r="K795"/>
      <c r="L795"/>
      <c r="M795"/>
      <c r="N795" s="19"/>
      <c r="P795" s="25"/>
      <c r="Q795" s="26"/>
      <c r="R795" s="26"/>
      <c r="S795" s="26"/>
      <c r="T795" s="26"/>
      <c r="U795" s="27"/>
      <c r="V795" s="27"/>
      <c r="AD795" s="25"/>
      <c r="AE795" s="25"/>
      <c r="AF795" s="25"/>
      <c r="AG795" s="25"/>
    </row>
    <row r="796" spans="2:33" x14ac:dyDescent="0.35">
      <c r="B796" s="14"/>
      <c r="C796" s="17"/>
      <c r="D796" s="18"/>
      <c r="E796" s="18"/>
      <c r="F796"/>
      <c r="G796"/>
      <c r="H796"/>
      <c r="I796"/>
      <c r="J796"/>
      <c r="K796"/>
      <c r="L796"/>
      <c r="M796"/>
      <c r="N796" s="19"/>
      <c r="P796" s="25"/>
      <c r="Q796" s="26"/>
      <c r="R796" s="26"/>
      <c r="S796" s="26"/>
      <c r="T796" s="26"/>
      <c r="U796" s="27"/>
      <c r="V796" s="27"/>
      <c r="AD796" s="25"/>
      <c r="AE796" s="25"/>
      <c r="AF796" s="25"/>
      <c r="AG796" s="25"/>
    </row>
    <row r="797" spans="2:33" x14ac:dyDescent="0.35">
      <c r="B797" s="14"/>
      <c r="C797" s="17"/>
      <c r="D797" s="18"/>
      <c r="E797" s="18"/>
      <c r="F797"/>
      <c r="G797"/>
      <c r="H797"/>
      <c r="I797"/>
      <c r="J797"/>
      <c r="K797"/>
      <c r="L797"/>
      <c r="M797"/>
      <c r="N797" s="19"/>
      <c r="P797" s="25"/>
      <c r="Q797" s="26"/>
      <c r="R797" s="26"/>
      <c r="S797" s="26"/>
      <c r="T797" s="26"/>
      <c r="U797" s="27"/>
      <c r="V797" s="27"/>
      <c r="AD797" s="25"/>
      <c r="AE797" s="25"/>
      <c r="AF797" s="25"/>
      <c r="AG797" s="25"/>
    </row>
    <row r="798" spans="2:33" x14ac:dyDescent="0.35">
      <c r="B798" s="14"/>
      <c r="C798" s="17"/>
      <c r="D798" s="18"/>
      <c r="E798" s="18"/>
      <c r="F798"/>
      <c r="G798"/>
      <c r="H798"/>
      <c r="I798"/>
      <c r="J798"/>
      <c r="K798"/>
      <c r="L798"/>
      <c r="M798"/>
      <c r="N798" s="19"/>
      <c r="P798" s="25"/>
      <c r="Q798" s="26"/>
      <c r="R798" s="26"/>
      <c r="S798" s="26"/>
      <c r="T798" s="26"/>
      <c r="U798" s="27"/>
      <c r="V798" s="27"/>
      <c r="AD798" s="25"/>
      <c r="AE798" s="25"/>
      <c r="AF798" s="25"/>
      <c r="AG798" s="25"/>
    </row>
    <row r="799" spans="2:33" x14ac:dyDescent="0.35">
      <c r="B799" s="14"/>
      <c r="C799" s="17"/>
      <c r="D799" s="18"/>
      <c r="E799" s="18"/>
      <c r="F799"/>
      <c r="G799"/>
      <c r="H799"/>
      <c r="I799"/>
      <c r="J799"/>
      <c r="K799"/>
      <c r="L799"/>
      <c r="M799"/>
      <c r="N799" s="19"/>
      <c r="P799" s="25"/>
      <c r="Q799" s="26"/>
      <c r="R799" s="26"/>
      <c r="S799" s="26"/>
      <c r="T799" s="26"/>
      <c r="U799" s="27"/>
      <c r="V799" s="27"/>
      <c r="AD799" s="25"/>
      <c r="AE799" s="25"/>
      <c r="AF799" s="25"/>
      <c r="AG799" s="25"/>
    </row>
    <row r="800" spans="2:33" x14ac:dyDescent="0.35">
      <c r="B800" s="14"/>
      <c r="C800" s="17"/>
      <c r="D800" s="18"/>
      <c r="E800" s="18"/>
      <c r="F800"/>
      <c r="G800"/>
      <c r="H800"/>
      <c r="I800"/>
      <c r="J800"/>
      <c r="K800"/>
      <c r="L800"/>
      <c r="M800"/>
      <c r="N800" s="19"/>
      <c r="P800" s="25"/>
      <c r="Q800" s="26"/>
      <c r="R800" s="26"/>
      <c r="S800" s="26"/>
      <c r="T800" s="26"/>
      <c r="U800" s="27"/>
      <c r="V800" s="27"/>
      <c r="AD800" s="25"/>
      <c r="AE800" s="25"/>
      <c r="AF800" s="25"/>
      <c r="AG800" s="25"/>
    </row>
    <row r="801" spans="2:33" x14ac:dyDescent="0.35">
      <c r="B801" s="14"/>
      <c r="C801" s="17"/>
      <c r="D801" s="18"/>
      <c r="E801" s="18"/>
      <c r="F801"/>
      <c r="G801"/>
      <c r="H801"/>
      <c r="I801"/>
      <c r="J801"/>
      <c r="K801"/>
      <c r="L801"/>
      <c r="M801"/>
      <c r="N801" s="19"/>
      <c r="P801" s="25"/>
      <c r="Q801" s="26"/>
      <c r="R801" s="26"/>
      <c r="S801" s="26"/>
      <c r="T801" s="26"/>
      <c r="U801" s="27"/>
      <c r="V801" s="27"/>
      <c r="AD801" s="25"/>
      <c r="AE801" s="25"/>
      <c r="AF801" s="25"/>
      <c r="AG801" s="25"/>
    </row>
    <row r="802" spans="2:33" x14ac:dyDescent="0.35">
      <c r="B802" s="14"/>
      <c r="C802" s="17"/>
      <c r="D802" s="18"/>
      <c r="E802" s="18"/>
      <c r="F802"/>
      <c r="G802"/>
      <c r="H802"/>
      <c r="I802"/>
      <c r="J802"/>
      <c r="K802"/>
      <c r="L802"/>
      <c r="M802"/>
      <c r="N802" s="19"/>
      <c r="P802" s="25"/>
      <c r="Q802" s="26"/>
      <c r="R802" s="26"/>
      <c r="S802" s="26"/>
      <c r="T802" s="26"/>
      <c r="U802" s="27"/>
      <c r="V802" s="27"/>
      <c r="AD802" s="25"/>
      <c r="AE802" s="25"/>
      <c r="AF802" s="25"/>
      <c r="AG802" s="25"/>
    </row>
    <row r="803" spans="2:33" x14ac:dyDescent="0.35">
      <c r="B803" s="14"/>
      <c r="C803" s="17"/>
      <c r="D803" s="18"/>
      <c r="E803" s="18"/>
      <c r="F803"/>
      <c r="G803"/>
      <c r="H803"/>
      <c r="I803"/>
      <c r="J803"/>
      <c r="K803"/>
      <c r="L803"/>
      <c r="M803"/>
      <c r="N803" s="19"/>
      <c r="P803" s="25"/>
      <c r="Q803" s="26"/>
      <c r="R803" s="26"/>
      <c r="S803" s="26"/>
      <c r="T803" s="26"/>
      <c r="U803" s="27"/>
      <c r="V803" s="27"/>
      <c r="AD803" s="25"/>
      <c r="AE803" s="25"/>
      <c r="AF803" s="25"/>
      <c r="AG803" s="25"/>
    </row>
    <row r="804" spans="2:33" x14ac:dyDescent="0.35">
      <c r="B804" s="14"/>
      <c r="C804" s="17"/>
      <c r="D804" s="18"/>
      <c r="E804" s="18"/>
      <c r="F804"/>
      <c r="G804"/>
      <c r="H804"/>
      <c r="I804"/>
      <c r="J804"/>
      <c r="K804"/>
      <c r="L804"/>
      <c r="M804"/>
      <c r="N804" s="19"/>
      <c r="P804" s="25"/>
      <c r="Q804" s="26"/>
      <c r="R804" s="26"/>
      <c r="S804" s="26"/>
      <c r="T804" s="26"/>
      <c r="U804" s="27"/>
      <c r="V804" s="27"/>
      <c r="AD804" s="25"/>
      <c r="AE804" s="25"/>
      <c r="AF804" s="25"/>
      <c r="AG804" s="25"/>
    </row>
    <row r="805" spans="2:33" x14ac:dyDescent="0.35">
      <c r="B805" s="14"/>
      <c r="C805" s="17"/>
      <c r="D805" s="18"/>
      <c r="E805" s="18"/>
      <c r="F805"/>
      <c r="G805"/>
      <c r="H805"/>
      <c r="I805"/>
      <c r="J805"/>
      <c r="K805"/>
      <c r="L805"/>
      <c r="M805"/>
      <c r="N805" s="19"/>
      <c r="P805" s="25"/>
      <c r="Q805" s="26"/>
      <c r="R805" s="26"/>
      <c r="S805" s="26"/>
      <c r="T805" s="26"/>
      <c r="U805" s="27"/>
      <c r="V805" s="27"/>
      <c r="AD805" s="25"/>
      <c r="AE805" s="25"/>
      <c r="AF805" s="25"/>
      <c r="AG805" s="25"/>
    </row>
    <row r="806" spans="2:33" x14ac:dyDescent="0.35">
      <c r="B806" s="14"/>
      <c r="C806" s="17"/>
      <c r="D806" s="18"/>
      <c r="E806" s="18"/>
      <c r="F806"/>
      <c r="G806"/>
      <c r="H806"/>
      <c r="I806"/>
      <c r="J806"/>
      <c r="K806"/>
      <c r="L806"/>
      <c r="M806"/>
      <c r="N806" s="19"/>
      <c r="P806" s="25"/>
      <c r="Q806" s="26"/>
      <c r="R806" s="26"/>
      <c r="S806" s="26"/>
      <c r="T806" s="26"/>
      <c r="U806" s="27"/>
      <c r="V806" s="27"/>
      <c r="AD806" s="25"/>
      <c r="AE806" s="25"/>
      <c r="AF806" s="25"/>
      <c r="AG806" s="25"/>
    </row>
    <row r="807" spans="2:33" x14ac:dyDescent="0.35">
      <c r="B807" s="14"/>
      <c r="C807" s="17"/>
      <c r="D807" s="18"/>
      <c r="E807" s="18"/>
      <c r="F807"/>
      <c r="G807"/>
      <c r="H807"/>
      <c r="I807"/>
      <c r="J807"/>
      <c r="K807"/>
      <c r="L807"/>
      <c r="M807"/>
      <c r="N807" s="19"/>
      <c r="P807" s="25"/>
      <c r="Q807" s="26"/>
      <c r="R807" s="26"/>
      <c r="S807" s="26"/>
      <c r="T807" s="26"/>
      <c r="U807" s="27"/>
      <c r="V807" s="27"/>
      <c r="AD807" s="25"/>
      <c r="AE807" s="25"/>
      <c r="AF807" s="25"/>
      <c r="AG807" s="25"/>
    </row>
    <row r="808" spans="2:33" x14ac:dyDescent="0.35">
      <c r="B808" s="14"/>
      <c r="C808" s="17"/>
      <c r="D808" s="18"/>
      <c r="E808" s="18"/>
      <c r="F808"/>
      <c r="G808"/>
      <c r="H808"/>
      <c r="I808"/>
      <c r="J808"/>
      <c r="K808"/>
      <c r="L808"/>
      <c r="M808"/>
      <c r="N808" s="19"/>
      <c r="P808" s="25"/>
      <c r="Q808" s="26"/>
      <c r="R808" s="26"/>
      <c r="S808" s="26"/>
      <c r="T808" s="26"/>
      <c r="U808" s="27"/>
      <c r="V808" s="27"/>
      <c r="AD808" s="25"/>
      <c r="AE808" s="25"/>
      <c r="AF808" s="25"/>
      <c r="AG808" s="25"/>
    </row>
    <row r="809" spans="2:33" x14ac:dyDescent="0.35">
      <c r="B809" s="14"/>
      <c r="C809" s="17"/>
      <c r="D809" s="18"/>
      <c r="E809" s="18"/>
      <c r="F809"/>
      <c r="G809"/>
      <c r="H809"/>
      <c r="I809"/>
      <c r="J809"/>
      <c r="K809"/>
      <c r="L809"/>
      <c r="M809"/>
      <c r="N809" s="19"/>
      <c r="P809" s="25"/>
      <c r="Q809" s="26"/>
      <c r="R809" s="26"/>
      <c r="S809" s="26"/>
      <c r="T809" s="26"/>
      <c r="U809" s="27"/>
      <c r="V809" s="27"/>
      <c r="AD809" s="25"/>
      <c r="AE809" s="25"/>
      <c r="AF809" s="25"/>
      <c r="AG809" s="25"/>
    </row>
    <row r="810" spans="2:33" x14ac:dyDescent="0.35">
      <c r="B810" s="14"/>
      <c r="C810" s="17"/>
      <c r="D810" s="18"/>
      <c r="E810" s="18"/>
      <c r="F810"/>
      <c r="G810"/>
      <c r="H810"/>
      <c r="I810"/>
      <c r="J810"/>
      <c r="K810"/>
      <c r="L810"/>
      <c r="M810"/>
      <c r="N810" s="19"/>
      <c r="P810" s="25"/>
      <c r="Q810" s="26"/>
      <c r="R810" s="26"/>
      <c r="S810" s="26"/>
      <c r="T810" s="26"/>
      <c r="U810" s="27"/>
      <c r="V810" s="27"/>
      <c r="AD810" s="25"/>
      <c r="AE810" s="25"/>
      <c r="AF810" s="25"/>
      <c r="AG810" s="25"/>
    </row>
    <row r="811" spans="2:33" x14ac:dyDescent="0.35">
      <c r="B811" s="14"/>
      <c r="C811" s="17"/>
      <c r="D811" s="18"/>
      <c r="E811" s="18"/>
      <c r="F811"/>
      <c r="G811"/>
      <c r="H811"/>
      <c r="I811"/>
      <c r="J811"/>
      <c r="K811"/>
      <c r="L811"/>
      <c r="M811"/>
      <c r="N811" s="19"/>
      <c r="P811" s="25"/>
      <c r="Q811" s="26"/>
      <c r="R811" s="26"/>
      <c r="S811" s="26"/>
      <c r="T811" s="26"/>
      <c r="U811" s="27"/>
      <c r="V811" s="27"/>
      <c r="AD811" s="25"/>
      <c r="AE811" s="25"/>
      <c r="AF811" s="25"/>
      <c r="AG811" s="25"/>
    </row>
    <row r="812" spans="2:33" x14ac:dyDescent="0.35">
      <c r="B812" s="14"/>
      <c r="C812" s="17"/>
      <c r="D812" s="18"/>
      <c r="E812" s="18"/>
      <c r="F812"/>
      <c r="G812"/>
      <c r="H812"/>
      <c r="I812"/>
      <c r="J812"/>
      <c r="K812"/>
      <c r="L812"/>
      <c r="M812"/>
      <c r="N812" s="19"/>
      <c r="P812" s="25"/>
      <c r="Q812" s="26"/>
      <c r="R812" s="26"/>
      <c r="S812" s="26"/>
      <c r="T812" s="26"/>
      <c r="U812" s="27"/>
      <c r="V812" s="27"/>
      <c r="AD812" s="25"/>
      <c r="AE812" s="25"/>
      <c r="AF812" s="25"/>
      <c r="AG812" s="25"/>
    </row>
    <row r="813" spans="2:33" x14ac:dyDescent="0.35">
      <c r="B813" s="14"/>
      <c r="C813" s="17"/>
      <c r="D813" s="18"/>
      <c r="E813" s="18"/>
      <c r="F813"/>
      <c r="G813"/>
      <c r="H813"/>
      <c r="I813"/>
      <c r="J813"/>
      <c r="K813"/>
      <c r="L813"/>
      <c r="M813"/>
      <c r="N813" s="19"/>
      <c r="P813" s="25"/>
      <c r="Q813" s="26"/>
      <c r="R813" s="26"/>
      <c r="S813" s="26"/>
      <c r="T813" s="26"/>
      <c r="U813" s="27"/>
      <c r="V813" s="27"/>
      <c r="AD813" s="25"/>
      <c r="AE813" s="25"/>
      <c r="AF813" s="25"/>
      <c r="AG813" s="25"/>
    </row>
    <row r="814" spans="2:33" x14ac:dyDescent="0.35">
      <c r="B814" s="14"/>
      <c r="C814" s="17"/>
      <c r="D814" s="18"/>
      <c r="E814" s="18"/>
      <c r="F814"/>
      <c r="G814"/>
      <c r="H814"/>
      <c r="I814"/>
      <c r="J814"/>
      <c r="K814"/>
      <c r="L814"/>
      <c r="M814"/>
      <c r="N814" s="19"/>
      <c r="P814" s="25"/>
      <c r="Q814" s="26"/>
      <c r="R814" s="26"/>
      <c r="S814" s="26"/>
      <c r="T814" s="26"/>
      <c r="U814" s="27"/>
      <c r="V814" s="27"/>
      <c r="AD814" s="25"/>
      <c r="AE814" s="25"/>
      <c r="AF814" s="25"/>
      <c r="AG814" s="25"/>
    </row>
    <row r="815" spans="2:33" x14ac:dyDescent="0.35">
      <c r="B815" s="14"/>
      <c r="C815" s="17"/>
      <c r="D815" s="18"/>
      <c r="E815" s="18"/>
      <c r="F815"/>
      <c r="G815"/>
      <c r="H815"/>
      <c r="I815"/>
      <c r="J815"/>
      <c r="K815"/>
      <c r="L815"/>
      <c r="M815"/>
      <c r="N815" s="19"/>
      <c r="P815" s="25"/>
      <c r="Q815" s="26"/>
      <c r="R815" s="26"/>
      <c r="S815" s="26"/>
      <c r="T815" s="26"/>
      <c r="U815" s="27"/>
      <c r="V815" s="27"/>
      <c r="AD815" s="25"/>
      <c r="AE815" s="25"/>
      <c r="AF815" s="25"/>
      <c r="AG815" s="25"/>
    </row>
    <row r="816" spans="2:33" x14ac:dyDescent="0.35">
      <c r="B816" s="14"/>
      <c r="C816" s="17"/>
      <c r="D816" s="18"/>
      <c r="E816" s="18"/>
      <c r="F816"/>
      <c r="G816"/>
      <c r="H816"/>
      <c r="I816"/>
      <c r="J816"/>
      <c r="K816"/>
      <c r="L816"/>
      <c r="M816"/>
      <c r="N816" s="19"/>
      <c r="P816" s="25"/>
      <c r="Q816" s="26"/>
      <c r="R816" s="26"/>
      <c r="S816" s="26"/>
      <c r="T816" s="26"/>
      <c r="U816" s="27"/>
      <c r="V816" s="27"/>
      <c r="AD816" s="25"/>
      <c r="AE816" s="25"/>
      <c r="AF816" s="25"/>
      <c r="AG816" s="25"/>
    </row>
    <row r="817" spans="2:33" x14ac:dyDescent="0.35">
      <c r="B817" s="14"/>
      <c r="C817" s="17"/>
      <c r="D817" s="18"/>
      <c r="E817" s="18"/>
      <c r="F817"/>
      <c r="G817"/>
      <c r="H817"/>
      <c r="I817"/>
      <c r="J817"/>
      <c r="K817"/>
      <c r="L817"/>
      <c r="M817"/>
      <c r="N817" s="19"/>
      <c r="P817" s="25"/>
      <c r="Q817" s="26"/>
      <c r="R817" s="26"/>
      <c r="S817" s="26"/>
      <c r="T817" s="26"/>
      <c r="U817" s="27"/>
      <c r="V817" s="27"/>
      <c r="AD817" s="25"/>
      <c r="AE817" s="25"/>
      <c r="AF817" s="25"/>
      <c r="AG817" s="25"/>
    </row>
    <row r="818" spans="2:33" x14ac:dyDescent="0.35">
      <c r="B818" s="14"/>
      <c r="C818" s="17"/>
      <c r="D818" s="18"/>
      <c r="E818" s="18"/>
      <c r="F818"/>
      <c r="G818"/>
      <c r="H818"/>
      <c r="I818"/>
      <c r="J818"/>
      <c r="K818"/>
      <c r="L818"/>
      <c r="M818"/>
      <c r="N818" s="19"/>
      <c r="P818" s="25"/>
      <c r="Q818" s="26"/>
      <c r="R818" s="26"/>
      <c r="S818" s="26"/>
      <c r="T818" s="26"/>
      <c r="U818" s="27"/>
      <c r="V818" s="27"/>
      <c r="AD818" s="25"/>
      <c r="AE818" s="25"/>
      <c r="AF818" s="25"/>
      <c r="AG818" s="25"/>
    </row>
    <row r="819" spans="2:33" x14ac:dyDescent="0.35">
      <c r="B819" s="14"/>
      <c r="C819" s="17"/>
      <c r="D819" s="18"/>
      <c r="E819" s="18"/>
      <c r="F819"/>
      <c r="G819"/>
      <c r="H819"/>
      <c r="I819"/>
      <c r="J819"/>
      <c r="K819"/>
      <c r="L819"/>
      <c r="M819"/>
      <c r="N819" s="19"/>
      <c r="P819" s="25"/>
      <c r="Q819" s="26"/>
      <c r="R819" s="26"/>
      <c r="S819" s="26"/>
      <c r="T819" s="26"/>
      <c r="U819" s="27"/>
      <c r="V819" s="27"/>
      <c r="AD819" s="25"/>
      <c r="AE819" s="25"/>
      <c r="AF819" s="25"/>
      <c r="AG819" s="25"/>
    </row>
    <row r="820" spans="2:33" x14ac:dyDescent="0.35">
      <c r="B820" s="14"/>
      <c r="C820" s="17"/>
      <c r="D820" s="18"/>
      <c r="E820" s="18"/>
      <c r="F820"/>
      <c r="G820"/>
      <c r="H820"/>
      <c r="I820"/>
      <c r="J820"/>
      <c r="K820"/>
      <c r="L820"/>
      <c r="M820"/>
      <c r="N820" s="19"/>
      <c r="P820" s="25"/>
      <c r="Q820" s="26"/>
      <c r="R820" s="26"/>
      <c r="S820" s="26"/>
      <c r="T820" s="26"/>
      <c r="U820" s="27"/>
      <c r="V820" s="27"/>
      <c r="AD820" s="25"/>
      <c r="AE820" s="25"/>
      <c r="AF820" s="25"/>
      <c r="AG820" s="25"/>
    </row>
    <row r="821" spans="2:33" x14ac:dyDescent="0.35">
      <c r="B821" s="14"/>
      <c r="C821" s="17"/>
      <c r="D821" s="18"/>
      <c r="E821" s="18"/>
      <c r="F821"/>
      <c r="G821"/>
      <c r="H821"/>
      <c r="I821"/>
      <c r="J821"/>
      <c r="K821"/>
      <c r="L821"/>
      <c r="M821"/>
      <c r="N821" s="19"/>
      <c r="P821" s="25"/>
      <c r="Q821" s="26"/>
      <c r="R821" s="26"/>
      <c r="S821" s="26"/>
      <c r="T821" s="26"/>
      <c r="U821" s="27"/>
      <c r="V821" s="27"/>
      <c r="AD821" s="25"/>
      <c r="AE821" s="25"/>
      <c r="AF821" s="25"/>
      <c r="AG821" s="25"/>
    </row>
    <row r="822" spans="2:33" x14ac:dyDescent="0.35">
      <c r="B822" s="14"/>
      <c r="C822" s="17"/>
      <c r="D822" s="18"/>
      <c r="E822" s="18"/>
      <c r="F822"/>
      <c r="G822"/>
      <c r="H822"/>
      <c r="I822"/>
      <c r="J822"/>
      <c r="K822"/>
      <c r="L822"/>
      <c r="M822"/>
      <c r="N822" s="19"/>
      <c r="P822" s="25"/>
      <c r="Q822" s="26"/>
      <c r="R822" s="26"/>
      <c r="S822" s="26"/>
      <c r="T822" s="26"/>
      <c r="U822" s="27"/>
      <c r="V822" s="27"/>
      <c r="AD822" s="25"/>
      <c r="AE822" s="25"/>
      <c r="AF822" s="25"/>
      <c r="AG822" s="25"/>
    </row>
    <row r="823" spans="2:33" x14ac:dyDescent="0.35">
      <c r="B823" s="14"/>
      <c r="C823" s="17"/>
      <c r="D823" s="18"/>
      <c r="E823" s="18"/>
      <c r="F823"/>
      <c r="G823"/>
      <c r="H823"/>
      <c r="I823"/>
      <c r="J823"/>
      <c r="K823"/>
      <c r="L823"/>
      <c r="M823"/>
      <c r="N823" s="19"/>
      <c r="P823" s="25"/>
      <c r="Q823" s="26"/>
      <c r="R823" s="26"/>
      <c r="S823" s="26"/>
      <c r="T823" s="26"/>
      <c r="U823" s="27"/>
      <c r="V823" s="27"/>
      <c r="AD823" s="25"/>
      <c r="AE823" s="25"/>
      <c r="AF823" s="25"/>
      <c r="AG823" s="25"/>
    </row>
    <row r="824" spans="2:33" x14ac:dyDescent="0.35">
      <c r="B824" s="14"/>
      <c r="C824" s="17"/>
      <c r="D824" s="18"/>
      <c r="E824" s="18"/>
      <c r="F824"/>
      <c r="G824"/>
      <c r="H824"/>
      <c r="I824"/>
      <c r="J824"/>
      <c r="K824"/>
      <c r="L824"/>
      <c r="M824"/>
      <c r="N824" s="19"/>
      <c r="P824" s="25"/>
      <c r="Q824" s="26"/>
      <c r="R824" s="26"/>
      <c r="S824" s="26"/>
      <c r="T824" s="26"/>
      <c r="U824" s="27"/>
      <c r="V824" s="27"/>
      <c r="AD824" s="25"/>
      <c r="AE824" s="25"/>
      <c r="AF824" s="25"/>
      <c r="AG824" s="25"/>
    </row>
    <row r="825" spans="2:33" x14ac:dyDescent="0.35">
      <c r="B825" s="14"/>
      <c r="C825" s="17"/>
      <c r="D825" s="18"/>
      <c r="E825" s="18"/>
      <c r="F825"/>
      <c r="G825"/>
      <c r="H825"/>
      <c r="I825"/>
      <c r="J825"/>
      <c r="K825"/>
      <c r="L825"/>
      <c r="M825"/>
      <c r="N825" s="19"/>
      <c r="P825" s="25"/>
      <c r="Q825" s="26"/>
      <c r="R825" s="26"/>
      <c r="S825" s="26"/>
      <c r="T825" s="26"/>
      <c r="U825" s="27"/>
      <c r="V825" s="27"/>
      <c r="AD825" s="25"/>
      <c r="AE825" s="25"/>
      <c r="AF825" s="25"/>
      <c r="AG825" s="25"/>
    </row>
    <row r="826" spans="2:33" x14ac:dyDescent="0.35">
      <c r="B826" s="14"/>
      <c r="C826" s="17"/>
      <c r="D826" s="18"/>
      <c r="E826" s="18"/>
      <c r="F826"/>
      <c r="G826"/>
      <c r="H826"/>
      <c r="I826"/>
      <c r="J826"/>
      <c r="K826"/>
      <c r="L826"/>
      <c r="M826"/>
      <c r="N826" s="19"/>
      <c r="P826" s="25"/>
      <c r="Q826" s="26"/>
      <c r="R826" s="26"/>
      <c r="S826" s="26"/>
      <c r="T826" s="26"/>
      <c r="U826" s="27"/>
      <c r="V826" s="27"/>
      <c r="AD826" s="25"/>
      <c r="AE826" s="25"/>
      <c r="AF826" s="25"/>
      <c r="AG826" s="25"/>
    </row>
    <row r="827" spans="2:33" x14ac:dyDescent="0.35">
      <c r="B827" s="14"/>
      <c r="C827" s="17"/>
      <c r="D827" s="18"/>
      <c r="E827" s="18"/>
      <c r="F827"/>
      <c r="G827"/>
      <c r="H827"/>
      <c r="I827"/>
      <c r="J827"/>
      <c r="K827"/>
      <c r="L827"/>
      <c r="M827"/>
      <c r="N827" s="19"/>
      <c r="P827" s="25"/>
      <c r="Q827" s="26"/>
      <c r="R827" s="26"/>
      <c r="S827" s="26"/>
      <c r="T827" s="26"/>
      <c r="U827" s="27"/>
      <c r="V827" s="27"/>
      <c r="AD827" s="25"/>
      <c r="AE827" s="25"/>
      <c r="AF827" s="25"/>
      <c r="AG827" s="25"/>
    </row>
    <row r="828" spans="2:33" x14ac:dyDescent="0.35">
      <c r="B828" s="14"/>
      <c r="C828" s="17"/>
      <c r="D828" s="18"/>
      <c r="E828" s="18"/>
      <c r="F828"/>
      <c r="G828"/>
      <c r="H828"/>
      <c r="I828"/>
      <c r="J828"/>
      <c r="K828"/>
      <c r="L828"/>
      <c r="M828"/>
      <c r="N828" s="19"/>
      <c r="P828" s="25"/>
      <c r="Q828" s="26"/>
      <c r="R828" s="26"/>
      <c r="S828" s="26"/>
      <c r="T828" s="26"/>
      <c r="U828" s="27"/>
      <c r="V828" s="27"/>
      <c r="AD828" s="25"/>
      <c r="AE828" s="25"/>
      <c r="AF828" s="25"/>
      <c r="AG828" s="25"/>
    </row>
    <row r="829" spans="2:33" x14ac:dyDescent="0.35">
      <c r="B829" s="14"/>
      <c r="C829" s="17"/>
      <c r="D829" s="18"/>
      <c r="E829" s="18"/>
      <c r="F829"/>
      <c r="G829"/>
      <c r="H829"/>
      <c r="I829"/>
      <c r="J829"/>
      <c r="K829"/>
      <c r="L829"/>
      <c r="M829"/>
      <c r="N829" s="19"/>
      <c r="P829" s="25"/>
      <c r="Q829" s="26"/>
      <c r="R829" s="26"/>
      <c r="S829" s="26"/>
      <c r="T829" s="26"/>
      <c r="U829" s="27"/>
      <c r="V829" s="27"/>
      <c r="AD829" s="25"/>
      <c r="AE829" s="25"/>
      <c r="AF829" s="25"/>
      <c r="AG829" s="25"/>
    </row>
    <row r="830" spans="2:33" x14ac:dyDescent="0.35">
      <c r="B830" s="14"/>
      <c r="C830" s="17"/>
      <c r="D830" s="18"/>
      <c r="E830" s="18"/>
      <c r="F830"/>
      <c r="G830"/>
      <c r="H830"/>
      <c r="I830"/>
      <c r="J830"/>
      <c r="K830"/>
      <c r="L830"/>
      <c r="M830"/>
      <c r="N830" s="19"/>
      <c r="P830" s="25"/>
      <c r="Q830" s="26"/>
      <c r="R830" s="26"/>
      <c r="S830" s="26"/>
      <c r="T830" s="26"/>
      <c r="U830" s="27"/>
      <c r="V830" s="27"/>
      <c r="AD830" s="25"/>
      <c r="AE830" s="25"/>
      <c r="AF830" s="25"/>
      <c r="AG830" s="25"/>
    </row>
    <row r="831" spans="2:33" x14ac:dyDescent="0.35">
      <c r="B831" s="14"/>
      <c r="C831" s="17"/>
      <c r="D831" s="18"/>
      <c r="E831" s="18"/>
      <c r="F831"/>
      <c r="G831"/>
      <c r="H831"/>
      <c r="I831"/>
      <c r="J831"/>
      <c r="K831"/>
      <c r="L831"/>
      <c r="M831"/>
      <c r="N831" s="19"/>
      <c r="P831" s="25"/>
      <c r="Q831" s="26"/>
      <c r="R831" s="26"/>
      <c r="S831" s="26"/>
      <c r="T831" s="26"/>
      <c r="U831" s="27"/>
      <c r="V831" s="27"/>
      <c r="AD831" s="25"/>
      <c r="AE831" s="25"/>
      <c r="AF831" s="25"/>
      <c r="AG831" s="25"/>
    </row>
    <row r="832" spans="2:33" x14ac:dyDescent="0.35">
      <c r="B832" s="14"/>
      <c r="C832" s="17"/>
      <c r="D832" s="18"/>
      <c r="E832" s="18"/>
      <c r="F832"/>
      <c r="G832"/>
      <c r="H832"/>
      <c r="I832"/>
      <c r="J832"/>
      <c r="K832"/>
      <c r="L832"/>
      <c r="M832"/>
      <c r="N832" s="19"/>
      <c r="P832" s="25"/>
      <c r="Q832" s="26"/>
      <c r="R832" s="26"/>
      <c r="S832" s="26"/>
      <c r="T832" s="26"/>
      <c r="U832" s="27"/>
      <c r="V832" s="27"/>
      <c r="AD832" s="25"/>
      <c r="AE832" s="25"/>
      <c r="AF832" s="25"/>
      <c r="AG832" s="25"/>
    </row>
    <row r="833" spans="2:33" x14ac:dyDescent="0.35">
      <c r="B833" s="14"/>
      <c r="C833" s="17"/>
      <c r="D833" s="18"/>
      <c r="E833" s="18"/>
      <c r="F833"/>
      <c r="G833"/>
      <c r="H833"/>
      <c r="I833"/>
      <c r="J833"/>
      <c r="K833"/>
      <c r="L833"/>
      <c r="M833"/>
      <c r="N833" s="19"/>
      <c r="P833" s="25"/>
      <c r="Q833" s="26"/>
      <c r="R833" s="26"/>
      <c r="S833" s="26"/>
      <c r="T833" s="26"/>
      <c r="U833" s="27"/>
      <c r="V833" s="27"/>
      <c r="AD833" s="25"/>
      <c r="AE833" s="25"/>
      <c r="AF833" s="25"/>
      <c r="AG833" s="25"/>
    </row>
    <row r="834" spans="2:33" x14ac:dyDescent="0.35">
      <c r="B834" s="14"/>
      <c r="C834" s="17"/>
      <c r="D834" s="18"/>
      <c r="E834" s="18"/>
      <c r="F834"/>
      <c r="G834"/>
      <c r="H834"/>
      <c r="I834"/>
      <c r="J834"/>
      <c r="K834"/>
      <c r="L834"/>
      <c r="M834"/>
      <c r="N834" s="19"/>
      <c r="P834" s="25"/>
      <c r="Q834" s="26"/>
      <c r="R834" s="26"/>
      <c r="S834" s="26"/>
      <c r="T834" s="26"/>
      <c r="U834" s="27"/>
      <c r="V834" s="27"/>
      <c r="AD834" s="25"/>
      <c r="AE834" s="25"/>
      <c r="AF834" s="25"/>
      <c r="AG834" s="25"/>
    </row>
    <row r="835" spans="2:33" x14ac:dyDescent="0.35">
      <c r="B835" s="14"/>
      <c r="C835" s="17"/>
      <c r="D835" s="18"/>
      <c r="E835" s="18"/>
      <c r="F835"/>
      <c r="G835"/>
      <c r="H835"/>
      <c r="I835"/>
      <c r="J835"/>
      <c r="K835"/>
      <c r="L835"/>
      <c r="M835"/>
      <c r="N835" s="19"/>
      <c r="P835" s="25"/>
      <c r="Q835" s="26"/>
      <c r="R835" s="26"/>
      <c r="S835" s="26"/>
      <c r="T835" s="26"/>
      <c r="U835" s="27"/>
      <c r="V835" s="27"/>
      <c r="AD835" s="25"/>
      <c r="AE835" s="25"/>
      <c r="AF835" s="25"/>
      <c r="AG835" s="25"/>
    </row>
    <row r="836" spans="2:33" x14ac:dyDescent="0.35">
      <c r="B836" s="14"/>
      <c r="C836" s="17"/>
      <c r="D836" s="18"/>
      <c r="E836" s="18"/>
      <c r="F836"/>
      <c r="G836"/>
      <c r="H836"/>
      <c r="I836"/>
      <c r="J836"/>
      <c r="K836"/>
      <c r="L836"/>
      <c r="M836"/>
      <c r="N836" s="19"/>
      <c r="P836" s="25"/>
      <c r="Q836" s="26"/>
      <c r="R836" s="26"/>
      <c r="S836" s="26"/>
      <c r="T836" s="26"/>
      <c r="U836" s="27"/>
      <c r="V836" s="27"/>
      <c r="AD836" s="25"/>
      <c r="AE836" s="25"/>
      <c r="AF836" s="25"/>
      <c r="AG836" s="25"/>
    </row>
    <row r="837" spans="2:33" x14ac:dyDescent="0.35">
      <c r="B837" s="14"/>
      <c r="C837" s="17"/>
      <c r="D837" s="18"/>
      <c r="E837" s="18"/>
      <c r="F837"/>
      <c r="G837"/>
      <c r="H837"/>
      <c r="I837"/>
      <c r="J837"/>
      <c r="K837"/>
      <c r="L837"/>
      <c r="M837"/>
      <c r="N837" s="19"/>
      <c r="P837" s="25"/>
      <c r="Q837" s="26"/>
      <c r="R837" s="26"/>
      <c r="S837" s="26"/>
      <c r="T837" s="26"/>
      <c r="U837" s="27"/>
      <c r="V837" s="27"/>
      <c r="AD837" s="25"/>
      <c r="AE837" s="25"/>
      <c r="AF837" s="25"/>
      <c r="AG837" s="25"/>
    </row>
    <row r="838" spans="2:33" x14ac:dyDescent="0.35">
      <c r="B838" s="14"/>
      <c r="C838" s="17"/>
      <c r="D838" s="18"/>
      <c r="E838" s="18"/>
      <c r="F838"/>
      <c r="G838"/>
      <c r="H838"/>
      <c r="I838"/>
      <c r="J838"/>
      <c r="K838"/>
      <c r="L838"/>
      <c r="M838"/>
      <c r="N838" s="19"/>
      <c r="P838" s="25"/>
      <c r="Q838" s="26"/>
      <c r="R838" s="26"/>
      <c r="S838" s="26"/>
      <c r="T838" s="26"/>
      <c r="U838" s="27"/>
      <c r="V838" s="27"/>
      <c r="AD838" s="25"/>
      <c r="AE838" s="25"/>
      <c r="AF838" s="25"/>
      <c r="AG838" s="25"/>
    </row>
    <row r="839" spans="2:33" x14ac:dyDescent="0.35">
      <c r="B839" s="14"/>
      <c r="C839" s="17"/>
      <c r="D839" s="18"/>
      <c r="E839" s="18"/>
      <c r="F839"/>
      <c r="G839"/>
      <c r="H839"/>
      <c r="I839"/>
      <c r="J839"/>
      <c r="K839"/>
      <c r="L839"/>
      <c r="M839"/>
      <c r="N839" s="19"/>
      <c r="P839" s="25"/>
      <c r="Q839" s="26"/>
      <c r="R839" s="26"/>
      <c r="S839" s="26"/>
      <c r="T839" s="26"/>
      <c r="U839" s="27"/>
      <c r="V839" s="27"/>
      <c r="AD839" s="25"/>
      <c r="AE839" s="25"/>
      <c r="AF839" s="25"/>
      <c r="AG839" s="25"/>
    </row>
    <row r="840" spans="2:33" x14ac:dyDescent="0.35">
      <c r="B840" s="14"/>
      <c r="C840" s="17"/>
      <c r="D840" s="18"/>
      <c r="E840" s="18"/>
      <c r="F840"/>
      <c r="G840"/>
      <c r="H840"/>
      <c r="I840"/>
      <c r="J840"/>
      <c r="K840"/>
      <c r="L840"/>
      <c r="M840"/>
      <c r="N840" s="19"/>
      <c r="P840" s="25"/>
      <c r="Q840" s="26"/>
      <c r="R840" s="26"/>
      <c r="S840" s="26"/>
      <c r="T840" s="26"/>
      <c r="U840" s="27"/>
      <c r="V840" s="27"/>
      <c r="AD840" s="25"/>
      <c r="AE840" s="25"/>
      <c r="AF840" s="25"/>
      <c r="AG840" s="25"/>
    </row>
    <row r="841" spans="2:33" x14ac:dyDescent="0.35">
      <c r="B841" s="14"/>
      <c r="C841" s="17"/>
      <c r="D841" s="18"/>
      <c r="E841" s="18"/>
      <c r="F841"/>
      <c r="G841"/>
      <c r="H841"/>
      <c r="I841"/>
      <c r="J841"/>
      <c r="K841"/>
      <c r="L841"/>
      <c r="M841"/>
      <c r="N841" s="19"/>
      <c r="P841" s="25"/>
      <c r="Q841" s="26"/>
      <c r="R841" s="26"/>
      <c r="S841" s="26"/>
      <c r="T841" s="26"/>
      <c r="U841" s="27"/>
      <c r="V841" s="27"/>
      <c r="AD841" s="25"/>
      <c r="AE841" s="25"/>
      <c r="AF841" s="25"/>
      <c r="AG841" s="25"/>
    </row>
    <row r="842" spans="2:33" x14ac:dyDescent="0.35">
      <c r="B842" s="14"/>
      <c r="C842" s="17"/>
      <c r="D842" s="18"/>
      <c r="E842" s="18"/>
      <c r="F842"/>
      <c r="G842"/>
      <c r="H842"/>
      <c r="I842"/>
      <c r="J842"/>
      <c r="K842"/>
      <c r="L842"/>
      <c r="M842"/>
      <c r="N842" s="19"/>
      <c r="P842" s="25"/>
      <c r="Q842" s="26"/>
      <c r="R842" s="26"/>
      <c r="S842" s="26"/>
      <c r="T842" s="26"/>
      <c r="U842" s="27"/>
      <c r="V842" s="27"/>
      <c r="AD842" s="25"/>
      <c r="AE842" s="25"/>
      <c r="AF842" s="25"/>
      <c r="AG842" s="25"/>
    </row>
    <row r="843" spans="2:33" x14ac:dyDescent="0.35">
      <c r="B843" s="14"/>
      <c r="C843" s="17"/>
      <c r="D843" s="18"/>
      <c r="E843" s="18"/>
      <c r="F843"/>
      <c r="G843"/>
      <c r="H843"/>
      <c r="I843"/>
      <c r="J843"/>
      <c r="K843"/>
      <c r="L843"/>
      <c r="M843"/>
      <c r="N843" s="19"/>
      <c r="P843" s="25"/>
      <c r="Q843" s="26"/>
      <c r="R843" s="26"/>
      <c r="S843" s="26"/>
      <c r="T843" s="26"/>
      <c r="U843" s="27"/>
      <c r="V843" s="27"/>
      <c r="AD843" s="25"/>
      <c r="AE843" s="25"/>
      <c r="AF843" s="25"/>
      <c r="AG843" s="25"/>
    </row>
    <row r="844" spans="2:33" x14ac:dyDescent="0.35">
      <c r="B844" s="14"/>
      <c r="C844" s="17"/>
      <c r="D844" s="18"/>
      <c r="E844" s="18"/>
      <c r="F844"/>
      <c r="G844"/>
      <c r="H844"/>
      <c r="I844"/>
      <c r="J844"/>
      <c r="K844"/>
      <c r="L844"/>
      <c r="M844"/>
      <c r="N844" s="19"/>
      <c r="P844" s="25"/>
      <c r="Q844" s="26"/>
      <c r="R844" s="26"/>
      <c r="S844" s="26"/>
      <c r="T844" s="26"/>
      <c r="U844" s="27"/>
      <c r="V844" s="27"/>
      <c r="AD844" s="25"/>
      <c r="AE844" s="25"/>
      <c r="AF844" s="25"/>
      <c r="AG844" s="25"/>
    </row>
    <row r="845" spans="2:33" x14ac:dyDescent="0.35">
      <c r="B845" s="14"/>
      <c r="C845" s="17"/>
      <c r="D845" s="18"/>
      <c r="E845" s="18"/>
      <c r="F845"/>
      <c r="G845"/>
      <c r="H845"/>
      <c r="I845"/>
      <c r="J845"/>
      <c r="K845"/>
      <c r="L845"/>
      <c r="M845"/>
      <c r="N845" s="19"/>
      <c r="P845" s="25"/>
      <c r="Q845" s="26"/>
      <c r="R845" s="26"/>
      <c r="S845" s="26"/>
      <c r="T845" s="26"/>
      <c r="U845" s="27"/>
      <c r="V845" s="27"/>
      <c r="AD845" s="25"/>
      <c r="AE845" s="25"/>
      <c r="AF845" s="25"/>
      <c r="AG845" s="25"/>
    </row>
    <row r="846" spans="2:33" x14ac:dyDescent="0.35">
      <c r="B846" s="14"/>
      <c r="C846" s="17"/>
      <c r="D846" s="18"/>
      <c r="E846" s="18"/>
      <c r="F846"/>
      <c r="G846"/>
      <c r="H846"/>
      <c r="I846"/>
      <c r="J846"/>
      <c r="K846"/>
      <c r="L846"/>
      <c r="M846"/>
      <c r="N846" s="19"/>
      <c r="P846" s="25"/>
      <c r="Q846" s="26"/>
      <c r="R846" s="26"/>
      <c r="S846" s="26"/>
      <c r="T846" s="26"/>
      <c r="U846" s="27"/>
      <c r="V846" s="27"/>
      <c r="AD846" s="25"/>
      <c r="AE846" s="25"/>
      <c r="AF846" s="25"/>
      <c r="AG846" s="25"/>
    </row>
    <row r="847" spans="2:33" x14ac:dyDescent="0.35">
      <c r="B847" s="14"/>
      <c r="C847" s="17"/>
      <c r="D847" s="18"/>
      <c r="E847" s="18"/>
      <c r="F847"/>
      <c r="G847"/>
      <c r="H847"/>
      <c r="I847"/>
      <c r="J847"/>
      <c r="K847"/>
      <c r="L847"/>
      <c r="M847"/>
      <c r="N847" s="19"/>
      <c r="P847" s="25"/>
      <c r="Q847" s="26"/>
      <c r="R847" s="26"/>
      <c r="S847" s="26"/>
      <c r="T847" s="26"/>
      <c r="U847" s="27"/>
      <c r="V847" s="27"/>
      <c r="AD847" s="25"/>
      <c r="AE847" s="25"/>
      <c r="AF847" s="25"/>
      <c r="AG847" s="25"/>
    </row>
    <row r="848" spans="2:33" x14ac:dyDescent="0.35">
      <c r="B848" s="14"/>
      <c r="C848" s="17"/>
      <c r="D848" s="18"/>
      <c r="E848" s="18"/>
      <c r="F848"/>
      <c r="G848"/>
      <c r="H848"/>
      <c r="I848"/>
      <c r="J848"/>
      <c r="K848"/>
      <c r="L848"/>
      <c r="M848"/>
      <c r="N848" s="19"/>
      <c r="P848" s="25"/>
      <c r="Q848" s="26"/>
      <c r="R848" s="26"/>
      <c r="S848" s="26"/>
      <c r="T848" s="26"/>
      <c r="U848" s="27"/>
      <c r="V848" s="27"/>
      <c r="AD848" s="25"/>
      <c r="AE848" s="25"/>
      <c r="AF848" s="25"/>
      <c r="AG848" s="25"/>
    </row>
    <row r="849" spans="2:33" x14ac:dyDescent="0.35">
      <c r="B849" s="14"/>
      <c r="C849" s="17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9"/>
      <c r="P849" s="25"/>
      <c r="Q849" s="26"/>
      <c r="R849" s="26"/>
      <c r="S849" s="26"/>
      <c r="T849" s="26"/>
      <c r="U849" s="27"/>
      <c r="V849" s="27"/>
      <c r="AD849" s="25"/>
      <c r="AE849" s="25"/>
      <c r="AF849" s="25"/>
      <c r="AG849" s="25"/>
    </row>
    <row r="850" spans="2:33" x14ac:dyDescent="0.35">
      <c r="B850" s="14"/>
      <c r="C850" s="17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9"/>
      <c r="P850" s="25"/>
      <c r="Q850" s="26"/>
      <c r="R850" s="26"/>
      <c r="S850" s="26"/>
      <c r="T850" s="26"/>
      <c r="U850" s="27"/>
      <c r="V850" s="27"/>
      <c r="AD850" s="25"/>
      <c r="AE850" s="25"/>
      <c r="AF850" s="25"/>
      <c r="AG850" s="25"/>
    </row>
    <row r="851" spans="2:33" x14ac:dyDescent="0.35">
      <c r="B851" s="14"/>
      <c r="C851" s="17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9"/>
      <c r="P851" s="25"/>
      <c r="Q851" s="26"/>
      <c r="R851" s="26"/>
      <c r="S851" s="26"/>
      <c r="T851" s="26"/>
      <c r="U851" s="27"/>
      <c r="V851" s="27"/>
      <c r="AD851" s="25"/>
      <c r="AE851" s="25"/>
      <c r="AF851" s="25"/>
      <c r="AG851" s="25"/>
    </row>
    <row r="852" spans="2:33" x14ac:dyDescent="0.35">
      <c r="B852" s="14"/>
      <c r="C852" s="17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9"/>
      <c r="P852" s="25"/>
      <c r="Q852" s="26"/>
      <c r="R852" s="26"/>
      <c r="S852" s="26"/>
      <c r="T852" s="26"/>
      <c r="U852" s="27"/>
      <c r="V852" s="27"/>
      <c r="AD852" s="25"/>
      <c r="AE852" s="25"/>
      <c r="AF852" s="25"/>
      <c r="AG852" s="25"/>
    </row>
    <row r="853" spans="2:33" x14ac:dyDescent="0.35">
      <c r="B853" s="14"/>
      <c r="C853" s="17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9"/>
      <c r="P853" s="25"/>
      <c r="Q853" s="26"/>
      <c r="R853" s="26"/>
      <c r="S853" s="26"/>
      <c r="T853" s="26"/>
      <c r="U853" s="27"/>
      <c r="V853" s="27"/>
      <c r="AD853" s="25"/>
      <c r="AE853" s="25"/>
      <c r="AF853" s="25"/>
      <c r="AG853" s="25"/>
    </row>
    <row r="854" spans="2:33" x14ac:dyDescent="0.35">
      <c r="B854" s="14"/>
      <c r="C854" s="17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9"/>
      <c r="P854" s="25"/>
      <c r="Q854" s="26"/>
      <c r="R854" s="26"/>
      <c r="S854" s="26"/>
      <c r="T854" s="26"/>
      <c r="U854" s="27"/>
      <c r="V854" s="27"/>
      <c r="AD854" s="25"/>
      <c r="AE854" s="25"/>
      <c r="AF854" s="25"/>
      <c r="AG854" s="25"/>
    </row>
    <row r="855" spans="2:33" x14ac:dyDescent="0.35">
      <c r="B855" s="14"/>
      <c r="C855" s="17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9"/>
      <c r="P855" s="25"/>
      <c r="Q855" s="26"/>
      <c r="R855" s="26"/>
      <c r="S855" s="26"/>
      <c r="T855" s="26"/>
      <c r="U855" s="27"/>
      <c r="V855" s="27"/>
      <c r="AD855" s="25"/>
      <c r="AE855" s="25"/>
      <c r="AF855" s="25"/>
      <c r="AG855" s="25"/>
    </row>
    <row r="856" spans="2:33" x14ac:dyDescent="0.35">
      <c r="B856" s="14"/>
      <c r="C856" s="17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9"/>
      <c r="P856" s="25"/>
      <c r="Q856" s="26"/>
      <c r="R856" s="26"/>
      <c r="S856" s="26"/>
      <c r="T856" s="26"/>
      <c r="U856" s="27"/>
      <c r="V856" s="27"/>
      <c r="AD856" s="25"/>
      <c r="AE856" s="25"/>
      <c r="AF856" s="25"/>
      <c r="AG856" s="25"/>
    </row>
    <row r="857" spans="2:33" x14ac:dyDescent="0.35">
      <c r="B857" s="14"/>
      <c r="C857" s="17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9"/>
      <c r="P857" s="25"/>
      <c r="Q857" s="26"/>
      <c r="R857" s="26"/>
      <c r="S857" s="26"/>
      <c r="T857" s="26"/>
      <c r="U857" s="27"/>
      <c r="V857" s="27"/>
      <c r="AD857" s="25"/>
      <c r="AE857" s="25"/>
      <c r="AF857" s="25"/>
      <c r="AG857" s="25"/>
    </row>
    <row r="858" spans="2:33" x14ac:dyDescent="0.35">
      <c r="B858" s="14"/>
      <c r="C858" s="17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9"/>
      <c r="P858" s="25"/>
      <c r="Q858" s="26"/>
      <c r="R858" s="26"/>
      <c r="S858" s="26"/>
      <c r="T858" s="26"/>
      <c r="U858" s="27"/>
      <c r="V858" s="27"/>
      <c r="AD858" s="25"/>
      <c r="AE858" s="25"/>
      <c r="AF858" s="25"/>
      <c r="AG858" s="25"/>
    </row>
    <row r="859" spans="2:33" x14ac:dyDescent="0.35">
      <c r="B859" s="14"/>
      <c r="C859" s="17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9"/>
      <c r="P859" s="25"/>
      <c r="Q859" s="26"/>
      <c r="R859" s="26"/>
      <c r="S859" s="26"/>
      <c r="T859" s="26"/>
      <c r="U859" s="27"/>
      <c r="V859" s="27"/>
      <c r="AD859" s="25"/>
      <c r="AE859" s="25"/>
      <c r="AF859" s="25"/>
      <c r="AG859" s="25"/>
    </row>
    <row r="860" spans="2:33" x14ac:dyDescent="0.35">
      <c r="B860" s="14"/>
      <c r="C860" s="17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9"/>
      <c r="P860" s="25"/>
      <c r="Q860" s="26"/>
      <c r="R860" s="26"/>
      <c r="S860" s="26"/>
      <c r="T860" s="26"/>
      <c r="U860" s="27"/>
      <c r="V860" s="27"/>
      <c r="AD860" s="25"/>
      <c r="AE860" s="25"/>
      <c r="AF860" s="25"/>
      <c r="AG860" s="25"/>
    </row>
    <row r="861" spans="2:33" x14ac:dyDescent="0.35">
      <c r="B861" s="14"/>
      <c r="C861" s="17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9"/>
      <c r="P861" s="25"/>
      <c r="Q861" s="26"/>
      <c r="R861" s="26"/>
      <c r="S861" s="26"/>
      <c r="T861" s="26"/>
      <c r="U861" s="27"/>
      <c r="V861" s="27"/>
      <c r="AD861" s="25"/>
      <c r="AE861" s="25"/>
      <c r="AF861" s="25"/>
      <c r="AG861" s="25"/>
    </row>
    <row r="862" spans="2:33" x14ac:dyDescent="0.35">
      <c r="B862" s="14"/>
      <c r="C862" s="17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9"/>
      <c r="P862" s="25"/>
      <c r="Q862" s="26"/>
      <c r="R862" s="26"/>
      <c r="S862" s="26"/>
      <c r="T862" s="26"/>
      <c r="U862" s="27"/>
      <c r="V862" s="27"/>
      <c r="AD862" s="25"/>
      <c r="AE862" s="25"/>
      <c r="AF862" s="25"/>
      <c r="AG862" s="25"/>
    </row>
    <row r="863" spans="2:33" x14ac:dyDescent="0.35">
      <c r="B863" s="14"/>
      <c r="C863" s="17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9"/>
      <c r="P863" s="25"/>
      <c r="Q863" s="26"/>
      <c r="R863" s="26"/>
      <c r="S863" s="26"/>
      <c r="T863" s="26"/>
      <c r="U863" s="27"/>
      <c r="V863" s="27"/>
      <c r="AD863" s="25"/>
      <c r="AE863" s="25"/>
      <c r="AF863" s="25"/>
      <c r="AG863" s="25"/>
    </row>
    <row r="864" spans="2:33" x14ac:dyDescent="0.35">
      <c r="B864" s="14"/>
      <c r="C864" s="17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9"/>
      <c r="P864" s="25"/>
      <c r="Q864" s="26"/>
      <c r="R864" s="26"/>
      <c r="S864" s="26"/>
      <c r="T864" s="26"/>
      <c r="U864" s="27"/>
      <c r="V864" s="27"/>
      <c r="AD864" s="25"/>
      <c r="AE864" s="25"/>
      <c r="AF864" s="25"/>
      <c r="AG864" s="25"/>
    </row>
    <row r="865" spans="2:33" x14ac:dyDescent="0.35">
      <c r="B865" s="14"/>
      <c r="C865" s="17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9"/>
      <c r="P865" s="25"/>
      <c r="Q865" s="26"/>
      <c r="R865" s="26"/>
      <c r="S865" s="26"/>
      <c r="T865" s="26"/>
      <c r="U865" s="27"/>
      <c r="V865" s="27"/>
      <c r="AD865" s="25"/>
      <c r="AE865" s="25"/>
      <c r="AF865" s="25"/>
      <c r="AG865" s="25"/>
    </row>
    <row r="866" spans="2:33" x14ac:dyDescent="0.35">
      <c r="B866" s="14"/>
      <c r="C866" s="17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9"/>
      <c r="P866" s="25"/>
      <c r="Q866" s="26"/>
      <c r="R866" s="26"/>
      <c r="S866" s="26"/>
      <c r="T866" s="26"/>
      <c r="U866" s="27"/>
      <c r="V866" s="27"/>
      <c r="AD866" s="25"/>
      <c r="AE866" s="25"/>
      <c r="AF866" s="25"/>
      <c r="AG866" s="25"/>
    </row>
    <row r="867" spans="2:33" x14ac:dyDescent="0.35">
      <c r="B867" s="14"/>
      <c r="C867" s="17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9"/>
      <c r="P867" s="25"/>
      <c r="Q867" s="26"/>
      <c r="R867" s="26"/>
      <c r="S867" s="26"/>
      <c r="T867" s="26"/>
      <c r="U867" s="27"/>
      <c r="V867" s="27"/>
      <c r="AD867" s="25"/>
      <c r="AE867" s="25"/>
      <c r="AF867" s="25"/>
      <c r="AG867" s="25"/>
    </row>
    <row r="868" spans="2:33" x14ac:dyDescent="0.35">
      <c r="B868" s="14"/>
      <c r="C868" s="17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9"/>
      <c r="P868" s="25"/>
      <c r="Q868" s="26"/>
      <c r="R868" s="26"/>
      <c r="S868" s="26"/>
      <c r="T868" s="26"/>
      <c r="U868" s="27"/>
      <c r="V868" s="27"/>
      <c r="AD868" s="25"/>
      <c r="AE868" s="25"/>
      <c r="AF868" s="25"/>
      <c r="AG868" s="25"/>
    </row>
    <row r="869" spans="2:33" x14ac:dyDescent="0.35">
      <c r="B869" s="14"/>
      <c r="C869" s="17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9"/>
      <c r="P869" s="25"/>
      <c r="Q869" s="26"/>
      <c r="R869" s="26"/>
      <c r="S869" s="26"/>
      <c r="T869" s="26"/>
      <c r="U869" s="27"/>
      <c r="V869" s="27"/>
      <c r="AD869" s="25"/>
      <c r="AE869" s="25"/>
      <c r="AF869" s="25"/>
      <c r="AG869" s="25"/>
    </row>
    <row r="870" spans="2:33" x14ac:dyDescent="0.35">
      <c r="B870" s="14"/>
      <c r="C870" s="17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9"/>
      <c r="P870" s="25"/>
      <c r="Q870" s="26"/>
      <c r="R870" s="26"/>
      <c r="S870" s="26"/>
      <c r="T870" s="26"/>
      <c r="U870" s="27"/>
      <c r="V870" s="27"/>
      <c r="AD870" s="25"/>
      <c r="AE870" s="25"/>
      <c r="AF870" s="25"/>
      <c r="AG870" s="25"/>
    </row>
    <row r="871" spans="2:33" x14ac:dyDescent="0.35">
      <c r="B871" s="14"/>
      <c r="C871" s="17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9"/>
      <c r="P871" s="25"/>
      <c r="Q871" s="26"/>
      <c r="R871" s="26"/>
      <c r="S871" s="26"/>
      <c r="T871" s="26"/>
      <c r="U871" s="27"/>
      <c r="V871" s="27"/>
      <c r="AD871" s="25"/>
      <c r="AE871" s="25"/>
      <c r="AF871" s="25"/>
      <c r="AG871" s="25"/>
    </row>
    <row r="872" spans="2:33" x14ac:dyDescent="0.35">
      <c r="B872" s="14"/>
      <c r="C872" s="17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9"/>
      <c r="P872" s="25"/>
      <c r="Q872" s="26"/>
      <c r="R872" s="26"/>
      <c r="S872" s="26"/>
      <c r="T872" s="26"/>
      <c r="U872" s="27"/>
      <c r="V872" s="27"/>
      <c r="AD872" s="25"/>
      <c r="AE872" s="25"/>
      <c r="AF872" s="25"/>
      <c r="AG872" s="25"/>
    </row>
    <row r="873" spans="2:33" x14ac:dyDescent="0.35">
      <c r="B873" s="14"/>
      <c r="C873" s="17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9"/>
      <c r="P873" s="25"/>
      <c r="Q873" s="26"/>
      <c r="R873" s="26"/>
      <c r="S873" s="26"/>
      <c r="T873" s="26"/>
      <c r="U873" s="27"/>
      <c r="V873" s="27"/>
      <c r="AD873" s="25"/>
      <c r="AE873" s="25"/>
      <c r="AF873" s="25"/>
      <c r="AG873" s="25"/>
    </row>
    <row r="874" spans="2:33" x14ac:dyDescent="0.35">
      <c r="B874" s="14"/>
      <c r="C874" s="17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9"/>
      <c r="P874" s="25"/>
      <c r="Q874" s="26"/>
      <c r="R874" s="26"/>
      <c r="S874" s="26"/>
      <c r="T874" s="26"/>
      <c r="U874" s="27"/>
      <c r="V874" s="27"/>
      <c r="AD874" s="25"/>
      <c r="AE874" s="25"/>
      <c r="AF874" s="25"/>
      <c r="AG874" s="25"/>
    </row>
    <row r="875" spans="2:33" x14ac:dyDescent="0.35">
      <c r="B875" s="14"/>
      <c r="C875" s="17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9"/>
      <c r="P875" s="25"/>
      <c r="Q875" s="26"/>
      <c r="R875" s="26"/>
      <c r="S875" s="26"/>
      <c r="T875" s="26"/>
      <c r="U875" s="27"/>
      <c r="V875" s="27"/>
      <c r="AD875" s="25"/>
      <c r="AE875" s="25"/>
      <c r="AF875" s="25"/>
      <c r="AG875" s="25"/>
    </row>
    <row r="876" spans="2:33" x14ac:dyDescent="0.35">
      <c r="B876" s="14"/>
      <c r="C876" s="17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9"/>
      <c r="P876" s="25"/>
      <c r="Q876" s="26"/>
      <c r="R876" s="26"/>
      <c r="S876" s="26"/>
      <c r="T876" s="26"/>
      <c r="U876" s="27"/>
      <c r="V876" s="27"/>
      <c r="AD876" s="25"/>
      <c r="AE876" s="25"/>
      <c r="AF876" s="25"/>
      <c r="AG876" s="25"/>
    </row>
    <row r="877" spans="2:33" x14ac:dyDescent="0.35">
      <c r="B877" s="14"/>
      <c r="C877" s="17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9"/>
      <c r="P877" s="25"/>
      <c r="Q877" s="26"/>
      <c r="R877" s="26"/>
      <c r="S877" s="26"/>
      <c r="T877" s="26"/>
      <c r="U877" s="27"/>
      <c r="V877" s="27"/>
      <c r="AD877" s="25"/>
      <c r="AE877" s="25"/>
      <c r="AF877" s="25"/>
      <c r="AG877" s="25"/>
    </row>
    <row r="878" spans="2:33" x14ac:dyDescent="0.35">
      <c r="B878" s="14"/>
      <c r="C878" s="17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9"/>
      <c r="P878" s="25"/>
      <c r="Q878" s="26"/>
      <c r="R878" s="26"/>
      <c r="S878" s="26"/>
      <c r="T878" s="26"/>
      <c r="U878" s="27"/>
      <c r="V878" s="27"/>
      <c r="AD878" s="25"/>
      <c r="AE878" s="25"/>
      <c r="AF878" s="25"/>
      <c r="AG878" s="25"/>
    </row>
    <row r="879" spans="2:33" x14ac:dyDescent="0.35">
      <c r="B879" s="14"/>
      <c r="C879" s="17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9"/>
      <c r="P879" s="25"/>
      <c r="Q879" s="26"/>
      <c r="R879" s="26"/>
      <c r="S879" s="26"/>
      <c r="T879" s="26"/>
      <c r="U879" s="27"/>
      <c r="V879" s="27"/>
      <c r="AD879" s="25"/>
      <c r="AE879" s="25"/>
      <c r="AF879" s="25"/>
      <c r="AG879" s="25"/>
    </row>
    <row r="880" spans="2:33" x14ac:dyDescent="0.35">
      <c r="B880" s="14"/>
      <c r="C880" s="17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9"/>
      <c r="P880" s="25"/>
      <c r="Q880" s="26"/>
      <c r="R880" s="26"/>
      <c r="S880" s="26"/>
      <c r="T880" s="26"/>
      <c r="U880" s="27"/>
      <c r="V880" s="27"/>
      <c r="AD880" s="25"/>
      <c r="AE880" s="25"/>
      <c r="AF880" s="25"/>
      <c r="AG880" s="25"/>
    </row>
    <row r="881" spans="2:33" x14ac:dyDescent="0.35">
      <c r="B881" s="14"/>
      <c r="C881" s="17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9"/>
      <c r="P881" s="25"/>
      <c r="Q881" s="26"/>
      <c r="R881" s="26"/>
      <c r="S881" s="26"/>
      <c r="T881" s="26"/>
      <c r="U881" s="27"/>
      <c r="V881" s="27"/>
      <c r="AD881" s="25"/>
      <c r="AE881" s="25"/>
      <c r="AF881" s="25"/>
      <c r="AG881" s="25"/>
    </row>
    <row r="882" spans="2:33" x14ac:dyDescent="0.35">
      <c r="B882" s="14"/>
      <c r="C882" s="17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9"/>
      <c r="P882" s="25"/>
      <c r="Q882" s="26"/>
      <c r="R882" s="26"/>
      <c r="S882" s="26"/>
      <c r="T882" s="26"/>
      <c r="U882" s="27"/>
      <c r="V882" s="27"/>
      <c r="AD882" s="25"/>
      <c r="AE882" s="25"/>
      <c r="AF882" s="25"/>
      <c r="AG882" s="25"/>
    </row>
    <row r="883" spans="2:33" x14ac:dyDescent="0.35">
      <c r="B883" s="14"/>
      <c r="C883" s="17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9"/>
      <c r="P883" s="25"/>
      <c r="Q883" s="26"/>
      <c r="R883" s="26"/>
      <c r="S883" s="26"/>
      <c r="T883" s="26"/>
      <c r="U883" s="27"/>
      <c r="V883" s="27"/>
      <c r="AD883" s="25"/>
      <c r="AE883" s="25"/>
      <c r="AF883" s="25"/>
      <c r="AG883" s="25"/>
    </row>
    <row r="884" spans="2:33" x14ac:dyDescent="0.35">
      <c r="B884" s="14"/>
      <c r="C884" s="17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9"/>
      <c r="P884" s="25"/>
      <c r="Q884" s="26"/>
      <c r="R884" s="26"/>
      <c r="S884" s="26"/>
      <c r="T884" s="26"/>
      <c r="U884" s="27"/>
      <c r="V884" s="27"/>
      <c r="AD884" s="25"/>
      <c r="AE884" s="25"/>
      <c r="AF884" s="25"/>
      <c r="AG884" s="25"/>
    </row>
    <row r="885" spans="2:33" x14ac:dyDescent="0.35">
      <c r="B885" s="14"/>
      <c r="C885" s="17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9"/>
      <c r="P885" s="25"/>
      <c r="Q885" s="26"/>
      <c r="R885" s="26"/>
      <c r="S885" s="26"/>
      <c r="T885" s="26"/>
      <c r="U885" s="27"/>
      <c r="V885" s="27"/>
      <c r="AD885" s="25"/>
      <c r="AE885" s="25"/>
      <c r="AF885" s="25"/>
      <c r="AG885" s="25"/>
    </row>
    <row r="886" spans="2:33" x14ac:dyDescent="0.35">
      <c r="B886" s="14"/>
      <c r="C886" s="17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9"/>
      <c r="P886" s="25"/>
      <c r="Q886" s="26"/>
      <c r="R886" s="26"/>
      <c r="S886" s="26"/>
      <c r="T886" s="26"/>
      <c r="U886" s="27"/>
      <c r="V886" s="27"/>
      <c r="AD886" s="25"/>
      <c r="AE886" s="25"/>
      <c r="AF886" s="25"/>
      <c r="AG886" s="25"/>
    </row>
    <row r="887" spans="2:33" x14ac:dyDescent="0.35">
      <c r="B887" s="14"/>
      <c r="C887" s="17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9"/>
      <c r="P887" s="25"/>
      <c r="Q887" s="26"/>
      <c r="R887" s="26"/>
      <c r="S887" s="26"/>
      <c r="T887" s="26"/>
      <c r="U887" s="27"/>
      <c r="V887" s="27"/>
      <c r="AD887" s="25"/>
      <c r="AE887" s="25"/>
      <c r="AF887" s="25"/>
      <c r="AG887" s="25"/>
    </row>
    <row r="888" spans="2:33" x14ac:dyDescent="0.35">
      <c r="B888" s="14"/>
      <c r="C888" s="17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9"/>
      <c r="P888" s="25"/>
      <c r="Q888" s="26"/>
      <c r="R888" s="26"/>
      <c r="S888" s="26"/>
      <c r="T888" s="26"/>
      <c r="U888" s="27"/>
      <c r="V888" s="27"/>
      <c r="AD888" s="25"/>
      <c r="AE888" s="25"/>
      <c r="AF888" s="25"/>
      <c r="AG888" s="25"/>
    </row>
    <row r="889" spans="2:33" x14ac:dyDescent="0.35">
      <c r="B889" s="14"/>
      <c r="C889" s="17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9"/>
      <c r="P889" s="25"/>
      <c r="Q889" s="26"/>
      <c r="R889" s="26"/>
      <c r="S889" s="26"/>
      <c r="T889" s="26"/>
      <c r="U889" s="27"/>
      <c r="V889" s="27"/>
      <c r="AD889" s="25"/>
      <c r="AE889" s="25"/>
      <c r="AF889" s="25"/>
      <c r="AG889" s="25"/>
    </row>
    <row r="890" spans="2:33" x14ac:dyDescent="0.35">
      <c r="B890" s="14"/>
      <c r="C890" s="17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9"/>
      <c r="P890" s="25"/>
      <c r="Q890" s="26"/>
      <c r="R890" s="26"/>
      <c r="S890" s="26"/>
      <c r="T890" s="26"/>
      <c r="U890" s="27"/>
      <c r="V890" s="27"/>
      <c r="AD890" s="25"/>
      <c r="AE890" s="25"/>
      <c r="AF890" s="25"/>
      <c r="AG890" s="25"/>
    </row>
    <row r="891" spans="2:33" x14ac:dyDescent="0.35">
      <c r="B891" s="14"/>
      <c r="C891" s="17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9"/>
      <c r="P891" s="25"/>
      <c r="Q891" s="26"/>
      <c r="R891" s="26"/>
      <c r="S891" s="26"/>
      <c r="T891" s="26"/>
      <c r="U891" s="27"/>
      <c r="V891" s="27"/>
      <c r="AD891" s="25"/>
      <c r="AE891" s="25"/>
      <c r="AF891" s="25"/>
      <c r="AG891" s="25"/>
    </row>
    <row r="892" spans="2:33" x14ac:dyDescent="0.35">
      <c r="B892" s="14"/>
      <c r="C892" s="17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9"/>
      <c r="P892" s="25"/>
      <c r="Q892" s="26"/>
      <c r="R892" s="26"/>
      <c r="S892" s="26"/>
      <c r="T892" s="26"/>
      <c r="U892" s="27"/>
      <c r="V892" s="27"/>
      <c r="AD892" s="25"/>
      <c r="AE892" s="25"/>
      <c r="AF892" s="25"/>
      <c r="AG892" s="25"/>
    </row>
    <row r="893" spans="2:33" x14ac:dyDescent="0.35">
      <c r="B893" s="14"/>
      <c r="C893" s="17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9"/>
      <c r="P893" s="25"/>
      <c r="Q893" s="26"/>
      <c r="R893" s="26"/>
      <c r="S893" s="26"/>
      <c r="T893" s="26"/>
      <c r="U893" s="27"/>
      <c r="V893" s="27"/>
      <c r="AD893" s="25"/>
      <c r="AE893" s="25"/>
      <c r="AF893" s="25"/>
      <c r="AG893" s="25"/>
    </row>
    <row r="894" spans="2:33" x14ac:dyDescent="0.35">
      <c r="B894" s="14"/>
      <c r="C894" s="17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9"/>
      <c r="P894" s="25"/>
      <c r="Q894" s="26"/>
      <c r="R894" s="26"/>
      <c r="S894" s="26"/>
      <c r="T894" s="26"/>
      <c r="U894" s="27"/>
      <c r="V894" s="27"/>
      <c r="AD894" s="25"/>
      <c r="AE894" s="25"/>
      <c r="AF894" s="25"/>
      <c r="AG894" s="25"/>
    </row>
    <row r="895" spans="2:33" x14ac:dyDescent="0.35">
      <c r="B895" s="14"/>
      <c r="C895" s="17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9"/>
      <c r="P895" s="25"/>
      <c r="Q895" s="26"/>
      <c r="R895" s="26"/>
      <c r="S895" s="26"/>
      <c r="T895" s="26"/>
      <c r="U895" s="27"/>
      <c r="V895" s="27"/>
      <c r="AD895" s="25"/>
      <c r="AE895" s="25"/>
      <c r="AF895" s="25"/>
      <c r="AG895" s="25"/>
    </row>
    <row r="896" spans="2:33" x14ac:dyDescent="0.35">
      <c r="B896" s="14"/>
      <c r="C896" s="17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9"/>
      <c r="P896" s="25"/>
      <c r="Q896" s="26"/>
      <c r="R896" s="26"/>
      <c r="S896" s="26"/>
      <c r="T896" s="26"/>
      <c r="U896" s="27"/>
      <c r="V896" s="27"/>
      <c r="AD896" s="25"/>
      <c r="AE896" s="25"/>
      <c r="AF896" s="25"/>
      <c r="AG896" s="25"/>
    </row>
    <row r="897" spans="2:33" x14ac:dyDescent="0.35">
      <c r="B897" s="14"/>
      <c r="C897" s="17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9"/>
      <c r="P897" s="25"/>
      <c r="Q897" s="26"/>
      <c r="R897" s="26"/>
      <c r="S897" s="26"/>
      <c r="T897" s="26"/>
      <c r="U897" s="27"/>
      <c r="V897" s="27"/>
      <c r="AD897" s="25"/>
      <c r="AE897" s="25"/>
      <c r="AF897" s="25"/>
      <c r="AG897" s="25"/>
    </row>
    <row r="898" spans="2:33" x14ac:dyDescent="0.35">
      <c r="B898" s="14"/>
      <c r="C898" s="17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9"/>
      <c r="P898" s="25"/>
      <c r="Q898" s="26"/>
      <c r="R898" s="26"/>
      <c r="S898" s="26"/>
      <c r="T898" s="26"/>
      <c r="U898" s="27"/>
      <c r="V898" s="27"/>
      <c r="AD898" s="25"/>
      <c r="AE898" s="25"/>
      <c r="AF898" s="25"/>
      <c r="AG898" s="25"/>
    </row>
    <row r="899" spans="2:33" x14ac:dyDescent="0.35">
      <c r="B899" s="14"/>
      <c r="C899" s="17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9"/>
      <c r="P899" s="25"/>
      <c r="Q899" s="26"/>
      <c r="R899" s="26"/>
      <c r="S899" s="26"/>
      <c r="T899" s="26"/>
      <c r="U899" s="27"/>
      <c r="V899" s="27"/>
      <c r="AD899" s="25"/>
      <c r="AE899" s="25"/>
      <c r="AF899" s="25"/>
      <c r="AG899" s="25"/>
    </row>
    <row r="900" spans="2:33" x14ac:dyDescent="0.35">
      <c r="B900" s="14"/>
      <c r="C900" s="17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9"/>
      <c r="P900" s="25"/>
      <c r="Q900" s="26"/>
      <c r="R900" s="26"/>
      <c r="S900" s="26"/>
      <c r="T900" s="26"/>
      <c r="U900" s="27"/>
      <c r="V900" s="27"/>
      <c r="AD900" s="25"/>
      <c r="AE900" s="25"/>
      <c r="AF900" s="25"/>
      <c r="AG900" s="25"/>
    </row>
    <row r="901" spans="2:33" x14ac:dyDescent="0.35">
      <c r="B901" s="14"/>
      <c r="C901" s="17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9"/>
      <c r="P901" s="25"/>
      <c r="Q901" s="26"/>
      <c r="R901" s="26"/>
      <c r="S901" s="26"/>
      <c r="T901" s="26"/>
      <c r="U901" s="27"/>
      <c r="V901" s="27"/>
      <c r="AD901" s="25"/>
      <c r="AE901" s="25"/>
      <c r="AF901" s="25"/>
      <c r="AG901" s="25"/>
    </row>
    <row r="902" spans="2:33" x14ac:dyDescent="0.35">
      <c r="B902" s="14"/>
      <c r="C902" s="17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9"/>
      <c r="P902" s="25"/>
      <c r="Q902" s="26"/>
      <c r="R902" s="26"/>
      <c r="S902" s="26"/>
      <c r="T902" s="26"/>
      <c r="U902" s="27"/>
      <c r="V902" s="27"/>
      <c r="AD902" s="25"/>
      <c r="AE902" s="25"/>
      <c r="AF902" s="25"/>
      <c r="AG902" s="25"/>
    </row>
    <row r="903" spans="2:33" x14ac:dyDescent="0.35">
      <c r="B903" s="14"/>
      <c r="C903" s="17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9"/>
      <c r="P903" s="25"/>
      <c r="Q903" s="26"/>
      <c r="R903" s="26"/>
      <c r="S903" s="26"/>
      <c r="T903" s="26"/>
      <c r="U903" s="27"/>
      <c r="V903" s="27"/>
      <c r="AD903" s="25"/>
      <c r="AE903" s="25"/>
      <c r="AF903" s="25"/>
      <c r="AG903" s="25"/>
    </row>
    <row r="904" spans="2:33" x14ac:dyDescent="0.35">
      <c r="B904" s="14"/>
      <c r="C904" s="17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9"/>
      <c r="P904" s="25"/>
      <c r="Q904" s="26"/>
      <c r="R904" s="26"/>
      <c r="S904" s="26"/>
      <c r="T904" s="26"/>
      <c r="U904" s="27"/>
      <c r="V904" s="27"/>
      <c r="AD904" s="25"/>
      <c r="AE904" s="25"/>
      <c r="AF904" s="25"/>
      <c r="AG904" s="25"/>
    </row>
    <row r="905" spans="2:33" x14ac:dyDescent="0.35">
      <c r="B905" s="14"/>
      <c r="C905" s="17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9"/>
      <c r="P905" s="25"/>
      <c r="Q905" s="26"/>
      <c r="R905" s="26"/>
      <c r="S905" s="26"/>
      <c r="T905" s="26"/>
      <c r="U905" s="27"/>
      <c r="V905" s="27"/>
      <c r="AD905" s="25"/>
      <c r="AE905" s="25"/>
      <c r="AF905" s="25"/>
      <c r="AG905" s="25"/>
    </row>
    <row r="906" spans="2:33" x14ac:dyDescent="0.35">
      <c r="B906" s="14"/>
      <c r="C906" s="17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9"/>
      <c r="P906" s="25"/>
      <c r="Q906" s="26"/>
      <c r="R906" s="26"/>
      <c r="S906" s="26"/>
      <c r="T906" s="26"/>
      <c r="U906" s="27"/>
      <c r="V906" s="27"/>
      <c r="AD906" s="25"/>
      <c r="AE906" s="25"/>
      <c r="AF906" s="25"/>
      <c r="AG906" s="25"/>
    </row>
    <row r="907" spans="2:33" x14ac:dyDescent="0.35">
      <c r="B907" s="14"/>
      <c r="C907" s="17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9"/>
      <c r="P907" s="25"/>
      <c r="Q907" s="26"/>
      <c r="R907" s="26"/>
      <c r="S907" s="26"/>
      <c r="T907" s="26"/>
      <c r="U907" s="27"/>
      <c r="V907" s="27"/>
      <c r="AD907" s="25"/>
      <c r="AE907" s="25"/>
      <c r="AF907" s="25"/>
      <c r="AG907" s="25"/>
    </row>
    <row r="908" spans="2:33" x14ac:dyDescent="0.35">
      <c r="B908" s="14"/>
      <c r="C908" s="17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9"/>
      <c r="P908" s="25"/>
      <c r="Q908" s="26"/>
      <c r="R908" s="26"/>
      <c r="S908" s="26"/>
      <c r="T908" s="26"/>
      <c r="U908" s="27"/>
      <c r="V908" s="27"/>
      <c r="AD908" s="25"/>
      <c r="AE908" s="25"/>
      <c r="AF908" s="25"/>
      <c r="AG908" s="25"/>
    </row>
    <row r="909" spans="2:33" x14ac:dyDescent="0.35">
      <c r="B909" s="14"/>
      <c r="C909" s="17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9"/>
      <c r="P909" s="25"/>
      <c r="Q909" s="26"/>
      <c r="R909" s="26"/>
      <c r="S909" s="26"/>
      <c r="T909" s="26"/>
      <c r="U909" s="27"/>
      <c r="V909" s="27"/>
      <c r="AD909" s="25"/>
      <c r="AE909" s="25"/>
      <c r="AF909" s="25"/>
      <c r="AG909" s="25"/>
    </row>
    <row r="910" spans="2:33" x14ac:dyDescent="0.35">
      <c r="B910" s="14"/>
      <c r="C910" s="17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9"/>
      <c r="P910" s="25"/>
      <c r="Q910" s="26"/>
      <c r="R910" s="26"/>
      <c r="S910" s="26"/>
      <c r="T910" s="26"/>
      <c r="U910" s="27"/>
      <c r="V910" s="27"/>
      <c r="AD910" s="25"/>
      <c r="AE910" s="25"/>
      <c r="AF910" s="25"/>
      <c r="AG910" s="25"/>
    </row>
    <row r="911" spans="2:33" x14ac:dyDescent="0.35">
      <c r="B911" s="14"/>
      <c r="C911" s="17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9"/>
      <c r="P911" s="25"/>
      <c r="Q911" s="26"/>
      <c r="R911" s="26"/>
      <c r="S911" s="26"/>
      <c r="T911" s="26"/>
      <c r="U911" s="27"/>
      <c r="V911" s="27"/>
      <c r="AD911" s="25"/>
      <c r="AE911" s="25"/>
      <c r="AF911" s="25"/>
      <c r="AG911" s="25"/>
    </row>
    <row r="912" spans="2:33" x14ac:dyDescent="0.35">
      <c r="B912" s="14"/>
      <c r="C912" s="17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9"/>
      <c r="P912" s="25"/>
      <c r="Q912" s="26"/>
      <c r="R912" s="26"/>
      <c r="S912" s="26"/>
      <c r="T912" s="26"/>
      <c r="U912" s="27"/>
      <c r="V912" s="27"/>
      <c r="AD912" s="25"/>
      <c r="AE912" s="25"/>
      <c r="AF912" s="25"/>
      <c r="AG912" s="25"/>
    </row>
    <row r="913" spans="2:33" x14ac:dyDescent="0.35">
      <c r="B913" s="14"/>
      <c r="C913" s="17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9"/>
      <c r="P913" s="25"/>
      <c r="Q913" s="26"/>
      <c r="R913" s="26"/>
      <c r="S913" s="26"/>
      <c r="T913" s="26"/>
      <c r="U913" s="27"/>
      <c r="V913" s="27"/>
      <c r="AD913" s="25"/>
      <c r="AE913" s="25"/>
      <c r="AF913" s="25"/>
      <c r="AG913" s="25"/>
    </row>
    <row r="914" spans="2:33" x14ac:dyDescent="0.35">
      <c r="B914" s="14"/>
      <c r="C914" s="17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9"/>
      <c r="P914" s="25"/>
      <c r="Q914" s="26"/>
      <c r="R914" s="26"/>
      <c r="S914" s="26"/>
      <c r="T914" s="26"/>
      <c r="U914" s="27"/>
      <c r="V914" s="27"/>
      <c r="AD914" s="25"/>
      <c r="AE914" s="25"/>
      <c r="AF914" s="25"/>
      <c r="AG914" s="25"/>
    </row>
    <row r="915" spans="2:33" x14ac:dyDescent="0.35">
      <c r="B915" s="14"/>
      <c r="C915" s="17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9"/>
      <c r="P915" s="25"/>
      <c r="Q915" s="26"/>
      <c r="R915" s="26"/>
      <c r="S915" s="26"/>
      <c r="T915" s="26"/>
      <c r="U915" s="27"/>
      <c r="V915" s="27"/>
      <c r="AD915" s="25"/>
      <c r="AE915" s="25"/>
      <c r="AF915" s="25"/>
      <c r="AG915" s="25"/>
    </row>
    <row r="916" spans="2:33" x14ac:dyDescent="0.35">
      <c r="B916" s="14"/>
      <c r="C916" s="17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9"/>
      <c r="P916" s="25"/>
      <c r="Q916" s="26"/>
      <c r="R916" s="26"/>
      <c r="S916" s="26"/>
      <c r="T916" s="26"/>
      <c r="U916" s="27"/>
      <c r="V916" s="27"/>
      <c r="AD916" s="25"/>
      <c r="AE916" s="25"/>
      <c r="AF916" s="25"/>
      <c r="AG916" s="25"/>
    </row>
    <row r="917" spans="2:33" x14ac:dyDescent="0.35">
      <c r="B917" s="14"/>
      <c r="C917" s="17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9"/>
      <c r="P917" s="25"/>
      <c r="Q917" s="26"/>
      <c r="R917" s="26"/>
      <c r="S917" s="26"/>
      <c r="T917" s="26"/>
      <c r="U917" s="27"/>
      <c r="V917" s="27"/>
      <c r="AD917" s="25"/>
      <c r="AE917" s="25"/>
      <c r="AF917" s="25"/>
      <c r="AG917" s="25"/>
    </row>
    <row r="918" spans="2:33" x14ac:dyDescent="0.35">
      <c r="B918" s="14"/>
      <c r="C918" s="17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9"/>
      <c r="P918" s="25"/>
      <c r="Q918" s="26"/>
      <c r="R918" s="26"/>
      <c r="S918" s="26"/>
      <c r="T918" s="26"/>
      <c r="U918" s="27"/>
      <c r="V918" s="27"/>
      <c r="AD918" s="25"/>
      <c r="AE918" s="25"/>
      <c r="AF918" s="25"/>
      <c r="AG918" s="25"/>
    </row>
    <row r="919" spans="2:33" x14ac:dyDescent="0.35">
      <c r="B919" s="14"/>
      <c r="C919" s="17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9"/>
      <c r="P919" s="25"/>
      <c r="Q919" s="26"/>
      <c r="R919" s="26"/>
      <c r="S919" s="26"/>
      <c r="T919" s="26"/>
      <c r="U919" s="27"/>
      <c r="V919" s="27"/>
      <c r="AD919" s="25"/>
      <c r="AE919" s="25"/>
      <c r="AF919" s="25"/>
      <c r="AG919" s="25"/>
    </row>
    <row r="920" spans="2:33" x14ac:dyDescent="0.35">
      <c r="B920" s="14"/>
      <c r="C920" s="17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9"/>
      <c r="P920" s="25"/>
      <c r="Q920" s="26"/>
      <c r="R920" s="26"/>
      <c r="S920" s="26"/>
      <c r="T920" s="26"/>
      <c r="U920" s="27"/>
      <c r="V920" s="27"/>
      <c r="AD920" s="25"/>
      <c r="AE920" s="25"/>
      <c r="AF920" s="25"/>
      <c r="AG920" s="25"/>
    </row>
    <row r="921" spans="2:33" x14ac:dyDescent="0.35">
      <c r="B921" s="14"/>
      <c r="C921" s="17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9"/>
      <c r="P921" s="25"/>
      <c r="Q921" s="26"/>
      <c r="R921" s="26"/>
      <c r="S921" s="26"/>
      <c r="T921" s="26"/>
      <c r="U921" s="27"/>
      <c r="V921" s="27"/>
      <c r="AD921" s="25"/>
      <c r="AE921" s="25"/>
      <c r="AF921" s="25"/>
      <c r="AG921" s="25"/>
    </row>
    <row r="922" spans="2:33" x14ac:dyDescent="0.35">
      <c r="B922" s="14"/>
      <c r="C922" s="17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9"/>
      <c r="P922" s="25"/>
      <c r="Q922" s="26"/>
      <c r="R922" s="26"/>
      <c r="S922" s="26"/>
      <c r="T922" s="26"/>
      <c r="U922" s="27"/>
      <c r="V922" s="27"/>
      <c r="AD922" s="25"/>
      <c r="AE922" s="25"/>
      <c r="AF922" s="25"/>
      <c r="AG922" s="25"/>
    </row>
    <row r="923" spans="2:33" x14ac:dyDescent="0.35">
      <c r="B923" s="14"/>
      <c r="C923" s="17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9"/>
      <c r="P923" s="25"/>
      <c r="Q923" s="26"/>
      <c r="R923" s="26"/>
      <c r="S923" s="26"/>
      <c r="T923" s="26"/>
      <c r="U923" s="27"/>
      <c r="V923" s="27"/>
      <c r="AD923" s="25"/>
      <c r="AE923" s="25"/>
      <c r="AF923" s="25"/>
      <c r="AG923" s="25"/>
    </row>
    <row r="924" spans="2:33" x14ac:dyDescent="0.35">
      <c r="B924" s="14"/>
      <c r="C924" s="17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9"/>
      <c r="P924" s="25"/>
      <c r="Q924" s="26"/>
      <c r="R924" s="26"/>
      <c r="S924" s="26"/>
      <c r="T924" s="26"/>
      <c r="U924" s="27"/>
      <c r="V924" s="27"/>
      <c r="AD924" s="25"/>
      <c r="AE924" s="25"/>
      <c r="AF924" s="25"/>
      <c r="AG924" s="25"/>
    </row>
    <row r="925" spans="2:33" x14ac:dyDescent="0.35">
      <c r="B925" s="14"/>
      <c r="C925" s="17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9"/>
      <c r="P925" s="25"/>
      <c r="Q925" s="26"/>
      <c r="R925" s="26"/>
      <c r="S925" s="26"/>
      <c r="T925" s="26"/>
      <c r="U925" s="27"/>
      <c r="V925" s="27"/>
      <c r="AD925" s="25"/>
      <c r="AE925" s="25"/>
      <c r="AF925" s="25"/>
      <c r="AG925" s="25"/>
    </row>
    <row r="926" spans="2:33" x14ac:dyDescent="0.35">
      <c r="B926" s="14"/>
      <c r="C926" s="17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9"/>
      <c r="P926" s="25"/>
      <c r="Q926" s="26"/>
      <c r="R926" s="26"/>
      <c r="S926" s="26"/>
      <c r="T926" s="26"/>
      <c r="U926" s="27"/>
      <c r="V926" s="27"/>
      <c r="AD926" s="25"/>
      <c r="AE926" s="25"/>
      <c r="AF926" s="25"/>
      <c r="AG926" s="25"/>
    </row>
    <row r="927" spans="2:33" x14ac:dyDescent="0.35">
      <c r="B927" s="14"/>
      <c r="C927" s="17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9"/>
      <c r="P927" s="25"/>
      <c r="Q927" s="26"/>
      <c r="R927" s="26"/>
      <c r="S927" s="26"/>
      <c r="T927" s="26"/>
      <c r="U927" s="27"/>
      <c r="V927" s="27"/>
      <c r="AD927" s="25"/>
      <c r="AE927" s="25"/>
      <c r="AF927" s="25"/>
      <c r="AG927" s="25"/>
    </row>
    <row r="928" spans="2:33" x14ac:dyDescent="0.35">
      <c r="B928" s="14"/>
      <c r="C928" s="17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9"/>
      <c r="P928" s="25"/>
      <c r="Q928" s="26"/>
      <c r="R928" s="26"/>
      <c r="S928" s="26"/>
      <c r="T928" s="26"/>
      <c r="U928" s="27"/>
      <c r="V928" s="27"/>
      <c r="AD928" s="25"/>
      <c r="AE928" s="25"/>
      <c r="AF928" s="25"/>
      <c r="AG928" s="25"/>
    </row>
    <row r="929" spans="2:33" x14ac:dyDescent="0.35">
      <c r="B929" s="14"/>
      <c r="C929" s="17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9"/>
      <c r="P929" s="25"/>
      <c r="Q929" s="26"/>
      <c r="R929" s="26"/>
      <c r="S929" s="26"/>
      <c r="T929" s="26"/>
      <c r="U929" s="27"/>
      <c r="V929" s="27"/>
      <c r="AD929" s="25"/>
      <c r="AE929" s="25"/>
      <c r="AF929" s="25"/>
      <c r="AG929" s="25"/>
    </row>
    <row r="930" spans="2:33" x14ac:dyDescent="0.35">
      <c r="B930" s="14"/>
      <c r="C930" s="17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9"/>
      <c r="P930" s="25"/>
      <c r="Q930" s="26"/>
      <c r="R930" s="26"/>
      <c r="S930" s="26"/>
      <c r="T930" s="26"/>
      <c r="U930" s="27"/>
      <c r="V930" s="27"/>
      <c r="AD930" s="25"/>
      <c r="AE930" s="25"/>
      <c r="AF930" s="25"/>
      <c r="AG930" s="25"/>
    </row>
    <row r="931" spans="2:33" x14ac:dyDescent="0.35">
      <c r="B931" s="14"/>
      <c r="C931" s="17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9"/>
      <c r="P931" s="25"/>
      <c r="Q931" s="26"/>
      <c r="R931" s="26"/>
      <c r="S931" s="26"/>
      <c r="T931" s="26"/>
      <c r="U931" s="27"/>
      <c r="V931" s="27"/>
      <c r="AD931" s="25"/>
      <c r="AE931" s="25"/>
      <c r="AF931" s="25"/>
      <c r="AG931" s="25"/>
    </row>
    <row r="932" spans="2:33" x14ac:dyDescent="0.35">
      <c r="B932" s="14"/>
      <c r="C932" s="17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9"/>
      <c r="P932" s="25"/>
      <c r="Q932" s="26"/>
      <c r="R932" s="26"/>
      <c r="S932" s="26"/>
      <c r="T932" s="26"/>
      <c r="U932" s="27"/>
      <c r="V932" s="27"/>
      <c r="AD932" s="25"/>
      <c r="AE932" s="25"/>
      <c r="AF932" s="25"/>
      <c r="AG932" s="25"/>
    </row>
    <row r="933" spans="2:33" x14ac:dyDescent="0.35">
      <c r="B933" s="14"/>
      <c r="C933" s="17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9"/>
      <c r="P933" s="25"/>
      <c r="Q933" s="26"/>
      <c r="R933" s="26"/>
      <c r="S933" s="26"/>
      <c r="T933" s="26"/>
      <c r="U933" s="27"/>
      <c r="V933" s="27"/>
      <c r="AD933" s="25"/>
      <c r="AE933" s="25"/>
      <c r="AF933" s="25"/>
      <c r="AG933" s="25"/>
    </row>
    <row r="934" spans="2:33" x14ac:dyDescent="0.35">
      <c r="B934" s="14"/>
      <c r="C934" s="17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9"/>
      <c r="P934" s="25"/>
      <c r="Q934" s="26"/>
      <c r="R934" s="26"/>
      <c r="S934" s="26"/>
      <c r="T934" s="26"/>
      <c r="U934" s="27"/>
      <c r="V934" s="27"/>
      <c r="AD934" s="25"/>
      <c r="AE934" s="25"/>
      <c r="AF934" s="25"/>
      <c r="AG934" s="25"/>
    </row>
    <row r="935" spans="2:33" x14ac:dyDescent="0.35">
      <c r="B935" s="14"/>
      <c r="C935" s="17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9"/>
      <c r="P935" s="25"/>
      <c r="Q935" s="26"/>
      <c r="R935" s="26"/>
      <c r="S935" s="26"/>
      <c r="T935" s="26"/>
      <c r="U935" s="27"/>
      <c r="V935" s="27"/>
      <c r="AD935" s="25"/>
      <c r="AE935" s="25"/>
      <c r="AF935" s="25"/>
      <c r="AG935" s="25"/>
    </row>
    <row r="936" spans="2:33" x14ac:dyDescent="0.35">
      <c r="B936" s="14"/>
      <c r="C936" s="17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9"/>
      <c r="P936" s="25"/>
      <c r="Q936" s="26"/>
      <c r="R936" s="26"/>
      <c r="S936" s="26"/>
      <c r="T936" s="26"/>
      <c r="U936" s="27"/>
      <c r="V936" s="27"/>
      <c r="AD936" s="25"/>
      <c r="AE936" s="25"/>
      <c r="AF936" s="25"/>
      <c r="AG936" s="25"/>
    </row>
    <row r="937" spans="2:33" x14ac:dyDescent="0.35">
      <c r="B937" s="14"/>
      <c r="C937" s="17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9"/>
      <c r="P937" s="25"/>
      <c r="Q937" s="26"/>
      <c r="R937" s="26"/>
      <c r="S937" s="26"/>
      <c r="T937" s="26"/>
      <c r="U937" s="27"/>
      <c r="V937" s="27"/>
      <c r="AD937" s="25"/>
      <c r="AE937" s="25"/>
      <c r="AF937" s="25"/>
      <c r="AG937" s="25"/>
    </row>
    <row r="938" spans="2:33" x14ac:dyDescent="0.35">
      <c r="B938" s="14"/>
      <c r="C938" s="17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9"/>
      <c r="P938" s="25"/>
      <c r="Q938" s="26"/>
      <c r="R938" s="26"/>
      <c r="S938" s="26"/>
      <c r="T938" s="26"/>
      <c r="U938" s="27"/>
      <c r="V938" s="27"/>
      <c r="AD938" s="25"/>
      <c r="AE938" s="25"/>
      <c r="AF938" s="25"/>
      <c r="AG938" s="25"/>
    </row>
    <row r="939" spans="2:33" x14ac:dyDescent="0.35">
      <c r="B939" s="14"/>
      <c r="C939" s="17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9"/>
      <c r="P939" s="25"/>
      <c r="Q939" s="26"/>
      <c r="R939" s="26"/>
      <c r="S939" s="26"/>
      <c r="T939" s="26"/>
      <c r="U939" s="27"/>
      <c r="V939" s="27"/>
      <c r="AD939" s="25"/>
      <c r="AE939" s="25"/>
      <c r="AF939" s="25"/>
      <c r="AG939" s="25"/>
    </row>
    <row r="940" spans="2:33" x14ac:dyDescent="0.35">
      <c r="B940" s="14"/>
      <c r="C940" s="17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9"/>
      <c r="P940" s="25"/>
      <c r="Q940" s="26"/>
      <c r="R940" s="26"/>
      <c r="S940" s="26"/>
      <c r="T940" s="26"/>
      <c r="U940" s="27"/>
      <c r="V940" s="27"/>
      <c r="AD940" s="25"/>
      <c r="AE940" s="25"/>
      <c r="AF940" s="25"/>
      <c r="AG940" s="25"/>
    </row>
    <row r="941" spans="2:33" x14ac:dyDescent="0.35">
      <c r="B941" s="14"/>
      <c r="C941" s="17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9"/>
      <c r="P941" s="25"/>
      <c r="Q941" s="26"/>
      <c r="R941" s="26"/>
      <c r="S941" s="26"/>
      <c r="T941" s="26"/>
      <c r="U941" s="27"/>
      <c r="V941" s="27"/>
      <c r="AD941" s="25"/>
      <c r="AE941" s="25"/>
      <c r="AF941" s="25"/>
      <c r="AG941" s="25"/>
    </row>
    <row r="942" spans="2:33" x14ac:dyDescent="0.35">
      <c r="B942" s="14"/>
      <c r="C942" s="17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9"/>
      <c r="P942" s="25"/>
      <c r="Q942" s="26"/>
      <c r="R942" s="26"/>
      <c r="S942" s="26"/>
      <c r="T942" s="26"/>
      <c r="U942" s="27"/>
      <c r="V942" s="27"/>
      <c r="AD942" s="25"/>
      <c r="AE942" s="25"/>
      <c r="AF942" s="25"/>
      <c r="AG942" s="25"/>
    </row>
    <row r="943" spans="2:33" x14ac:dyDescent="0.35">
      <c r="B943" s="14"/>
      <c r="C943" s="17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9"/>
      <c r="P943" s="25"/>
      <c r="Q943" s="26"/>
      <c r="R943" s="26"/>
      <c r="S943" s="26"/>
      <c r="T943" s="26"/>
      <c r="U943" s="27"/>
      <c r="V943" s="27"/>
      <c r="AD943" s="25"/>
      <c r="AE943" s="25"/>
      <c r="AF943" s="25"/>
      <c r="AG943" s="25"/>
    </row>
    <row r="944" spans="2:33" x14ac:dyDescent="0.35">
      <c r="B944" s="14"/>
      <c r="C944" s="17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9"/>
      <c r="P944" s="25"/>
      <c r="Q944" s="26"/>
      <c r="R944" s="26"/>
      <c r="S944" s="26"/>
      <c r="T944" s="26"/>
      <c r="U944" s="27"/>
      <c r="V944" s="27"/>
      <c r="AD944" s="25"/>
      <c r="AE944" s="25"/>
      <c r="AF944" s="25"/>
      <c r="AG944" s="25"/>
    </row>
    <row r="945" spans="2:33" x14ac:dyDescent="0.35">
      <c r="B945" s="14"/>
      <c r="C945" s="17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9"/>
      <c r="P945" s="25"/>
      <c r="Q945" s="26"/>
      <c r="R945" s="26"/>
      <c r="S945" s="26"/>
      <c r="T945" s="26"/>
      <c r="U945" s="27"/>
      <c r="V945" s="27"/>
      <c r="AD945" s="25"/>
      <c r="AE945" s="25"/>
      <c r="AF945" s="25"/>
      <c r="AG945" s="25"/>
    </row>
    <row r="946" spans="2:33" x14ac:dyDescent="0.35">
      <c r="B946" s="14"/>
      <c r="C946" s="17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9"/>
      <c r="P946" s="25"/>
      <c r="Q946" s="26"/>
      <c r="R946" s="26"/>
      <c r="S946" s="26"/>
      <c r="T946" s="26"/>
      <c r="U946" s="27"/>
      <c r="V946" s="27"/>
      <c r="AD946" s="25"/>
      <c r="AE946" s="25"/>
      <c r="AF946" s="25"/>
      <c r="AG946" s="25"/>
    </row>
    <row r="947" spans="2:33" x14ac:dyDescent="0.35">
      <c r="B947" s="14"/>
      <c r="C947" s="17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9"/>
      <c r="P947" s="25"/>
      <c r="Q947" s="26"/>
      <c r="R947" s="26"/>
      <c r="S947" s="26"/>
      <c r="T947" s="26"/>
      <c r="U947" s="27"/>
      <c r="V947" s="27"/>
      <c r="AD947" s="25"/>
      <c r="AE947" s="25"/>
      <c r="AF947" s="25"/>
      <c r="AG947" s="25"/>
    </row>
    <row r="948" spans="2:33" x14ac:dyDescent="0.35">
      <c r="B948" s="14"/>
      <c r="C948" s="17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9"/>
      <c r="P948" s="25"/>
      <c r="Q948" s="26"/>
      <c r="R948" s="26"/>
      <c r="S948" s="26"/>
      <c r="T948" s="26"/>
      <c r="U948" s="27"/>
      <c r="V948" s="27"/>
      <c r="AD948" s="25"/>
      <c r="AE948" s="25"/>
      <c r="AF948" s="25"/>
      <c r="AG948" s="25"/>
    </row>
    <row r="949" spans="2:33" x14ac:dyDescent="0.35">
      <c r="B949" s="14"/>
      <c r="C949" s="17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9"/>
      <c r="P949" s="25"/>
      <c r="Q949" s="26"/>
      <c r="R949" s="26"/>
      <c r="S949" s="26"/>
      <c r="T949" s="26"/>
      <c r="U949" s="27"/>
      <c r="V949" s="27"/>
      <c r="AD949" s="25"/>
      <c r="AE949" s="25"/>
      <c r="AF949" s="25"/>
      <c r="AG949" s="25"/>
    </row>
    <row r="950" spans="2:33" x14ac:dyDescent="0.35">
      <c r="B950" s="14"/>
      <c r="C950" s="17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9"/>
      <c r="P950" s="25"/>
      <c r="Q950" s="26"/>
      <c r="R950" s="26"/>
      <c r="S950" s="26"/>
      <c r="T950" s="26"/>
      <c r="U950" s="27"/>
      <c r="V950" s="27"/>
      <c r="AD950" s="25"/>
      <c r="AE950" s="25"/>
      <c r="AF950" s="25"/>
      <c r="AG950" s="25"/>
    </row>
    <row r="951" spans="2:33" x14ac:dyDescent="0.35">
      <c r="B951" s="14"/>
      <c r="C951" s="17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9"/>
      <c r="P951" s="25"/>
      <c r="Q951" s="26"/>
      <c r="R951" s="26"/>
      <c r="S951" s="26"/>
      <c r="T951" s="26"/>
      <c r="U951" s="27"/>
      <c r="V951" s="27"/>
      <c r="AD951" s="25"/>
      <c r="AE951" s="25"/>
      <c r="AF951" s="25"/>
      <c r="AG951" s="25"/>
    </row>
    <row r="952" spans="2:33" x14ac:dyDescent="0.35">
      <c r="B952" s="14"/>
      <c r="C952" s="17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9"/>
      <c r="P952" s="25"/>
      <c r="Q952" s="26"/>
      <c r="R952" s="26"/>
      <c r="S952" s="26"/>
      <c r="T952" s="26"/>
      <c r="U952" s="27"/>
      <c r="V952" s="27"/>
      <c r="AD952" s="25"/>
      <c r="AE952" s="25"/>
      <c r="AF952" s="25"/>
      <c r="AG952" s="25"/>
    </row>
    <row r="953" spans="2:33" x14ac:dyDescent="0.35">
      <c r="B953" s="14"/>
      <c r="C953" s="17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9"/>
      <c r="P953" s="25"/>
      <c r="Q953" s="26"/>
      <c r="R953" s="26"/>
      <c r="S953" s="26"/>
      <c r="T953" s="26"/>
      <c r="U953" s="27"/>
      <c r="V953" s="27"/>
      <c r="AD953" s="25"/>
      <c r="AE953" s="25"/>
      <c r="AF953" s="25"/>
      <c r="AG953" s="25"/>
    </row>
    <row r="954" spans="2:33" x14ac:dyDescent="0.35">
      <c r="B954" s="14"/>
      <c r="C954" s="17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9"/>
      <c r="P954" s="25"/>
      <c r="Q954" s="26"/>
      <c r="R954" s="26"/>
      <c r="S954" s="26"/>
      <c r="T954" s="26"/>
      <c r="U954" s="27"/>
      <c r="V954" s="27"/>
      <c r="AD954" s="25"/>
      <c r="AE954" s="25"/>
      <c r="AF954" s="25"/>
      <c r="AG954" s="25"/>
    </row>
    <row r="955" spans="2:33" x14ac:dyDescent="0.35">
      <c r="B955" s="14"/>
      <c r="C955" s="17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9"/>
      <c r="P955" s="25"/>
      <c r="Q955" s="26"/>
      <c r="R955" s="26"/>
      <c r="S955" s="26"/>
      <c r="T955" s="26"/>
      <c r="U955" s="27"/>
      <c r="V955" s="27"/>
      <c r="AD955" s="25"/>
      <c r="AE955" s="25"/>
      <c r="AF955" s="25"/>
      <c r="AG955" s="25"/>
    </row>
    <row r="956" spans="2:33" x14ac:dyDescent="0.35">
      <c r="B956" s="14"/>
      <c r="C956" s="17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9"/>
      <c r="P956" s="25"/>
      <c r="Q956" s="26"/>
      <c r="R956" s="26"/>
      <c r="S956" s="26"/>
      <c r="T956" s="26"/>
      <c r="U956" s="27"/>
      <c r="V956" s="27"/>
      <c r="AD956" s="25"/>
      <c r="AE956" s="25"/>
      <c r="AF956" s="25"/>
      <c r="AG956" s="25"/>
    </row>
    <row r="957" spans="2:33" x14ac:dyDescent="0.35">
      <c r="B957" s="14"/>
      <c r="C957" s="17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9"/>
      <c r="P957" s="25"/>
      <c r="Q957" s="26"/>
      <c r="R957" s="26"/>
      <c r="S957" s="26"/>
      <c r="T957" s="26"/>
      <c r="U957" s="27"/>
      <c r="V957" s="27"/>
      <c r="AD957" s="25"/>
      <c r="AE957" s="25"/>
      <c r="AF957" s="25"/>
      <c r="AG957" s="25"/>
    </row>
    <row r="958" spans="2:33" x14ac:dyDescent="0.35">
      <c r="B958" s="14"/>
      <c r="C958" s="17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9"/>
      <c r="P958" s="25"/>
      <c r="Q958" s="26"/>
      <c r="R958" s="26"/>
      <c r="S958" s="26"/>
      <c r="T958" s="26"/>
      <c r="U958" s="27"/>
      <c r="V958" s="27"/>
      <c r="AD958" s="25"/>
      <c r="AE958" s="25"/>
      <c r="AF958" s="25"/>
      <c r="AG958" s="25"/>
    </row>
    <row r="959" spans="2:33" x14ac:dyDescent="0.35">
      <c r="B959" s="14"/>
      <c r="C959" s="17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9"/>
      <c r="P959" s="25"/>
      <c r="Q959" s="26"/>
      <c r="R959" s="26"/>
      <c r="S959" s="26"/>
      <c r="T959" s="26"/>
      <c r="U959" s="27"/>
      <c r="V959" s="27"/>
      <c r="AD959" s="25"/>
      <c r="AE959" s="25"/>
      <c r="AF959" s="25"/>
      <c r="AG959" s="25"/>
    </row>
    <row r="960" spans="2:33" x14ac:dyDescent="0.35">
      <c r="B960" s="14"/>
      <c r="C960" s="17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9"/>
      <c r="P960" s="25"/>
      <c r="Q960" s="26"/>
      <c r="R960" s="26"/>
      <c r="S960" s="26"/>
      <c r="T960" s="26"/>
      <c r="U960" s="27"/>
      <c r="V960" s="27"/>
      <c r="AD960" s="25"/>
      <c r="AE960" s="25"/>
      <c r="AF960" s="25"/>
      <c r="AG960" s="25"/>
    </row>
    <row r="961" spans="2:33" x14ac:dyDescent="0.35">
      <c r="B961" s="14"/>
      <c r="C961" s="17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9"/>
      <c r="P961" s="25"/>
      <c r="Q961" s="26"/>
      <c r="R961" s="26"/>
      <c r="S961" s="26"/>
      <c r="T961" s="26"/>
      <c r="U961" s="27"/>
      <c r="V961" s="27"/>
      <c r="AD961" s="25"/>
      <c r="AE961" s="25"/>
      <c r="AF961" s="25"/>
      <c r="AG961" s="25"/>
    </row>
    <row r="962" spans="2:33" x14ac:dyDescent="0.35">
      <c r="B962" s="14"/>
      <c r="C962" s="17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9"/>
      <c r="P962" s="25"/>
      <c r="Q962" s="26"/>
      <c r="R962" s="26"/>
      <c r="S962" s="26"/>
      <c r="T962" s="26"/>
      <c r="U962" s="27"/>
      <c r="V962" s="27"/>
      <c r="AD962" s="25"/>
      <c r="AE962" s="25"/>
      <c r="AF962" s="25"/>
      <c r="AG962" s="25"/>
    </row>
    <row r="963" spans="2:33" x14ac:dyDescent="0.35">
      <c r="B963" s="14"/>
      <c r="C963" s="17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9"/>
      <c r="P963" s="25"/>
      <c r="Q963" s="26"/>
      <c r="R963" s="26"/>
      <c r="S963" s="26"/>
      <c r="T963" s="26"/>
      <c r="U963" s="27"/>
      <c r="V963" s="27"/>
      <c r="AD963" s="25"/>
      <c r="AE963" s="25"/>
      <c r="AF963" s="25"/>
      <c r="AG963" s="25"/>
    </row>
    <row r="964" spans="2:33" x14ac:dyDescent="0.35">
      <c r="B964" s="14"/>
      <c r="C964" s="17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9"/>
      <c r="P964" s="25"/>
      <c r="Q964" s="26"/>
      <c r="R964" s="26"/>
      <c r="S964" s="26"/>
      <c r="T964" s="26"/>
      <c r="U964" s="27"/>
      <c r="V964" s="27"/>
      <c r="AD964" s="25"/>
      <c r="AE964" s="25"/>
      <c r="AF964" s="25"/>
      <c r="AG964" s="25"/>
    </row>
    <row r="965" spans="2:33" x14ac:dyDescent="0.35">
      <c r="B965" s="14"/>
      <c r="C965" s="17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9"/>
      <c r="P965" s="25"/>
      <c r="Q965" s="26"/>
      <c r="R965" s="26"/>
      <c r="S965" s="26"/>
      <c r="T965" s="26"/>
      <c r="U965" s="27"/>
      <c r="V965" s="27"/>
      <c r="AD965" s="25"/>
      <c r="AE965" s="25"/>
      <c r="AF965" s="25"/>
      <c r="AG965" s="25"/>
    </row>
    <row r="966" spans="2:33" x14ac:dyDescent="0.35">
      <c r="B966" s="14"/>
      <c r="C966" s="17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9"/>
      <c r="P966" s="25"/>
      <c r="Q966" s="26"/>
      <c r="R966" s="26"/>
      <c r="S966" s="26"/>
      <c r="T966" s="26"/>
      <c r="U966" s="27"/>
      <c r="V966" s="27"/>
      <c r="AD966" s="25"/>
      <c r="AE966" s="25"/>
      <c r="AF966" s="25"/>
      <c r="AG966" s="25"/>
    </row>
    <row r="967" spans="2:33" x14ac:dyDescent="0.35">
      <c r="B967" s="14"/>
      <c r="C967" s="17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9"/>
      <c r="P967" s="25"/>
      <c r="Q967" s="26"/>
      <c r="R967" s="26"/>
      <c r="S967" s="26"/>
      <c r="T967" s="26"/>
      <c r="U967" s="27"/>
      <c r="V967" s="27"/>
      <c r="AD967" s="25"/>
      <c r="AE967" s="25"/>
      <c r="AF967" s="25"/>
      <c r="AG967" s="25"/>
    </row>
    <row r="968" spans="2:33" x14ac:dyDescent="0.35">
      <c r="B968" s="14"/>
      <c r="C968" s="17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9"/>
      <c r="P968" s="25"/>
      <c r="Q968" s="26"/>
      <c r="R968" s="26"/>
      <c r="S968" s="26"/>
      <c r="T968" s="26"/>
      <c r="U968" s="27"/>
      <c r="V968" s="27"/>
      <c r="AD968" s="25"/>
      <c r="AE968" s="25"/>
      <c r="AF968" s="25"/>
      <c r="AG968" s="25"/>
    </row>
    <row r="969" spans="2:33" x14ac:dyDescent="0.35">
      <c r="B969" s="14"/>
      <c r="C969" s="17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9"/>
      <c r="P969" s="25"/>
      <c r="Q969" s="26"/>
      <c r="R969" s="26"/>
      <c r="S969" s="26"/>
      <c r="T969" s="26"/>
      <c r="U969" s="27"/>
      <c r="V969" s="27"/>
      <c r="AD969" s="25"/>
      <c r="AE969" s="25"/>
      <c r="AF969" s="25"/>
      <c r="AG969" s="25"/>
    </row>
    <row r="970" spans="2:33" x14ac:dyDescent="0.35">
      <c r="B970" s="14"/>
      <c r="C970" s="17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9"/>
      <c r="P970" s="25"/>
      <c r="Q970" s="26"/>
      <c r="R970" s="26"/>
      <c r="S970" s="26"/>
      <c r="T970" s="26"/>
      <c r="U970" s="27"/>
      <c r="V970" s="27"/>
      <c r="AD970" s="25"/>
      <c r="AE970" s="25"/>
      <c r="AF970" s="25"/>
      <c r="AG970" s="25"/>
    </row>
    <row r="971" spans="2:33" x14ac:dyDescent="0.35">
      <c r="B971" s="14"/>
      <c r="C971" s="17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9"/>
      <c r="P971" s="25"/>
      <c r="Q971" s="26"/>
      <c r="R971" s="26"/>
      <c r="S971" s="26"/>
      <c r="T971" s="26"/>
      <c r="U971" s="27"/>
      <c r="V971" s="27"/>
      <c r="AD971" s="25"/>
      <c r="AE971" s="25"/>
      <c r="AF971" s="25"/>
      <c r="AG971" s="25"/>
    </row>
    <row r="972" spans="2:33" x14ac:dyDescent="0.35">
      <c r="B972" s="14"/>
      <c r="C972" s="17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9"/>
      <c r="P972" s="25"/>
      <c r="Q972" s="26"/>
      <c r="R972" s="26"/>
      <c r="S972" s="26"/>
      <c r="T972" s="26"/>
      <c r="U972" s="27"/>
      <c r="V972" s="27"/>
      <c r="AD972" s="25"/>
      <c r="AE972" s="25"/>
      <c r="AF972" s="25"/>
      <c r="AG972" s="25"/>
    </row>
    <row r="973" spans="2:33" x14ac:dyDescent="0.35">
      <c r="B973" s="14"/>
      <c r="C973" s="17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9"/>
      <c r="P973" s="25"/>
      <c r="Q973" s="26"/>
      <c r="R973" s="26"/>
      <c r="S973" s="26"/>
      <c r="T973" s="26"/>
      <c r="U973" s="27"/>
      <c r="V973" s="27"/>
      <c r="AD973" s="25"/>
      <c r="AE973" s="25"/>
      <c r="AF973" s="25"/>
      <c r="AG973" s="25"/>
    </row>
    <row r="974" spans="2:33" x14ac:dyDescent="0.35">
      <c r="B974" s="14"/>
      <c r="C974" s="17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9"/>
      <c r="P974" s="25"/>
      <c r="Q974" s="26"/>
      <c r="R974" s="26"/>
      <c r="S974" s="26"/>
      <c r="T974" s="26"/>
      <c r="U974" s="27"/>
      <c r="V974" s="27"/>
      <c r="AD974" s="25"/>
      <c r="AE974" s="25"/>
      <c r="AF974" s="25"/>
      <c r="AG974" s="25"/>
    </row>
    <row r="975" spans="2:33" x14ac:dyDescent="0.35">
      <c r="B975" s="14"/>
      <c r="C975" s="17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9"/>
      <c r="P975" s="25"/>
      <c r="Q975" s="26"/>
      <c r="R975" s="26"/>
      <c r="S975" s="26"/>
      <c r="T975" s="26"/>
      <c r="U975" s="27"/>
      <c r="V975" s="27"/>
      <c r="AD975" s="25"/>
      <c r="AE975" s="25"/>
      <c r="AF975" s="25"/>
      <c r="AG975" s="25"/>
    </row>
    <row r="976" spans="2:33" x14ac:dyDescent="0.35">
      <c r="B976" s="14"/>
      <c r="C976" s="17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9"/>
      <c r="P976" s="25"/>
      <c r="Q976" s="26"/>
      <c r="R976" s="26"/>
      <c r="S976" s="26"/>
      <c r="T976" s="26"/>
      <c r="U976" s="27"/>
      <c r="V976" s="27"/>
      <c r="AD976" s="25"/>
      <c r="AE976" s="25"/>
      <c r="AF976" s="25"/>
      <c r="AG976" s="25"/>
    </row>
    <row r="977" spans="2:33" x14ac:dyDescent="0.35">
      <c r="B977" s="14"/>
      <c r="C977" s="17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9"/>
      <c r="P977" s="25"/>
      <c r="Q977" s="26"/>
      <c r="R977" s="26"/>
      <c r="S977" s="26"/>
      <c r="T977" s="26"/>
      <c r="U977" s="27"/>
      <c r="V977" s="27"/>
      <c r="AD977" s="25"/>
      <c r="AE977" s="25"/>
      <c r="AF977" s="25"/>
      <c r="AG977" s="25"/>
    </row>
    <row r="978" spans="2:33" x14ac:dyDescent="0.35">
      <c r="B978" s="14"/>
      <c r="C978" s="17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9"/>
      <c r="P978" s="25"/>
      <c r="Q978" s="26"/>
      <c r="R978" s="26"/>
      <c r="S978" s="26"/>
      <c r="T978" s="26"/>
      <c r="U978" s="27"/>
      <c r="V978" s="27"/>
      <c r="AD978" s="25"/>
      <c r="AE978" s="25"/>
      <c r="AF978" s="25"/>
      <c r="AG978" s="25"/>
    </row>
    <row r="979" spans="2:33" x14ac:dyDescent="0.35">
      <c r="B979" s="14"/>
      <c r="C979" s="17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9"/>
      <c r="P979" s="25"/>
      <c r="Q979" s="26"/>
      <c r="R979" s="26"/>
      <c r="S979" s="26"/>
      <c r="T979" s="26"/>
      <c r="U979" s="27"/>
      <c r="V979" s="27"/>
      <c r="AD979" s="25"/>
      <c r="AE979" s="25"/>
      <c r="AF979" s="25"/>
      <c r="AG979" s="25"/>
    </row>
    <row r="980" spans="2:33" x14ac:dyDescent="0.35">
      <c r="B980" s="14"/>
      <c r="C980" s="17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9"/>
      <c r="P980" s="25"/>
      <c r="Q980" s="26"/>
      <c r="R980" s="26"/>
      <c r="S980" s="26"/>
      <c r="T980" s="26"/>
      <c r="U980" s="27"/>
      <c r="V980" s="27"/>
      <c r="AD980" s="25"/>
      <c r="AE980" s="25"/>
      <c r="AF980" s="25"/>
      <c r="AG980" s="25"/>
    </row>
    <row r="981" spans="2:33" x14ac:dyDescent="0.35">
      <c r="B981" s="14"/>
      <c r="C981" s="17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9"/>
      <c r="P981" s="25"/>
      <c r="Q981" s="26"/>
      <c r="R981" s="26"/>
      <c r="S981" s="26"/>
      <c r="T981" s="26"/>
      <c r="U981" s="27"/>
      <c r="V981" s="27"/>
      <c r="AD981" s="25"/>
      <c r="AE981" s="25"/>
      <c r="AF981" s="25"/>
      <c r="AG981" s="25"/>
    </row>
    <row r="982" spans="2:33" x14ac:dyDescent="0.35">
      <c r="B982" s="14"/>
      <c r="C982" s="17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9"/>
      <c r="P982" s="25"/>
      <c r="Q982" s="26"/>
      <c r="R982" s="26"/>
      <c r="S982" s="26"/>
      <c r="T982" s="26"/>
      <c r="U982" s="27"/>
      <c r="V982" s="27"/>
      <c r="AD982" s="25"/>
      <c r="AE982" s="25"/>
      <c r="AF982" s="25"/>
      <c r="AG982" s="25"/>
    </row>
    <row r="983" spans="2:33" x14ac:dyDescent="0.35">
      <c r="B983" s="14"/>
      <c r="C983" s="17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9"/>
      <c r="P983" s="25"/>
      <c r="Q983" s="26"/>
      <c r="R983" s="26"/>
      <c r="S983" s="26"/>
      <c r="T983" s="26"/>
      <c r="U983" s="27"/>
      <c r="V983" s="27"/>
      <c r="AD983" s="25"/>
      <c r="AE983" s="25"/>
      <c r="AF983" s="25"/>
      <c r="AG983" s="25"/>
    </row>
    <row r="984" spans="2:33" x14ac:dyDescent="0.35">
      <c r="B984" s="14"/>
      <c r="C984" s="17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9"/>
      <c r="P984" s="25"/>
      <c r="Q984" s="26"/>
      <c r="R984" s="26"/>
      <c r="S984" s="26"/>
      <c r="T984" s="26"/>
      <c r="U984" s="27"/>
      <c r="V984" s="27"/>
      <c r="AD984" s="25"/>
      <c r="AE984" s="25"/>
      <c r="AF984" s="25"/>
      <c r="AG984" s="25"/>
    </row>
    <row r="985" spans="2:33" x14ac:dyDescent="0.35">
      <c r="B985" s="14"/>
      <c r="C985" s="17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9"/>
      <c r="P985" s="25"/>
      <c r="Q985" s="26"/>
      <c r="R985" s="26"/>
      <c r="S985" s="26"/>
      <c r="T985" s="26"/>
      <c r="U985" s="27"/>
      <c r="V985" s="27"/>
      <c r="AD985" s="25"/>
      <c r="AE985" s="25"/>
      <c r="AF985" s="25"/>
      <c r="AG985" s="25"/>
    </row>
    <row r="986" spans="2:33" x14ac:dyDescent="0.35">
      <c r="B986" s="14"/>
      <c r="C986" s="17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9"/>
      <c r="P986" s="25"/>
      <c r="Q986" s="26"/>
      <c r="R986" s="26"/>
      <c r="S986" s="26"/>
      <c r="T986" s="26"/>
      <c r="U986" s="27"/>
      <c r="V986" s="27"/>
      <c r="AD986" s="25"/>
      <c r="AE986" s="25"/>
      <c r="AF986" s="25"/>
      <c r="AG986" s="25"/>
    </row>
    <row r="987" spans="2:33" x14ac:dyDescent="0.35">
      <c r="B987" s="14"/>
      <c r="C987" s="17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9"/>
      <c r="P987" s="25"/>
      <c r="Q987" s="26"/>
      <c r="R987" s="26"/>
      <c r="S987" s="26"/>
      <c r="T987" s="26"/>
      <c r="U987" s="27"/>
      <c r="V987" s="27"/>
      <c r="AD987" s="25"/>
      <c r="AE987" s="25"/>
      <c r="AF987" s="25"/>
      <c r="AG987" s="25"/>
    </row>
    <row r="988" spans="2:33" x14ac:dyDescent="0.35">
      <c r="B988" s="14"/>
      <c r="C988" s="17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9"/>
      <c r="P988" s="25"/>
      <c r="Q988" s="26"/>
      <c r="R988" s="26"/>
      <c r="S988" s="26"/>
      <c r="T988" s="26"/>
      <c r="U988" s="27"/>
      <c r="V988" s="27"/>
      <c r="AD988" s="25"/>
      <c r="AE988" s="25"/>
      <c r="AF988" s="25"/>
      <c r="AG988" s="25"/>
    </row>
    <row r="989" spans="2:33" x14ac:dyDescent="0.35">
      <c r="B989" s="14"/>
      <c r="C989" s="17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9"/>
      <c r="P989" s="25"/>
      <c r="Q989" s="26"/>
      <c r="R989" s="26"/>
      <c r="S989" s="26"/>
      <c r="T989" s="26"/>
      <c r="U989" s="27"/>
      <c r="V989" s="27"/>
      <c r="AD989" s="25"/>
      <c r="AE989" s="25"/>
      <c r="AF989" s="25"/>
      <c r="AG989" s="25"/>
    </row>
    <row r="990" spans="2:33" x14ac:dyDescent="0.35">
      <c r="B990" s="14"/>
      <c r="C990" s="17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9"/>
      <c r="P990" s="25"/>
      <c r="Q990" s="26"/>
      <c r="R990" s="26"/>
      <c r="S990" s="26"/>
      <c r="T990" s="26"/>
      <c r="U990" s="27"/>
      <c r="V990" s="27"/>
      <c r="AD990" s="25"/>
      <c r="AE990" s="25"/>
      <c r="AF990" s="25"/>
      <c r="AG990" s="25"/>
    </row>
    <row r="991" spans="2:33" x14ac:dyDescent="0.35">
      <c r="B991" s="14"/>
      <c r="C991" s="17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9"/>
      <c r="P991" s="25"/>
      <c r="Q991" s="26"/>
      <c r="R991" s="26"/>
      <c r="S991" s="26"/>
      <c r="T991" s="26"/>
      <c r="U991" s="27"/>
      <c r="V991" s="27"/>
      <c r="AD991" s="25"/>
      <c r="AE991" s="25"/>
      <c r="AF991" s="25"/>
      <c r="AG991" s="25"/>
    </row>
    <row r="992" spans="2:33" x14ac:dyDescent="0.35">
      <c r="B992" s="14"/>
      <c r="C992" s="17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9"/>
      <c r="P992" s="25"/>
      <c r="Q992" s="26"/>
      <c r="R992" s="26"/>
      <c r="S992" s="26"/>
      <c r="T992" s="26"/>
      <c r="U992" s="27"/>
      <c r="V992" s="27"/>
      <c r="AD992" s="25"/>
      <c r="AE992" s="25"/>
      <c r="AF992" s="25"/>
      <c r="AG992" s="25"/>
    </row>
    <row r="993" spans="2:33" x14ac:dyDescent="0.35">
      <c r="B993" s="14"/>
      <c r="C993" s="17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9"/>
      <c r="P993" s="25"/>
      <c r="Q993" s="26"/>
      <c r="R993" s="26"/>
      <c r="S993" s="26"/>
      <c r="T993" s="26"/>
      <c r="U993" s="27"/>
      <c r="V993" s="27"/>
      <c r="AD993" s="25"/>
      <c r="AE993" s="25"/>
      <c r="AF993" s="25"/>
      <c r="AG993" s="25"/>
    </row>
    <row r="994" spans="2:33" x14ac:dyDescent="0.35">
      <c r="B994" s="14"/>
      <c r="C994" s="17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9"/>
      <c r="P994" s="25"/>
      <c r="Q994" s="26"/>
      <c r="R994" s="26"/>
      <c r="S994" s="26"/>
      <c r="T994" s="26"/>
      <c r="U994" s="27"/>
      <c r="V994" s="27"/>
      <c r="AD994" s="25"/>
      <c r="AE994" s="25"/>
      <c r="AF994" s="25"/>
      <c r="AG994" s="25"/>
    </row>
    <row r="995" spans="2:33" x14ac:dyDescent="0.35">
      <c r="B995" s="14"/>
      <c r="C995" s="17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9"/>
      <c r="P995" s="25"/>
      <c r="Q995" s="26"/>
      <c r="R995" s="26"/>
      <c r="S995" s="26"/>
      <c r="T995" s="26"/>
      <c r="U995" s="27"/>
      <c r="V995" s="27"/>
      <c r="AD995" s="25"/>
      <c r="AE995" s="25"/>
      <c r="AF995" s="25"/>
      <c r="AG995" s="25"/>
    </row>
    <row r="996" spans="2:33" x14ac:dyDescent="0.35">
      <c r="B996" s="14"/>
      <c r="C996" s="17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9"/>
      <c r="P996" s="25"/>
      <c r="Q996" s="26"/>
      <c r="R996" s="26"/>
      <c r="S996" s="26"/>
      <c r="T996" s="26"/>
      <c r="U996" s="27"/>
      <c r="V996" s="27"/>
      <c r="AD996" s="25"/>
      <c r="AE996" s="25"/>
      <c r="AF996" s="25"/>
      <c r="AG996" s="25"/>
    </row>
    <row r="997" spans="2:33" x14ac:dyDescent="0.35">
      <c r="B997" s="14"/>
      <c r="C997" s="17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9"/>
      <c r="P997" s="25"/>
      <c r="Q997" s="26"/>
      <c r="R997" s="26"/>
      <c r="S997" s="26"/>
      <c r="T997" s="26"/>
      <c r="U997" s="27"/>
      <c r="V997" s="27"/>
      <c r="AD997" s="25"/>
      <c r="AE997" s="25"/>
      <c r="AF997" s="25"/>
      <c r="AG997" s="25"/>
    </row>
    <row r="998" spans="2:33" x14ac:dyDescent="0.35">
      <c r="B998" s="14"/>
      <c r="C998" s="17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9"/>
      <c r="P998" s="25"/>
      <c r="Q998" s="26"/>
      <c r="R998" s="26"/>
      <c r="S998" s="26"/>
      <c r="T998" s="26"/>
      <c r="U998" s="27"/>
      <c r="V998" s="27"/>
      <c r="AD998" s="25"/>
      <c r="AE998" s="25"/>
      <c r="AF998" s="25"/>
      <c r="AG998" s="25"/>
    </row>
    <row r="999" spans="2:33" x14ac:dyDescent="0.35">
      <c r="B999" s="14"/>
      <c r="C999" s="17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9"/>
      <c r="P999" s="25"/>
      <c r="Q999" s="26"/>
      <c r="R999" s="26"/>
      <c r="S999" s="26"/>
      <c r="T999" s="26"/>
      <c r="U999" s="27"/>
      <c r="V999" s="27"/>
      <c r="AD999" s="25"/>
      <c r="AE999" s="25"/>
      <c r="AF999" s="25"/>
      <c r="AG999" s="25"/>
    </row>
    <row r="1000" spans="2:33" x14ac:dyDescent="0.35">
      <c r="B1000" s="14"/>
      <c r="C1000" s="17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9"/>
      <c r="P1000" s="25"/>
      <c r="Q1000" s="26"/>
      <c r="R1000" s="26"/>
      <c r="S1000" s="26"/>
      <c r="T1000" s="26"/>
      <c r="U1000" s="27"/>
      <c r="V1000" s="27"/>
      <c r="AD1000" s="25"/>
      <c r="AE1000" s="25"/>
      <c r="AF1000" s="25"/>
      <c r="AG1000" s="25"/>
    </row>
    <row r="1001" spans="2:33" x14ac:dyDescent="0.35">
      <c r="B1001" s="14"/>
      <c r="C1001" s="17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9"/>
      <c r="P1001" s="25"/>
      <c r="Q1001" s="26"/>
      <c r="R1001" s="26"/>
      <c r="S1001" s="26"/>
      <c r="T1001" s="26"/>
      <c r="U1001" s="27"/>
      <c r="V1001" s="27"/>
      <c r="AD1001" s="25"/>
      <c r="AE1001" s="25"/>
      <c r="AF1001" s="25"/>
      <c r="AG1001" s="25"/>
    </row>
    <row r="1002" spans="2:33" x14ac:dyDescent="0.35">
      <c r="B1002" s="14"/>
      <c r="C1002" s="17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9"/>
      <c r="P1002" s="25"/>
      <c r="Q1002" s="26"/>
      <c r="R1002" s="26"/>
      <c r="S1002" s="26"/>
      <c r="T1002" s="26"/>
      <c r="U1002" s="27"/>
      <c r="V1002" s="27"/>
      <c r="AD1002" s="25"/>
      <c r="AE1002" s="25"/>
      <c r="AF1002" s="25"/>
      <c r="AG1002" s="25"/>
    </row>
    <row r="1003" spans="2:33" x14ac:dyDescent="0.35">
      <c r="B1003" s="14"/>
      <c r="C1003" s="17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9"/>
      <c r="P1003" s="25"/>
      <c r="Q1003" s="26"/>
      <c r="R1003" s="26"/>
      <c r="S1003" s="26"/>
      <c r="T1003" s="26"/>
      <c r="U1003" s="27"/>
      <c r="V1003" s="27"/>
      <c r="AD1003" s="25"/>
      <c r="AE1003" s="25"/>
      <c r="AF1003" s="25"/>
      <c r="AG1003" s="25"/>
    </row>
    <row r="1004" spans="2:33" x14ac:dyDescent="0.35">
      <c r="B1004" s="14"/>
      <c r="C1004" s="17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9"/>
      <c r="P1004" s="25"/>
      <c r="Q1004" s="26"/>
      <c r="R1004" s="26"/>
      <c r="S1004" s="26"/>
      <c r="T1004" s="26"/>
      <c r="U1004" s="27"/>
      <c r="V1004" s="27"/>
      <c r="AD1004" s="25"/>
      <c r="AE1004" s="25"/>
      <c r="AF1004" s="25"/>
      <c r="AG1004" s="25"/>
    </row>
    <row r="1005" spans="2:33" x14ac:dyDescent="0.35">
      <c r="B1005" s="14"/>
      <c r="C1005" s="17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9"/>
      <c r="P1005" s="25"/>
      <c r="Q1005" s="26"/>
      <c r="R1005" s="26"/>
      <c r="S1005" s="26"/>
      <c r="T1005" s="26"/>
      <c r="U1005" s="27"/>
      <c r="V1005" s="27"/>
      <c r="AD1005" s="25"/>
      <c r="AE1005" s="25"/>
      <c r="AF1005" s="25"/>
      <c r="AG1005" s="25"/>
    </row>
    <row r="1006" spans="2:33" x14ac:dyDescent="0.35">
      <c r="B1006" s="14"/>
      <c r="C1006" s="17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9"/>
      <c r="P1006" s="25"/>
      <c r="Q1006" s="26"/>
      <c r="R1006" s="26"/>
      <c r="S1006" s="26"/>
      <c r="T1006" s="26"/>
      <c r="U1006" s="27"/>
      <c r="V1006" s="27"/>
      <c r="AD1006" s="25"/>
      <c r="AE1006" s="25"/>
      <c r="AF1006" s="25"/>
      <c r="AG1006" s="25"/>
    </row>
    <row r="1007" spans="2:33" x14ac:dyDescent="0.35">
      <c r="B1007" s="14"/>
      <c r="C1007" s="17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9"/>
      <c r="P1007" s="25"/>
      <c r="Q1007" s="26"/>
      <c r="R1007" s="26"/>
      <c r="S1007" s="26"/>
      <c r="T1007" s="26"/>
      <c r="U1007" s="27"/>
      <c r="V1007" s="27"/>
      <c r="AD1007" s="25"/>
      <c r="AE1007" s="25"/>
      <c r="AF1007" s="25"/>
      <c r="AG1007" s="25"/>
    </row>
    <row r="1008" spans="2:33" x14ac:dyDescent="0.35">
      <c r="B1008" s="14"/>
      <c r="C1008" s="17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9"/>
      <c r="P1008" s="25"/>
      <c r="Q1008" s="26"/>
      <c r="R1008" s="26"/>
      <c r="S1008" s="26"/>
      <c r="T1008" s="26"/>
      <c r="U1008" s="27"/>
      <c r="V1008" s="27"/>
      <c r="AD1008" s="25"/>
      <c r="AE1008" s="25"/>
      <c r="AF1008" s="25"/>
      <c r="AG1008" s="25"/>
    </row>
    <row r="1009" spans="2:33" x14ac:dyDescent="0.35">
      <c r="B1009" s="14"/>
      <c r="C1009" s="17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9"/>
      <c r="P1009" s="25"/>
      <c r="Q1009" s="26"/>
      <c r="R1009" s="26"/>
      <c r="S1009" s="26"/>
      <c r="T1009" s="26"/>
      <c r="U1009" s="27"/>
      <c r="V1009" s="27"/>
      <c r="AD1009" s="25"/>
      <c r="AE1009" s="25"/>
      <c r="AF1009" s="25"/>
      <c r="AG1009" s="25"/>
    </row>
    <row r="1010" spans="2:33" x14ac:dyDescent="0.35">
      <c r="B1010" s="14"/>
      <c r="C1010" s="17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9"/>
      <c r="P1010" s="25"/>
      <c r="Q1010" s="26"/>
      <c r="R1010" s="26"/>
      <c r="S1010" s="26"/>
      <c r="T1010" s="26"/>
      <c r="U1010" s="27"/>
      <c r="V1010" s="27"/>
      <c r="AD1010" s="25"/>
      <c r="AE1010" s="25"/>
      <c r="AF1010" s="25"/>
      <c r="AG1010" s="25"/>
    </row>
    <row r="1011" spans="2:33" x14ac:dyDescent="0.35">
      <c r="B1011" s="14"/>
      <c r="C1011" s="17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9"/>
      <c r="P1011" s="25"/>
      <c r="Q1011" s="26"/>
      <c r="R1011" s="26"/>
      <c r="S1011" s="26"/>
      <c r="T1011" s="26"/>
      <c r="U1011" s="27"/>
      <c r="V1011" s="27"/>
      <c r="AD1011" s="25"/>
      <c r="AE1011" s="25"/>
      <c r="AF1011" s="25"/>
      <c r="AG1011" s="25"/>
    </row>
    <row r="1012" spans="2:33" x14ac:dyDescent="0.35">
      <c r="B1012" s="14"/>
      <c r="C1012" s="17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9"/>
      <c r="P1012" s="25"/>
      <c r="Q1012" s="26"/>
      <c r="R1012" s="26"/>
      <c r="S1012" s="26"/>
      <c r="T1012" s="26"/>
      <c r="U1012" s="27"/>
      <c r="V1012" s="27"/>
      <c r="AD1012" s="25"/>
      <c r="AE1012" s="25"/>
      <c r="AF1012" s="25"/>
      <c r="AG1012" s="25"/>
    </row>
    <row r="1013" spans="2:33" x14ac:dyDescent="0.35">
      <c r="B1013" s="14"/>
      <c r="C1013" s="17"/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9"/>
      <c r="P1013" s="25"/>
      <c r="Q1013" s="26"/>
      <c r="R1013" s="26"/>
      <c r="S1013" s="26"/>
      <c r="T1013" s="26"/>
      <c r="U1013" s="27"/>
      <c r="V1013" s="27"/>
      <c r="AD1013" s="25"/>
      <c r="AE1013" s="25"/>
      <c r="AF1013" s="25"/>
      <c r="AG1013" s="25"/>
    </row>
    <row r="1014" spans="2:33" x14ac:dyDescent="0.35">
      <c r="B1014" s="14"/>
      <c r="C1014" s="17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9"/>
      <c r="P1014" s="25"/>
      <c r="Q1014" s="26"/>
      <c r="R1014" s="26"/>
      <c r="S1014" s="26"/>
      <c r="T1014" s="26"/>
      <c r="U1014" s="27"/>
      <c r="V1014" s="27"/>
      <c r="AD1014" s="25"/>
      <c r="AE1014" s="25"/>
      <c r="AF1014" s="25"/>
      <c r="AG1014" s="25"/>
    </row>
    <row r="1015" spans="2:33" x14ac:dyDescent="0.35">
      <c r="B1015" s="14"/>
      <c r="C1015" s="17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9"/>
      <c r="P1015" s="25"/>
      <c r="Q1015" s="26"/>
      <c r="R1015" s="26"/>
      <c r="S1015" s="26"/>
      <c r="T1015" s="26"/>
      <c r="U1015" s="27"/>
      <c r="V1015" s="27"/>
      <c r="AD1015" s="25"/>
      <c r="AE1015" s="25"/>
      <c r="AF1015" s="25"/>
      <c r="AG1015" s="25"/>
    </row>
    <row r="1016" spans="2:33" x14ac:dyDescent="0.35">
      <c r="B1016" s="14"/>
      <c r="C1016" s="17"/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  <c r="N1016" s="19"/>
      <c r="P1016" s="25"/>
      <c r="Q1016" s="26"/>
      <c r="R1016" s="26"/>
      <c r="S1016" s="26"/>
      <c r="T1016" s="26"/>
      <c r="U1016" s="27"/>
      <c r="V1016" s="27"/>
      <c r="AD1016" s="25"/>
      <c r="AE1016" s="25"/>
      <c r="AF1016" s="25"/>
      <c r="AG1016" s="25"/>
    </row>
    <row r="1017" spans="2:33" x14ac:dyDescent="0.35">
      <c r="B1017" s="14"/>
      <c r="C1017" s="17"/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  <c r="N1017" s="19"/>
      <c r="P1017" s="25"/>
      <c r="Q1017" s="26"/>
      <c r="R1017" s="26"/>
      <c r="S1017" s="26"/>
      <c r="T1017" s="26"/>
      <c r="U1017" s="27"/>
      <c r="V1017" s="27"/>
      <c r="AD1017" s="25"/>
      <c r="AE1017" s="25"/>
      <c r="AF1017" s="25"/>
      <c r="AG1017" s="25"/>
    </row>
    <row r="1018" spans="2:33" x14ac:dyDescent="0.35">
      <c r="B1018" s="14"/>
      <c r="C1018" s="17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9"/>
      <c r="P1018" s="25"/>
      <c r="Q1018" s="26"/>
      <c r="R1018" s="26"/>
      <c r="S1018" s="26"/>
      <c r="T1018" s="26"/>
      <c r="U1018" s="27"/>
      <c r="V1018" s="27"/>
      <c r="AD1018" s="25"/>
      <c r="AE1018" s="25"/>
      <c r="AF1018" s="25"/>
      <c r="AG1018" s="25"/>
    </row>
    <row r="1019" spans="2:33" x14ac:dyDescent="0.35">
      <c r="B1019" s="14"/>
      <c r="C1019" s="17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9"/>
      <c r="P1019" s="25"/>
      <c r="Q1019" s="26"/>
      <c r="R1019" s="26"/>
      <c r="S1019" s="26"/>
      <c r="T1019" s="26"/>
      <c r="U1019" s="27"/>
      <c r="V1019" s="27"/>
      <c r="AD1019" s="25"/>
      <c r="AE1019" s="25"/>
      <c r="AF1019" s="25"/>
      <c r="AG1019" s="25"/>
    </row>
    <row r="1020" spans="2:33" x14ac:dyDescent="0.35">
      <c r="B1020" s="14"/>
      <c r="C1020" s="17"/>
      <c r="D1020" s="18"/>
      <c r="E1020" s="18"/>
      <c r="F1020" s="18"/>
      <c r="G1020" s="18"/>
      <c r="H1020" s="18"/>
      <c r="I1020" s="18"/>
      <c r="J1020" s="18"/>
      <c r="K1020" s="18"/>
      <c r="L1020" s="18"/>
      <c r="M1020" s="18"/>
      <c r="N1020" s="19"/>
      <c r="P1020" s="25"/>
      <c r="Q1020" s="26"/>
      <c r="R1020" s="26"/>
      <c r="S1020" s="26"/>
      <c r="T1020" s="26"/>
      <c r="U1020" s="27"/>
      <c r="V1020" s="27"/>
      <c r="AD1020" s="25"/>
      <c r="AE1020" s="25"/>
      <c r="AF1020" s="25"/>
      <c r="AG1020" s="25"/>
    </row>
    <row r="1021" spans="2:33" x14ac:dyDescent="0.35">
      <c r="B1021" s="14"/>
      <c r="C1021" s="17"/>
      <c r="D1021" s="18"/>
      <c r="E1021" s="18"/>
      <c r="F1021" s="18"/>
      <c r="G1021" s="18"/>
      <c r="H1021" s="18"/>
      <c r="I1021" s="18"/>
      <c r="J1021" s="18"/>
      <c r="K1021" s="18"/>
      <c r="L1021" s="18"/>
      <c r="M1021" s="18"/>
      <c r="N1021" s="19"/>
      <c r="P1021" s="25"/>
      <c r="Q1021" s="26"/>
      <c r="R1021" s="26"/>
      <c r="S1021" s="26"/>
      <c r="T1021" s="26"/>
      <c r="U1021" s="27"/>
      <c r="V1021" s="27"/>
      <c r="AD1021" s="25"/>
      <c r="AE1021" s="25"/>
      <c r="AF1021" s="25"/>
      <c r="AG1021" s="25"/>
    </row>
    <row r="1022" spans="2:33" x14ac:dyDescent="0.35">
      <c r="B1022" s="14"/>
      <c r="C1022" s="17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9"/>
      <c r="P1022" s="25"/>
      <c r="Q1022" s="26"/>
      <c r="R1022" s="26"/>
      <c r="S1022" s="26"/>
      <c r="T1022" s="26"/>
      <c r="U1022" s="27"/>
      <c r="V1022" s="27"/>
      <c r="AD1022" s="25"/>
      <c r="AE1022" s="25"/>
      <c r="AF1022" s="25"/>
      <c r="AG1022" s="25"/>
    </row>
    <row r="1023" spans="2:33" x14ac:dyDescent="0.35">
      <c r="B1023" s="14"/>
      <c r="C1023" s="17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9"/>
      <c r="P1023" s="25"/>
      <c r="Q1023" s="26"/>
      <c r="R1023" s="26"/>
      <c r="S1023" s="26"/>
      <c r="T1023" s="26"/>
      <c r="U1023" s="27"/>
      <c r="V1023" s="27"/>
      <c r="AD1023" s="25"/>
      <c r="AE1023" s="25"/>
      <c r="AF1023" s="25"/>
      <c r="AG1023" s="25"/>
    </row>
    <row r="1024" spans="2:33" x14ac:dyDescent="0.35">
      <c r="B1024" s="14"/>
      <c r="C1024" s="17"/>
      <c r="D1024" s="18"/>
      <c r="E1024" s="18"/>
      <c r="F1024" s="18"/>
      <c r="G1024" s="18"/>
      <c r="H1024" s="18"/>
      <c r="I1024" s="18"/>
      <c r="J1024" s="18"/>
      <c r="K1024" s="18"/>
      <c r="L1024" s="18"/>
      <c r="M1024" s="18"/>
      <c r="N1024" s="19"/>
      <c r="P1024" s="25"/>
      <c r="Q1024" s="26"/>
      <c r="R1024" s="26"/>
      <c r="S1024" s="26"/>
      <c r="T1024" s="26"/>
      <c r="U1024" s="27"/>
      <c r="V1024" s="27"/>
      <c r="AD1024" s="25"/>
      <c r="AE1024" s="25"/>
      <c r="AF1024" s="25"/>
      <c r="AG1024" s="25"/>
    </row>
    <row r="1025" spans="2:33" x14ac:dyDescent="0.35">
      <c r="B1025" s="14"/>
      <c r="C1025" s="17"/>
      <c r="D1025" s="18"/>
      <c r="E1025" s="18"/>
      <c r="F1025" s="18"/>
      <c r="G1025" s="18"/>
      <c r="H1025" s="18"/>
      <c r="I1025" s="18"/>
      <c r="J1025" s="18"/>
      <c r="K1025" s="18"/>
      <c r="L1025" s="18"/>
      <c r="M1025" s="18"/>
      <c r="N1025" s="19"/>
      <c r="P1025" s="25"/>
      <c r="Q1025" s="26"/>
      <c r="R1025" s="26"/>
      <c r="S1025" s="26"/>
      <c r="T1025" s="26"/>
      <c r="U1025" s="27"/>
      <c r="V1025" s="27"/>
      <c r="AD1025" s="25"/>
      <c r="AE1025" s="25"/>
      <c r="AF1025" s="25"/>
      <c r="AG1025" s="25"/>
    </row>
    <row r="1026" spans="2:33" x14ac:dyDescent="0.35">
      <c r="B1026" s="14"/>
      <c r="C1026" s="17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9"/>
      <c r="P1026" s="25"/>
      <c r="Q1026" s="26"/>
      <c r="R1026" s="26"/>
      <c r="S1026" s="26"/>
      <c r="T1026" s="26"/>
      <c r="U1026" s="27"/>
      <c r="V1026" s="27"/>
      <c r="AD1026" s="25"/>
      <c r="AE1026" s="25"/>
      <c r="AF1026" s="25"/>
      <c r="AG1026" s="25"/>
    </row>
    <row r="1027" spans="2:33" x14ac:dyDescent="0.35">
      <c r="B1027" s="14"/>
      <c r="C1027" s="17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9"/>
      <c r="P1027" s="25"/>
      <c r="Q1027" s="26"/>
      <c r="R1027" s="26"/>
      <c r="S1027" s="26"/>
      <c r="T1027" s="26"/>
      <c r="U1027" s="27"/>
      <c r="V1027" s="27"/>
      <c r="AD1027" s="25"/>
      <c r="AE1027" s="25"/>
      <c r="AF1027" s="25"/>
      <c r="AG1027" s="25"/>
    </row>
    <row r="1028" spans="2:33" x14ac:dyDescent="0.35">
      <c r="B1028" s="14"/>
      <c r="C1028" s="17"/>
      <c r="D1028" s="18"/>
      <c r="E1028" s="18"/>
      <c r="F1028" s="18"/>
      <c r="G1028" s="18"/>
      <c r="H1028" s="18"/>
      <c r="I1028" s="18"/>
      <c r="J1028" s="18"/>
      <c r="K1028" s="18"/>
      <c r="L1028" s="18"/>
      <c r="M1028" s="18"/>
      <c r="N1028" s="19"/>
      <c r="P1028" s="25"/>
      <c r="Q1028" s="26"/>
      <c r="R1028" s="26"/>
      <c r="S1028" s="26"/>
      <c r="T1028" s="26"/>
      <c r="U1028" s="27"/>
      <c r="V1028" s="27"/>
      <c r="AD1028" s="25"/>
      <c r="AE1028" s="25"/>
      <c r="AF1028" s="25"/>
      <c r="AG1028" s="25"/>
    </row>
    <row r="1029" spans="2:33" x14ac:dyDescent="0.35">
      <c r="B1029" s="14"/>
      <c r="C1029" s="17"/>
      <c r="D1029" s="18"/>
      <c r="E1029" s="18"/>
      <c r="F1029" s="18"/>
      <c r="G1029" s="18"/>
      <c r="H1029" s="18"/>
      <c r="I1029" s="18"/>
      <c r="J1029" s="18"/>
      <c r="K1029" s="18"/>
      <c r="L1029" s="18"/>
      <c r="M1029" s="18"/>
      <c r="N1029" s="19"/>
      <c r="P1029" s="25"/>
      <c r="Q1029" s="26"/>
      <c r="R1029" s="26"/>
      <c r="S1029" s="26"/>
      <c r="T1029" s="26"/>
      <c r="U1029" s="27"/>
      <c r="V1029" s="27"/>
      <c r="AD1029" s="25"/>
      <c r="AE1029" s="25"/>
      <c r="AF1029" s="25"/>
      <c r="AG1029" s="25"/>
    </row>
    <row r="1030" spans="2:33" x14ac:dyDescent="0.35">
      <c r="B1030" s="14"/>
      <c r="C1030" s="17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9"/>
      <c r="P1030" s="25"/>
      <c r="Q1030" s="26"/>
      <c r="R1030" s="26"/>
      <c r="S1030" s="26"/>
      <c r="T1030" s="26"/>
      <c r="U1030" s="27"/>
      <c r="V1030" s="27"/>
      <c r="AD1030" s="25"/>
      <c r="AE1030" s="25"/>
      <c r="AF1030" s="25"/>
      <c r="AG1030" s="25"/>
    </row>
    <row r="1031" spans="2:33" x14ac:dyDescent="0.35">
      <c r="B1031" s="14"/>
      <c r="C1031" s="17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9"/>
      <c r="P1031" s="25"/>
      <c r="Q1031" s="26"/>
      <c r="R1031" s="26"/>
      <c r="S1031" s="26"/>
      <c r="T1031" s="26"/>
      <c r="U1031" s="27"/>
      <c r="V1031" s="27"/>
      <c r="AD1031" s="25"/>
      <c r="AE1031" s="25"/>
      <c r="AF1031" s="25"/>
      <c r="AG1031" s="25"/>
    </row>
    <row r="1032" spans="2:33" x14ac:dyDescent="0.35">
      <c r="B1032" s="14"/>
      <c r="C1032" s="17"/>
      <c r="D1032" s="18"/>
      <c r="E1032" s="18"/>
      <c r="F1032" s="18"/>
      <c r="G1032" s="18"/>
      <c r="H1032" s="18"/>
      <c r="I1032" s="18"/>
      <c r="J1032" s="18"/>
      <c r="K1032" s="18"/>
      <c r="L1032" s="18"/>
      <c r="M1032" s="18"/>
      <c r="N1032" s="19"/>
      <c r="P1032" s="25"/>
      <c r="Q1032" s="26"/>
      <c r="R1032" s="26"/>
      <c r="S1032" s="26"/>
      <c r="T1032" s="26"/>
      <c r="U1032" s="27"/>
      <c r="V1032" s="27"/>
      <c r="AD1032" s="25"/>
      <c r="AE1032" s="25"/>
      <c r="AF1032" s="25"/>
      <c r="AG1032" s="25"/>
    </row>
    <row r="1033" spans="2:33" x14ac:dyDescent="0.35">
      <c r="B1033" s="14"/>
      <c r="C1033" s="17"/>
      <c r="D1033" s="18"/>
      <c r="E1033" s="18"/>
      <c r="F1033" s="18"/>
      <c r="G1033" s="18"/>
      <c r="H1033" s="18"/>
      <c r="I1033" s="18"/>
      <c r="J1033" s="18"/>
      <c r="K1033" s="18"/>
      <c r="L1033" s="18"/>
      <c r="M1033" s="18"/>
      <c r="N1033" s="19"/>
      <c r="P1033" s="25"/>
      <c r="Q1033" s="26"/>
      <c r="R1033" s="26"/>
      <c r="S1033" s="26"/>
      <c r="T1033" s="26"/>
      <c r="U1033" s="27"/>
      <c r="V1033" s="27"/>
      <c r="AD1033" s="25"/>
      <c r="AE1033" s="25"/>
      <c r="AF1033" s="25"/>
      <c r="AG1033" s="25"/>
    </row>
    <row r="1034" spans="2:33" x14ac:dyDescent="0.35">
      <c r="B1034" s="14"/>
      <c r="C1034" s="17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9"/>
      <c r="P1034" s="25"/>
      <c r="Q1034" s="26"/>
      <c r="R1034" s="26"/>
      <c r="S1034" s="26"/>
      <c r="T1034" s="26"/>
      <c r="U1034" s="27"/>
      <c r="V1034" s="27"/>
      <c r="AD1034" s="25"/>
      <c r="AE1034" s="25"/>
      <c r="AF1034" s="25"/>
      <c r="AG1034" s="25"/>
    </row>
    <row r="1035" spans="2:33" x14ac:dyDescent="0.35">
      <c r="B1035" s="14"/>
      <c r="C1035" s="17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9"/>
      <c r="P1035" s="25"/>
      <c r="Q1035" s="26"/>
      <c r="R1035" s="26"/>
      <c r="S1035" s="26"/>
      <c r="T1035" s="26"/>
      <c r="U1035" s="27"/>
      <c r="V1035" s="27"/>
      <c r="AD1035" s="25"/>
      <c r="AE1035" s="25"/>
      <c r="AF1035" s="25"/>
      <c r="AG1035" s="25"/>
    </row>
    <row r="1036" spans="2:33" x14ac:dyDescent="0.35">
      <c r="B1036" s="14"/>
      <c r="C1036" s="17"/>
      <c r="D1036" s="18"/>
      <c r="E1036" s="18"/>
      <c r="F1036" s="18"/>
      <c r="G1036" s="18"/>
      <c r="H1036" s="18"/>
      <c r="I1036" s="18"/>
      <c r="J1036" s="18"/>
      <c r="K1036" s="18"/>
      <c r="L1036" s="18"/>
      <c r="M1036" s="18"/>
      <c r="N1036" s="19"/>
      <c r="P1036" s="25"/>
      <c r="Q1036" s="26"/>
      <c r="R1036" s="26"/>
      <c r="S1036" s="26"/>
      <c r="T1036" s="26"/>
      <c r="U1036" s="27"/>
      <c r="V1036" s="27"/>
      <c r="AD1036" s="25"/>
      <c r="AE1036" s="25"/>
      <c r="AF1036" s="25"/>
      <c r="AG1036" s="25"/>
    </row>
    <row r="1037" spans="2:33" x14ac:dyDescent="0.35">
      <c r="B1037" s="14"/>
      <c r="C1037" s="17"/>
      <c r="D1037" s="18"/>
      <c r="E1037" s="18"/>
      <c r="F1037" s="18"/>
      <c r="G1037" s="18"/>
      <c r="H1037" s="18"/>
      <c r="I1037" s="18"/>
      <c r="J1037" s="18"/>
      <c r="K1037" s="18"/>
      <c r="L1037" s="18"/>
      <c r="M1037" s="18"/>
      <c r="N1037" s="19"/>
      <c r="P1037" s="25"/>
      <c r="Q1037" s="26"/>
      <c r="R1037" s="26"/>
      <c r="S1037" s="26"/>
      <c r="T1037" s="26"/>
      <c r="U1037" s="27"/>
      <c r="V1037" s="27"/>
      <c r="AD1037" s="25"/>
      <c r="AE1037" s="25"/>
      <c r="AF1037" s="25"/>
      <c r="AG1037" s="25"/>
    </row>
    <row r="1038" spans="2:33" x14ac:dyDescent="0.35">
      <c r="B1038" s="14"/>
      <c r="C1038" s="17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9"/>
      <c r="P1038" s="25"/>
      <c r="Q1038" s="26"/>
      <c r="R1038" s="26"/>
      <c r="S1038" s="26"/>
      <c r="T1038" s="26"/>
      <c r="U1038" s="27"/>
      <c r="V1038" s="27"/>
      <c r="AD1038" s="25"/>
      <c r="AE1038" s="25"/>
      <c r="AF1038" s="25"/>
      <c r="AG1038" s="25"/>
    </row>
    <row r="1039" spans="2:33" x14ac:dyDescent="0.35">
      <c r="B1039" s="14"/>
      <c r="C1039" s="17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9"/>
      <c r="P1039" s="25"/>
      <c r="Q1039" s="26"/>
      <c r="R1039" s="26"/>
      <c r="S1039" s="26"/>
      <c r="T1039" s="26"/>
      <c r="U1039" s="27"/>
      <c r="V1039" s="27"/>
      <c r="AD1039" s="25"/>
      <c r="AE1039" s="25"/>
      <c r="AF1039" s="25"/>
      <c r="AG1039" s="25"/>
    </row>
    <row r="1040" spans="2:33" x14ac:dyDescent="0.35">
      <c r="B1040" s="14"/>
      <c r="C1040" s="17"/>
      <c r="D1040" s="18"/>
      <c r="E1040" s="18"/>
      <c r="F1040" s="18"/>
      <c r="G1040" s="18"/>
      <c r="H1040" s="18"/>
      <c r="I1040" s="18"/>
      <c r="J1040" s="18"/>
      <c r="K1040" s="18"/>
      <c r="L1040" s="18"/>
      <c r="M1040" s="18"/>
      <c r="N1040" s="19"/>
      <c r="P1040" s="25"/>
      <c r="Q1040" s="26"/>
      <c r="R1040" s="26"/>
      <c r="S1040" s="26"/>
      <c r="T1040" s="26"/>
      <c r="U1040" s="27"/>
      <c r="V1040" s="27"/>
      <c r="AD1040" s="25"/>
      <c r="AE1040" s="25"/>
      <c r="AF1040" s="25"/>
      <c r="AG1040" s="25"/>
    </row>
    <row r="1041" spans="2:33" x14ac:dyDescent="0.35">
      <c r="B1041" s="14"/>
      <c r="C1041" s="17"/>
      <c r="D1041" s="18"/>
      <c r="E1041" s="18"/>
      <c r="F1041" s="18"/>
      <c r="G1041" s="18"/>
      <c r="H1041" s="18"/>
      <c r="I1041" s="18"/>
      <c r="J1041" s="18"/>
      <c r="K1041" s="18"/>
      <c r="L1041" s="18"/>
      <c r="M1041" s="18"/>
      <c r="N1041" s="19"/>
      <c r="P1041" s="25"/>
      <c r="Q1041" s="26"/>
      <c r="R1041" s="26"/>
      <c r="S1041" s="26"/>
      <c r="T1041" s="26"/>
      <c r="U1041" s="27"/>
      <c r="V1041" s="27"/>
      <c r="AD1041" s="25"/>
      <c r="AE1041" s="25"/>
      <c r="AF1041" s="25"/>
      <c r="AG1041" s="25"/>
    </row>
    <row r="1042" spans="2:33" x14ac:dyDescent="0.35">
      <c r="B1042" s="14"/>
      <c r="C1042" s="17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9"/>
      <c r="P1042" s="25"/>
      <c r="Q1042" s="26"/>
      <c r="R1042" s="26"/>
      <c r="S1042" s="26"/>
      <c r="T1042" s="26"/>
      <c r="U1042" s="27"/>
      <c r="V1042" s="27"/>
      <c r="AD1042" s="25"/>
      <c r="AE1042" s="25"/>
      <c r="AF1042" s="25"/>
      <c r="AG1042" s="25"/>
    </row>
    <row r="1043" spans="2:33" x14ac:dyDescent="0.35">
      <c r="B1043" s="14"/>
      <c r="C1043" s="17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9"/>
      <c r="P1043" s="25"/>
      <c r="Q1043" s="26"/>
      <c r="R1043" s="26"/>
      <c r="S1043" s="26"/>
      <c r="T1043" s="26"/>
      <c r="U1043" s="27"/>
      <c r="V1043" s="27"/>
      <c r="AD1043" s="25"/>
      <c r="AE1043" s="25"/>
      <c r="AF1043" s="25"/>
      <c r="AG1043" s="25"/>
    </row>
    <row r="1044" spans="2:33" x14ac:dyDescent="0.35">
      <c r="B1044" s="14"/>
      <c r="C1044" s="17"/>
      <c r="D1044" s="18"/>
      <c r="E1044" s="18"/>
      <c r="F1044" s="18"/>
      <c r="G1044" s="18"/>
      <c r="H1044" s="18"/>
      <c r="I1044" s="18"/>
      <c r="J1044" s="18"/>
      <c r="K1044" s="18"/>
      <c r="L1044" s="18"/>
      <c r="M1044" s="18"/>
      <c r="N1044" s="19"/>
      <c r="P1044" s="25"/>
      <c r="Q1044" s="26"/>
      <c r="R1044" s="26"/>
      <c r="S1044" s="26"/>
      <c r="T1044" s="26"/>
      <c r="U1044" s="27"/>
      <c r="V1044" s="27"/>
      <c r="AD1044" s="25"/>
      <c r="AE1044" s="25"/>
      <c r="AF1044" s="25"/>
      <c r="AG1044" s="25"/>
    </row>
    <row r="1045" spans="2:33" x14ac:dyDescent="0.35">
      <c r="B1045" s="14"/>
      <c r="C1045" s="17"/>
      <c r="D1045" s="18"/>
      <c r="E1045" s="18"/>
      <c r="F1045" s="18"/>
      <c r="G1045" s="18"/>
      <c r="H1045" s="18"/>
      <c r="I1045" s="18"/>
      <c r="J1045" s="18"/>
      <c r="K1045" s="18"/>
      <c r="L1045" s="18"/>
      <c r="M1045" s="18"/>
      <c r="N1045" s="19"/>
      <c r="P1045" s="25"/>
      <c r="Q1045" s="26"/>
      <c r="R1045" s="26"/>
      <c r="S1045" s="26"/>
      <c r="T1045" s="26"/>
      <c r="U1045" s="27"/>
      <c r="V1045" s="27"/>
      <c r="AD1045" s="25"/>
      <c r="AE1045" s="25"/>
      <c r="AF1045" s="25"/>
      <c r="AG1045" s="25"/>
    </row>
    <row r="1046" spans="2:33" x14ac:dyDescent="0.35">
      <c r="B1046" s="14"/>
      <c r="C1046" s="17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9"/>
      <c r="P1046" s="25"/>
      <c r="Q1046" s="26"/>
      <c r="R1046" s="26"/>
      <c r="S1046" s="26"/>
      <c r="T1046" s="26"/>
      <c r="U1046" s="27"/>
      <c r="V1046" s="27"/>
      <c r="AD1046" s="25"/>
      <c r="AE1046" s="25"/>
      <c r="AF1046" s="25"/>
      <c r="AG1046" s="25"/>
    </row>
    <row r="1047" spans="2:33" x14ac:dyDescent="0.35">
      <c r="B1047" s="14"/>
      <c r="C1047" s="17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9"/>
      <c r="P1047" s="25"/>
      <c r="Q1047" s="26"/>
      <c r="R1047" s="26"/>
      <c r="S1047" s="26"/>
      <c r="T1047" s="26"/>
      <c r="U1047" s="27"/>
      <c r="V1047" s="27"/>
      <c r="AD1047" s="25"/>
      <c r="AE1047" s="25"/>
      <c r="AF1047" s="25"/>
      <c r="AG1047" s="25"/>
    </row>
    <row r="1048" spans="2:33" x14ac:dyDescent="0.35">
      <c r="B1048" s="14"/>
      <c r="C1048" s="17"/>
      <c r="D1048" s="18"/>
      <c r="E1048" s="18"/>
      <c r="F1048" s="18"/>
      <c r="G1048" s="18"/>
      <c r="H1048" s="18"/>
      <c r="I1048" s="18"/>
      <c r="J1048" s="18"/>
      <c r="K1048" s="18"/>
      <c r="L1048" s="18"/>
      <c r="M1048" s="18"/>
      <c r="N1048" s="19"/>
      <c r="P1048" s="25"/>
      <c r="Q1048" s="26"/>
      <c r="R1048" s="26"/>
      <c r="S1048" s="26"/>
      <c r="T1048" s="26"/>
      <c r="U1048" s="27"/>
      <c r="V1048" s="27"/>
      <c r="AD1048" s="25"/>
      <c r="AE1048" s="25"/>
      <c r="AF1048" s="25"/>
      <c r="AG1048" s="25"/>
    </row>
    <row r="1049" spans="2:33" x14ac:dyDescent="0.35">
      <c r="B1049" s="14"/>
      <c r="C1049" s="17"/>
      <c r="D1049" s="18"/>
      <c r="E1049" s="18"/>
      <c r="F1049" s="18"/>
      <c r="G1049" s="18"/>
      <c r="H1049" s="18"/>
      <c r="I1049" s="18"/>
      <c r="J1049" s="18"/>
      <c r="K1049" s="18"/>
      <c r="L1049" s="18"/>
      <c r="M1049" s="18"/>
      <c r="N1049" s="19"/>
      <c r="P1049" s="25"/>
      <c r="Q1049" s="26"/>
      <c r="R1049" s="26"/>
      <c r="S1049" s="26"/>
      <c r="T1049" s="26"/>
      <c r="U1049" s="27"/>
      <c r="V1049" s="27"/>
      <c r="AD1049" s="25"/>
      <c r="AE1049" s="25"/>
      <c r="AF1049" s="25"/>
      <c r="AG1049" s="25"/>
    </row>
    <row r="1050" spans="2:33" x14ac:dyDescent="0.35">
      <c r="B1050" s="14"/>
      <c r="C1050" s="17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9"/>
      <c r="P1050" s="25"/>
      <c r="Q1050" s="26"/>
      <c r="R1050" s="26"/>
      <c r="S1050" s="26"/>
      <c r="T1050" s="26"/>
      <c r="U1050" s="27"/>
      <c r="V1050" s="27"/>
      <c r="AD1050" s="25"/>
      <c r="AE1050" s="25"/>
      <c r="AF1050" s="25"/>
      <c r="AG1050" s="25"/>
    </row>
    <row r="1051" spans="2:33" x14ac:dyDescent="0.35">
      <c r="B1051" s="14"/>
      <c r="C1051" s="17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9"/>
      <c r="P1051" s="25"/>
      <c r="Q1051" s="26"/>
      <c r="R1051" s="26"/>
      <c r="S1051" s="26"/>
      <c r="T1051" s="26"/>
      <c r="U1051" s="27"/>
      <c r="V1051" s="27"/>
      <c r="AD1051" s="25"/>
      <c r="AE1051" s="25"/>
      <c r="AF1051" s="25"/>
      <c r="AG1051" s="25"/>
    </row>
    <row r="1052" spans="2:33" x14ac:dyDescent="0.35">
      <c r="B1052" s="14"/>
      <c r="C1052" s="17"/>
      <c r="D1052" s="18"/>
      <c r="E1052" s="18"/>
      <c r="F1052" s="18"/>
      <c r="G1052" s="18"/>
      <c r="H1052" s="18"/>
      <c r="I1052" s="18"/>
      <c r="J1052" s="18"/>
      <c r="K1052" s="18"/>
      <c r="L1052" s="18"/>
      <c r="M1052" s="18"/>
      <c r="N1052" s="19"/>
      <c r="P1052" s="25"/>
      <c r="Q1052" s="26"/>
      <c r="R1052" s="26"/>
      <c r="S1052" s="26"/>
      <c r="T1052" s="26"/>
      <c r="U1052" s="27"/>
      <c r="V1052" s="27"/>
      <c r="AD1052" s="25"/>
      <c r="AE1052" s="25"/>
      <c r="AF1052" s="25"/>
      <c r="AG1052" s="25"/>
    </row>
    <row r="1053" spans="2:33" x14ac:dyDescent="0.35">
      <c r="B1053" s="14"/>
      <c r="C1053" s="17"/>
      <c r="D1053" s="18"/>
      <c r="E1053" s="18"/>
      <c r="F1053" s="18"/>
      <c r="G1053" s="18"/>
      <c r="H1053" s="18"/>
      <c r="I1053" s="18"/>
      <c r="J1053" s="18"/>
      <c r="K1053" s="18"/>
      <c r="L1053" s="18"/>
      <c r="M1053" s="18"/>
      <c r="N1053" s="19"/>
      <c r="P1053" s="25"/>
      <c r="Q1053" s="26"/>
      <c r="R1053" s="26"/>
      <c r="S1053" s="26"/>
      <c r="T1053" s="26"/>
      <c r="U1053" s="27"/>
      <c r="V1053" s="27"/>
      <c r="AD1053" s="25"/>
      <c r="AE1053" s="25"/>
      <c r="AF1053" s="25"/>
      <c r="AG1053" s="25"/>
    </row>
    <row r="1054" spans="2:33" x14ac:dyDescent="0.35">
      <c r="B1054" s="14"/>
      <c r="C1054" s="17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9"/>
      <c r="P1054" s="25"/>
      <c r="Q1054" s="26"/>
      <c r="R1054" s="26"/>
      <c r="S1054" s="26"/>
      <c r="T1054" s="26"/>
      <c r="U1054" s="27"/>
      <c r="V1054" s="27"/>
      <c r="AD1054" s="25"/>
      <c r="AE1054" s="25"/>
      <c r="AF1054" s="25"/>
      <c r="AG1054" s="25"/>
    </row>
    <row r="1055" spans="2:33" x14ac:dyDescent="0.35">
      <c r="B1055" s="14"/>
      <c r="C1055" s="17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9"/>
      <c r="P1055" s="25"/>
      <c r="Q1055" s="26"/>
      <c r="R1055" s="26"/>
      <c r="S1055" s="26"/>
      <c r="T1055" s="26"/>
      <c r="U1055" s="27"/>
      <c r="V1055" s="27"/>
      <c r="AD1055" s="25"/>
      <c r="AE1055" s="25"/>
      <c r="AF1055" s="25"/>
      <c r="AG1055" s="25"/>
    </row>
    <row r="1056" spans="2:33" x14ac:dyDescent="0.35">
      <c r="B1056" s="14"/>
      <c r="C1056" s="17"/>
      <c r="D1056" s="18"/>
      <c r="E1056" s="18"/>
      <c r="F1056" s="18"/>
      <c r="G1056" s="18"/>
      <c r="H1056" s="18"/>
      <c r="I1056" s="18"/>
      <c r="J1056" s="18"/>
      <c r="K1056" s="18"/>
      <c r="L1056" s="18"/>
      <c r="M1056" s="18"/>
      <c r="N1056" s="19"/>
      <c r="P1056" s="25"/>
      <c r="Q1056" s="26"/>
      <c r="R1056" s="26"/>
      <c r="S1056" s="26"/>
      <c r="T1056" s="26"/>
      <c r="U1056" s="27"/>
      <c r="V1056" s="27"/>
      <c r="AD1056" s="25"/>
      <c r="AE1056" s="25"/>
      <c r="AF1056" s="25"/>
      <c r="AG1056" s="25"/>
    </row>
    <row r="1057" spans="2:33" x14ac:dyDescent="0.35">
      <c r="B1057" s="14"/>
      <c r="C1057" s="17"/>
      <c r="D1057" s="18"/>
      <c r="E1057" s="18"/>
      <c r="F1057" s="18"/>
      <c r="G1057" s="18"/>
      <c r="H1057" s="18"/>
      <c r="I1057" s="18"/>
      <c r="J1057" s="18"/>
      <c r="K1057" s="18"/>
      <c r="L1057" s="18"/>
      <c r="M1057" s="18"/>
      <c r="N1057" s="19"/>
      <c r="P1057" s="25"/>
      <c r="Q1057" s="26"/>
      <c r="R1057" s="26"/>
      <c r="S1057" s="26"/>
      <c r="T1057" s="26"/>
      <c r="U1057" s="27"/>
      <c r="V1057" s="27"/>
      <c r="AD1057" s="25"/>
      <c r="AE1057" s="25"/>
      <c r="AF1057" s="25"/>
      <c r="AG1057" s="25"/>
    </row>
    <row r="1058" spans="2:33" x14ac:dyDescent="0.35">
      <c r="B1058" s="14"/>
      <c r="C1058" s="17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9"/>
      <c r="P1058" s="25"/>
      <c r="Q1058" s="26"/>
      <c r="R1058" s="26"/>
      <c r="S1058" s="26"/>
      <c r="T1058" s="26"/>
      <c r="U1058" s="27"/>
      <c r="V1058" s="27"/>
      <c r="AD1058" s="25"/>
      <c r="AE1058" s="25"/>
      <c r="AF1058" s="25"/>
      <c r="AG1058" s="25"/>
    </row>
    <row r="1059" spans="2:33" x14ac:dyDescent="0.35">
      <c r="B1059" s="14"/>
      <c r="C1059" s="17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9"/>
      <c r="P1059" s="25"/>
      <c r="Q1059" s="26"/>
      <c r="R1059" s="26"/>
      <c r="S1059" s="26"/>
      <c r="T1059" s="26"/>
      <c r="U1059" s="27"/>
      <c r="V1059" s="27"/>
      <c r="AD1059" s="25"/>
      <c r="AE1059" s="25"/>
      <c r="AF1059" s="25"/>
      <c r="AG1059" s="25"/>
    </row>
    <row r="1060" spans="2:33" x14ac:dyDescent="0.35">
      <c r="B1060" s="14"/>
      <c r="C1060" s="17"/>
      <c r="D1060" s="18"/>
      <c r="E1060" s="18"/>
      <c r="F1060" s="18"/>
      <c r="G1060" s="18"/>
      <c r="H1060" s="18"/>
      <c r="I1060" s="18"/>
      <c r="J1060" s="18"/>
      <c r="K1060" s="18"/>
      <c r="L1060" s="18"/>
      <c r="M1060" s="18"/>
      <c r="N1060" s="19"/>
      <c r="P1060" s="25"/>
      <c r="Q1060" s="26"/>
      <c r="R1060" s="26"/>
      <c r="S1060" s="26"/>
      <c r="T1060" s="26"/>
      <c r="U1060" s="27"/>
      <c r="V1060" s="27"/>
      <c r="AD1060" s="25"/>
      <c r="AE1060" s="25"/>
      <c r="AF1060" s="25"/>
      <c r="AG1060" s="25"/>
    </row>
    <row r="1061" spans="2:33" x14ac:dyDescent="0.35">
      <c r="B1061" s="14"/>
      <c r="C1061" s="17"/>
      <c r="D1061" s="18"/>
      <c r="E1061" s="18"/>
      <c r="F1061" s="18"/>
      <c r="G1061" s="18"/>
      <c r="H1061" s="18"/>
      <c r="I1061" s="18"/>
      <c r="J1061" s="18"/>
      <c r="K1061" s="18"/>
      <c r="L1061" s="18"/>
      <c r="M1061" s="18"/>
      <c r="N1061" s="19"/>
      <c r="P1061" s="25"/>
      <c r="Q1061" s="26"/>
      <c r="R1061" s="26"/>
      <c r="S1061" s="26"/>
      <c r="T1061" s="26"/>
      <c r="U1061" s="27"/>
      <c r="V1061" s="27"/>
      <c r="AD1061" s="25"/>
      <c r="AE1061" s="25"/>
      <c r="AF1061" s="25"/>
      <c r="AG1061" s="25"/>
    </row>
    <row r="1062" spans="2:33" x14ac:dyDescent="0.35">
      <c r="B1062" s="14"/>
      <c r="C1062" s="17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9"/>
      <c r="P1062" s="25"/>
      <c r="Q1062" s="26"/>
      <c r="R1062" s="26"/>
      <c r="S1062" s="26"/>
      <c r="T1062" s="26"/>
      <c r="U1062" s="27"/>
      <c r="V1062" s="27"/>
      <c r="AD1062" s="25"/>
      <c r="AE1062" s="25"/>
      <c r="AF1062" s="25"/>
      <c r="AG1062" s="25"/>
    </row>
    <row r="1063" spans="2:33" x14ac:dyDescent="0.35">
      <c r="B1063" s="14"/>
      <c r="C1063" s="17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9"/>
      <c r="P1063" s="25"/>
      <c r="Q1063" s="26"/>
      <c r="R1063" s="26"/>
      <c r="S1063" s="26"/>
      <c r="T1063" s="26"/>
      <c r="U1063" s="27"/>
      <c r="V1063" s="27"/>
      <c r="AD1063" s="25"/>
      <c r="AE1063" s="25"/>
      <c r="AF1063" s="25"/>
      <c r="AG1063" s="25"/>
    </row>
    <row r="1064" spans="2:33" x14ac:dyDescent="0.35">
      <c r="B1064" s="14"/>
      <c r="C1064" s="17"/>
      <c r="D1064" s="18"/>
      <c r="E1064" s="18"/>
      <c r="F1064" s="18"/>
      <c r="G1064" s="18"/>
      <c r="H1064" s="18"/>
      <c r="I1064" s="18"/>
      <c r="J1064" s="18"/>
      <c r="K1064" s="18"/>
      <c r="L1064" s="18"/>
      <c r="M1064" s="18"/>
      <c r="N1064" s="19"/>
      <c r="P1064" s="25"/>
      <c r="Q1064" s="26"/>
      <c r="R1064" s="26"/>
      <c r="S1064" s="26"/>
      <c r="T1064" s="26"/>
      <c r="U1064" s="27"/>
      <c r="V1064" s="27"/>
      <c r="AD1064" s="25"/>
      <c r="AE1064" s="25"/>
      <c r="AF1064" s="25"/>
      <c r="AG1064" s="25"/>
    </row>
    <row r="1065" spans="2:33" x14ac:dyDescent="0.35">
      <c r="B1065" s="14"/>
      <c r="C1065" s="17"/>
      <c r="D1065" s="18"/>
      <c r="E1065" s="18"/>
      <c r="F1065" s="18"/>
      <c r="G1065" s="18"/>
      <c r="H1065" s="18"/>
      <c r="I1065" s="18"/>
      <c r="J1065" s="18"/>
      <c r="K1065" s="18"/>
      <c r="L1065" s="18"/>
      <c r="M1065" s="18"/>
      <c r="N1065" s="19"/>
      <c r="P1065" s="25"/>
      <c r="Q1065" s="26"/>
      <c r="R1065" s="26"/>
      <c r="S1065" s="26"/>
      <c r="T1065" s="26"/>
      <c r="U1065" s="27"/>
      <c r="V1065" s="27"/>
      <c r="AD1065" s="25"/>
      <c r="AE1065" s="25"/>
      <c r="AF1065" s="25"/>
      <c r="AG1065" s="25"/>
    </row>
    <row r="1066" spans="2:33" x14ac:dyDescent="0.35">
      <c r="B1066" s="14"/>
      <c r="C1066" s="17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9"/>
      <c r="P1066" s="25"/>
      <c r="Q1066" s="26"/>
      <c r="R1066" s="26"/>
      <c r="S1066" s="26"/>
      <c r="T1066" s="26"/>
      <c r="U1066" s="27"/>
      <c r="V1066" s="27"/>
      <c r="AD1066" s="25"/>
      <c r="AE1066" s="25"/>
      <c r="AF1066" s="25"/>
      <c r="AG1066" s="25"/>
    </row>
    <row r="1067" spans="2:33" x14ac:dyDescent="0.35">
      <c r="B1067" s="14"/>
      <c r="C1067" s="17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9"/>
      <c r="P1067" s="25"/>
      <c r="Q1067" s="26"/>
      <c r="R1067" s="26"/>
      <c r="S1067" s="26"/>
      <c r="T1067" s="26"/>
      <c r="U1067" s="27"/>
      <c r="V1067" s="27"/>
      <c r="AD1067" s="25"/>
      <c r="AE1067" s="25"/>
      <c r="AF1067" s="25"/>
      <c r="AG1067" s="25"/>
    </row>
    <row r="1068" spans="2:33" x14ac:dyDescent="0.35">
      <c r="B1068" s="14"/>
      <c r="C1068" s="17"/>
      <c r="D1068" s="18"/>
      <c r="E1068" s="18"/>
      <c r="F1068" s="18"/>
      <c r="G1068" s="18"/>
      <c r="H1068" s="18"/>
      <c r="I1068" s="18"/>
      <c r="J1068" s="18"/>
      <c r="K1068" s="18"/>
      <c r="L1068" s="18"/>
      <c r="M1068" s="18"/>
      <c r="N1068" s="19"/>
      <c r="P1068" s="25"/>
      <c r="Q1068" s="26"/>
      <c r="R1068" s="26"/>
      <c r="S1068" s="26"/>
      <c r="T1068" s="26"/>
      <c r="U1068" s="27"/>
      <c r="V1068" s="27"/>
      <c r="AD1068" s="25"/>
      <c r="AE1068" s="25"/>
      <c r="AF1068" s="25"/>
      <c r="AG1068" s="25"/>
    </row>
    <row r="1069" spans="2:33" x14ac:dyDescent="0.35">
      <c r="B1069" s="14"/>
      <c r="C1069" s="17"/>
      <c r="D1069" s="18"/>
      <c r="E1069" s="18"/>
      <c r="F1069" s="18"/>
      <c r="G1069" s="18"/>
      <c r="H1069" s="18"/>
      <c r="I1069" s="18"/>
      <c r="J1069" s="18"/>
      <c r="K1069" s="18"/>
      <c r="L1069" s="18"/>
      <c r="M1069" s="18"/>
      <c r="N1069" s="19"/>
      <c r="P1069" s="25"/>
      <c r="Q1069" s="26"/>
      <c r="R1069" s="26"/>
      <c r="S1069" s="26"/>
      <c r="T1069" s="26"/>
      <c r="U1069" s="27"/>
      <c r="V1069" s="27"/>
      <c r="AD1069" s="25"/>
      <c r="AE1069" s="25"/>
      <c r="AF1069" s="25"/>
      <c r="AG1069" s="25"/>
    </row>
    <row r="1070" spans="2:33" x14ac:dyDescent="0.35">
      <c r="B1070" s="14"/>
      <c r="C1070" s="17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9"/>
      <c r="P1070" s="25"/>
      <c r="Q1070" s="26"/>
      <c r="R1070" s="26"/>
      <c r="S1070" s="26"/>
      <c r="T1070" s="26"/>
      <c r="U1070" s="27"/>
      <c r="V1070" s="27"/>
      <c r="AD1070" s="25"/>
      <c r="AE1070" s="25"/>
      <c r="AF1070" s="25"/>
      <c r="AG1070" s="25"/>
    </row>
    <row r="1071" spans="2:33" x14ac:dyDescent="0.35">
      <c r="B1071" s="14"/>
      <c r="C1071" s="17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9"/>
      <c r="P1071" s="25"/>
      <c r="Q1071" s="26"/>
      <c r="R1071" s="26"/>
      <c r="S1071" s="26"/>
      <c r="T1071" s="26"/>
      <c r="U1071" s="27"/>
      <c r="V1071" s="27"/>
      <c r="AD1071" s="25"/>
      <c r="AE1071" s="25"/>
      <c r="AF1071" s="25"/>
      <c r="AG1071" s="25"/>
    </row>
    <row r="1072" spans="2:33" x14ac:dyDescent="0.35">
      <c r="B1072" s="14"/>
      <c r="C1072" s="17"/>
      <c r="D1072" s="18"/>
      <c r="E1072" s="18"/>
      <c r="F1072" s="18"/>
      <c r="G1072" s="18"/>
      <c r="H1072" s="18"/>
      <c r="I1072" s="18"/>
      <c r="J1072" s="18"/>
      <c r="K1072" s="18"/>
      <c r="L1072" s="18"/>
      <c r="M1072" s="18"/>
      <c r="N1072" s="19"/>
      <c r="P1072" s="25"/>
      <c r="Q1072" s="26"/>
      <c r="R1072" s="26"/>
      <c r="S1072" s="26"/>
      <c r="T1072" s="26"/>
      <c r="U1072" s="27"/>
      <c r="V1072" s="27"/>
      <c r="AD1072" s="25"/>
      <c r="AE1072" s="25"/>
      <c r="AF1072" s="25"/>
      <c r="AG1072" s="25"/>
    </row>
    <row r="1073" spans="2:33" x14ac:dyDescent="0.35">
      <c r="B1073" s="14"/>
      <c r="C1073" s="17"/>
      <c r="D1073" s="18"/>
      <c r="E1073" s="18"/>
      <c r="F1073" s="18"/>
      <c r="G1073" s="18"/>
      <c r="H1073" s="18"/>
      <c r="I1073" s="18"/>
      <c r="J1073" s="18"/>
      <c r="K1073" s="18"/>
      <c r="L1073" s="18"/>
      <c r="M1073" s="18"/>
      <c r="N1073" s="19"/>
      <c r="P1073" s="25"/>
      <c r="Q1073" s="26"/>
      <c r="R1073" s="26"/>
      <c r="S1073" s="26"/>
      <c r="T1073" s="26"/>
      <c r="U1073" s="27"/>
      <c r="V1073" s="27"/>
      <c r="AD1073" s="25"/>
      <c r="AE1073" s="25"/>
      <c r="AF1073" s="25"/>
      <c r="AG1073" s="25"/>
    </row>
    <row r="1074" spans="2:33" x14ac:dyDescent="0.35">
      <c r="B1074" s="14"/>
      <c r="C1074" s="17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9"/>
      <c r="P1074" s="25"/>
      <c r="Q1074" s="26"/>
      <c r="R1074" s="26"/>
      <c r="S1074" s="26"/>
      <c r="T1074" s="26"/>
      <c r="U1074" s="27"/>
      <c r="V1074" s="27"/>
      <c r="AD1074" s="25"/>
      <c r="AE1074" s="25"/>
      <c r="AF1074" s="25"/>
      <c r="AG1074" s="25"/>
    </row>
    <row r="1075" spans="2:33" x14ac:dyDescent="0.35">
      <c r="B1075" s="14"/>
      <c r="C1075" s="17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9"/>
      <c r="P1075" s="25"/>
      <c r="Q1075" s="26"/>
      <c r="R1075" s="26"/>
      <c r="S1075" s="26"/>
      <c r="T1075" s="26"/>
      <c r="U1075" s="27"/>
      <c r="V1075" s="27"/>
      <c r="AD1075" s="25"/>
      <c r="AE1075" s="25"/>
      <c r="AF1075" s="25"/>
      <c r="AG1075" s="25"/>
    </row>
    <row r="1076" spans="2:33" x14ac:dyDescent="0.35">
      <c r="B1076" s="14"/>
      <c r="C1076" s="17"/>
      <c r="D1076" s="18"/>
      <c r="E1076" s="18"/>
      <c r="F1076" s="18"/>
      <c r="G1076" s="18"/>
      <c r="H1076" s="18"/>
      <c r="I1076" s="18"/>
      <c r="J1076" s="18"/>
      <c r="K1076" s="18"/>
      <c r="L1076" s="18"/>
      <c r="M1076" s="18"/>
      <c r="N1076" s="19"/>
      <c r="P1076" s="25"/>
      <c r="Q1076" s="26"/>
      <c r="R1076" s="26"/>
      <c r="S1076" s="26"/>
      <c r="T1076" s="26"/>
      <c r="U1076" s="27"/>
      <c r="V1076" s="27"/>
      <c r="AD1076" s="25"/>
      <c r="AE1076" s="25"/>
      <c r="AF1076" s="25"/>
      <c r="AG1076" s="25"/>
    </row>
    <row r="1077" spans="2:33" x14ac:dyDescent="0.35">
      <c r="B1077" s="14"/>
      <c r="C1077" s="17"/>
      <c r="D1077" s="18"/>
      <c r="E1077" s="18"/>
      <c r="F1077" s="18"/>
      <c r="G1077" s="18"/>
      <c r="H1077" s="18"/>
      <c r="I1077" s="18"/>
      <c r="J1077" s="18"/>
      <c r="K1077" s="18"/>
      <c r="L1077" s="18"/>
      <c r="M1077" s="18"/>
      <c r="N1077" s="19"/>
      <c r="P1077" s="25"/>
      <c r="Q1077" s="26"/>
      <c r="R1077" s="26"/>
      <c r="S1077" s="26"/>
      <c r="T1077" s="26"/>
      <c r="U1077" s="27"/>
      <c r="V1077" s="27"/>
      <c r="AD1077" s="25"/>
      <c r="AE1077" s="25"/>
      <c r="AF1077" s="25"/>
      <c r="AG1077" s="25"/>
    </row>
    <row r="1078" spans="2:33" x14ac:dyDescent="0.35">
      <c r="B1078" s="14"/>
      <c r="C1078" s="17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9"/>
      <c r="P1078" s="25"/>
      <c r="Q1078" s="26"/>
      <c r="R1078" s="26"/>
      <c r="S1078" s="26"/>
      <c r="T1078" s="26"/>
      <c r="U1078" s="27"/>
      <c r="V1078" s="27"/>
      <c r="AD1078" s="25"/>
      <c r="AE1078" s="25"/>
      <c r="AF1078" s="25"/>
      <c r="AG1078" s="25"/>
    </row>
    <row r="1079" spans="2:33" x14ac:dyDescent="0.35">
      <c r="B1079" s="14"/>
      <c r="C1079" s="17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9"/>
      <c r="P1079" s="25"/>
      <c r="Q1079" s="26"/>
      <c r="R1079" s="26"/>
      <c r="S1079" s="26"/>
      <c r="T1079" s="26"/>
      <c r="U1079" s="27"/>
      <c r="V1079" s="27"/>
      <c r="AD1079" s="25"/>
      <c r="AE1079" s="25"/>
      <c r="AF1079" s="25"/>
      <c r="AG1079" s="25"/>
    </row>
    <row r="1080" spans="2:33" x14ac:dyDescent="0.35">
      <c r="B1080" s="14"/>
      <c r="C1080" s="17"/>
      <c r="D1080" s="18"/>
      <c r="E1080" s="18"/>
      <c r="F1080" s="18"/>
      <c r="G1080" s="18"/>
      <c r="H1080" s="18"/>
      <c r="I1080" s="18"/>
      <c r="J1080" s="18"/>
      <c r="K1080" s="18"/>
      <c r="L1080" s="18"/>
      <c r="M1080" s="18"/>
      <c r="N1080" s="19"/>
      <c r="P1080" s="25"/>
      <c r="Q1080" s="26"/>
      <c r="R1080" s="26"/>
      <c r="S1080" s="26"/>
      <c r="T1080" s="26"/>
      <c r="U1080" s="27"/>
      <c r="V1080" s="27"/>
      <c r="AD1080" s="25"/>
      <c r="AE1080" s="25"/>
      <c r="AF1080" s="25"/>
      <c r="AG1080" s="25"/>
    </row>
    <row r="1081" spans="2:33" x14ac:dyDescent="0.35">
      <c r="B1081" s="14"/>
      <c r="C1081" s="17"/>
      <c r="D1081" s="18"/>
      <c r="E1081" s="18"/>
      <c r="F1081" s="18"/>
      <c r="G1081" s="18"/>
      <c r="H1081" s="18"/>
      <c r="I1081" s="18"/>
      <c r="J1081" s="18"/>
      <c r="K1081" s="18"/>
      <c r="L1081" s="18"/>
      <c r="M1081" s="18"/>
      <c r="N1081" s="19"/>
      <c r="P1081" s="25"/>
      <c r="Q1081" s="26"/>
      <c r="R1081" s="26"/>
      <c r="S1081" s="26"/>
      <c r="T1081" s="26"/>
      <c r="U1081" s="27"/>
      <c r="V1081" s="27"/>
      <c r="AD1081" s="25"/>
      <c r="AE1081" s="25"/>
      <c r="AF1081" s="25"/>
    </row>
    <row r="1082" spans="2:33" x14ac:dyDescent="0.35">
      <c r="B1082" s="14"/>
      <c r="C1082" s="17"/>
      <c r="D1082" s="18"/>
      <c r="E1082" s="18"/>
      <c r="F1082" s="18"/>
      <c r="G1082" s="18"/>
      <c r="H1082" s="18"/>
      <c r="I1082" s="18"/>
      <c r="J1082" s="18"/>
      <c r="K1082" s="18"/>
      <c r="L1082" s="18"/>
      <c r="M1082" s="18"/>
      <c r="N1082" s="19"/>
      <c r="P1082" s="25"/>
      <c r="Q1082" s="26"/>
      <c r="R1082" s="26"/>
      <c r="S1082" s="26"/>
      <c r="T1082" s="26"/>
      <c r="U1082" s="27"/>
      <c r="V1082" s="27"/>
      <c r="AD1082" s="25"/>
      <c r="AE1082" s="25"/>
      <c r="AF1082" s="25"/>
    </row>
    <row r="1083" spans="2:33" x14ac:dyDescent="0.35">
      <c r="B1083" s="14"/>
      <c r="C1083" s="17"/>
      <c r="D1083" s="18"/>
      <c r="E1083" s="18"/>
      <c r="F1083" s="18"/>
      <c r="G1083" s="18"/>
      <c r="H1083" s="18"/>
      <c r="I1083" s="18"/>
      <c r="J1083" s="18"/>
      <c r="K1083" s="18"/>
      <c r="L1083" s="18"/>
      <c r="M1083" s="18"/>
      <c r="N1083" s="19"/>
      <c r="P1083" s="25"/>
      <c r="Q1083" s="26"/>
      <c r="R1083" s="26"/>
      <c r="S1083" s="26"/>
      <c r="T1083" s="26"/>
      <c r="U1083" s="27"/>
      <c r="V1083" s="27"/>
      <c r="AD1083" s="25"/>
      <c r="AE1083" s="25"/>
      <c r="AF1083" s="25"/>
    </row>
    <row r="1084" spans="2:33" x14ac:dyDescent="0.35">
      <c r="B1084" s="14"/>
      <c r="C1084" s="17"/>
      <c r="D1084" s="18"/>
      <c r="E1084" s="18"/>
      <c r="F1084" s="18"/>
      <c r="G1084" s="18"/>
      <c r="H1084" s="18"/>
      <c r="I1084" s="18"/>
      <c r="J1084" s="18"/>
      <c r="K1084" s="18"/>
      <c r="L1084" s="18"/>
      <c r="M1084" s="18"/>
      <c r="N1084" s="19"/>
      <c r="P1084" s="25"/>
      <c r="Q1084" s="26"/>
      <c r="R1084" s="26"/>
      <c r="S1084" s="26"/>
      <c r="T1084" s="26"/>
      <c r="U1084" s="27"/>
      <c r="V1084" s="27"/>
      <c r="AD1084" s="25"/>
      <c r="AE1084" s="25"/>
      <c r="AF1084" s="25"/>
    </row>
    <row r="1085" spans="2:33" x14ac:dyDescent="0.35">
      <c r="B1085" s="14"/>
      <c r="C1085" s="17"/>
      <c r="D1085" s="18"/>
      <c r="E1085" s="18"/>
      <c r="F1085" s="18"/>
      <c r="G1085" s="18"/>
      <c r="H1085" s="18"/>
      <c r="I1085" s="18"/>
      <c r="J1085" s="18"/>
      <c r="K1085" s="18"/>
      <c r="L1085" s="18"/>
      <c r="M1085" s="18"/>
      <c r="N1085" s="19"/>
      <c r="P1085" s="25"/>
      <c r="Q1085" s="26"/>
      <c r="R1085" s="26"/>
      <c r="S1085" s="26"/>
      <c r="T1085" s="26"/>
      <c r="U1085" s="27"/>
      <c r="V1085" s="27"/>
      <c r="AD1085" s="25"/>
      <c r="AE1085" s="25"/>
      <c r="AF1085" s="25"/>
    </row>
    <row r="1086" spans="2:33" x14ac:dyDescent="0.35">
      <c r="B1086" s="14"/>
      <c r="C1086" s="17"/>
      <c r="D1086" s="18"/>
      <c r="E1086" s="18"/>
      <c r="F1086" s="18"/>
      <c r="G1086" s="18"/>
      <c r="H1086" s="18"/>
      <c r="I1086" s="18"/>
      <c r="J1086" s="18"/>
      <c r="K1086" s="18"/>
      <c r="L1086" s="18"/>
      <c r="M1086" s="18"/>
      <c r="N1086" s="19"/>
      <c r="P1086" s="25"/>
      <c r="Q1086" s="26"/>
      <c r="R1086" s="26"/>
      <c r="S1086" s="26"/>
      <c r="T1086" s="26"/>
      <c r="U1086" s="27"/>
      <c r="V1086" s="27"/>
      <c r="AD1086" s="25"/>
      <c r="AE1086" s="25"/>
      <c r="AF1086" s="25"/>
    </row>
    <row r="1087" spans="2:33" x14ac:dyDescent="0.35">
      <c r="B1087" s="14"/>
      <c r="C1087" s="17"/>
      <c r="D1087" s="18"/>
      <c r="E1087" s="18"/>
      <c r="F1087" s="18"/>
      <c r="G1087" s="18"/>
      <c r="H1087" s="18"/>
      <c r="I1087" s="18"/>
      <c r="J1087" s="18"/>
      <c r="K1087" s="18"/>
      <c r="L1087" s="18"/>
      <c r="M1087" s="18"/>
      <c r="N1087" s="19"/>
      <c r="P1087" s="25"/>
      <c r="Q1087" s="26"/>
      <c r="R1087" s="26"/>
      <c r="S1087" s="26"/>
      <c r="T1087" s="26"/>
      <c r="U1087" s="27"/>
      <c r="V1087" s="27"/>
      <c r="AD1087" s="25"/>
      <c r="AE1087" s="25"/>
      <c r="AF1087" s="25"/>
    </row>
    <row r="1088" spans="2:33" x14ac:dyDescent="0.35">
      <c r="B1088" s="14"/>
      <c r="C1088" s="17"/>
      <c r="D1088" s="18"/>
      <c r="E1088" s="18"/>
      <c r="F1088" s="18"/>
      <c r="G1088" s="18"/>
      <c r="H1088" s="18"/>
      <c r="I1088" s="18"/>
      <c r="J1088" s="18"/>
      <c r="K1088" s="18"/>
      <c r="L1088" s="18"/>
      <c r="M1088" s="18"/>
      <c r="N1088" s="19"/>
      <c r="P1088" s="25"/>
      <c r="Q1088" s="26"/>
      <c r="R1088" s="26"/>
      <c r="S1088" s="26"/>
      <c r="T1088" s="26"/>
      <c r="U1088" s="27"/>
      <c r="V1088" s="27"/>
      <c r="AD1088" s="25"/>
      <c r="AE1088" s="25"/>
      <c r="AF1088" s="25"/>
    </row>
    <row r="1089" spans="2:32" x14ac:dyDescent="0.35">
      <c r="B1089" s="14"/>
      <c r="C1089" s="17"/>
      <c r="D1089" s="18"/>
      <c r="E1089" s="18"/>
      <c r="F1089" s="18"/>
      <c r="G1089" s="18"/>
      <c r="H1089" s="18"/>
      <c r="I1089" s="18"/>
      <c r="J1089" s="18"/>
      <c r="K1089" s="18"/>
      <c r="L1089" s="18"/>
      <c r="M1089" s="18"/>
      <c r="N1089" s="19"/>
      <c r="P1089" s="25"/>
      <c r="Q1089" s="26"/>
      <c r="R1089" s="26"/>
      <c r="S1089" s="26"/>
      <c r="T1089" s="26"/>
      <c r="U1089" s="27"/>
      <c r="V1089" s="27"/>
      <c r="AD1089" s="25"/>
      <c r="AE1089" s="25"/>
      <c r="AF1089" s="25"/>
    </row>
    <row r="1090" spans="2:32" x14ac:dyDescent="0.35">
      <c r="B1090" s="14"/>
      <c r="C1090" s="17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9"/>
      <c r="P1090" s="25"/>
      <c r="Q1090" s="26"/>
      <c r="R1090" s="26"/>
      <c r="S1090" s="26"/>
      <c r="T1090" s="26"/>
      <c r="U1090" s="27"/>
      <c r="V1090" s="27"/>
      <c r="AD1090" s="25"/>
      <c r="AE1090" s="25"/>
      <c r="AF1090" s="25"/>
    </row>
    <row r="1091" spans="2:32" x14ac:dyDescent="0.35">
      <c r="B1091" s="14"/>
      <c r="C1091" s="17"/>
      <c r="D1091" s="18"/>
      <c r="E1091" s="18"/>
      <c r="F1091" s="18"/>
      <c r="G1091" s="18"/>
      <c r="H1091" s="18"/>
      <c r="I1091" s="18"/>
      <c r="J1091" s="18"/>
      <c r="K1091" s="18"/>
      <c r="L1091" s="18"/>
      <c r="M1091" s="18"/>
      <c r="N1091" s="19"/>
      <c r="P1091" s="25"/>
      <c r="Q1091" s="26"/>
      <c r="R1091" s="26"/>
      <c r="S1091" s="26"/>
      <c r="T1091" s="26"/>
      <c r="U1091" s="27"/>
      <c r="V1091" s="27"/>
      <c r="AD1091" s="25"/>
      <c r="AE1091" s="25"/>
      <c r="AF1091" s="25"/>
    </row>
    <row r="1092" spans="2:32" x14ac:dyDescent="0.35">
      <c r="B1092" s="14"/>
      <c r="C1092" s="17"/>
      <c r="D1092" s="18"/>
      <c r="E1092" s="18"/>
      <c r="F1092" s="18"/>
      <c r="G1092" s="18"/>
      <c r="H1092" s="18"/>
      <c r="I1092" s="18"/>
      <c r="J1092" s="18"/>
      <c r="K1092" s="18"/>
      <c r="L1092" s="18"/>
      <c r="M1092" s="18"/>
      <c r="N1092" s="19"/>
      <c r="P1092" s="25"/>
      <c r="Q1092" s="26"/>
      <c r="R1092" s="26"/>
      <c r="S1092" s="26"/>
      <c r="T1092" s="26"/>
      <c r="U1092" s="27"/>
      <c r="V1092" s="27"/>
      <c r="AD1092" s="25"/>
      <c r="AE1092" s="25"/>
      <c r="AF1092" s="25"/>
    </row>
    <row r="1093" spans="2:32" x14ac:dyDescent="0.35">
      <c r="B1093" s="14"/>
      <c r="C1093" s="17"/>
      <c r="D1093" s="18"/>
      <c r="E1093" s="18"/>
      <c r="F1093" s="18"/>
      <c r="G1093" s="18"/>
      <c r="H1093" s="18"/>
      <c r="I1093" s="18"/>
      <c r="J1093" s="18"/>
      <c r="K1093" s="18"/>
      <c r="L1093" s="18"/>
      <c r="M1093" s="18"/>
      <c r="N1093" s="19"/>
      <c r="P1093" s="25"/>
      <c r="Q1093" s="26"/>
      <c r="R1093" s="26"/>
      <c r="S1093" s="26"/>
      <c r="T1093" s="26"/>
      <c r="U1093" s="27"/>
      <c r="V1093" s="27"/>
      <c r="AD1093" s="25"/>
      <c r="AE1093" s="25"/>
      <c r="AF1093" s="25"/>
    </row>
    <row r="1094" spans="2:32" x14ac:dyDescent="0.35">
      <c r="B1094" s="14"/>
      <c r="C1094" s="17"/>
      <c r="D1094" s="18"/>
      <c r="E1094" s="18"/>
      <c r="F1094" s="18"/>
      <c r="G1094" s="18"/>
      <c r="H1094" s="18"/>
      <c r="I1094" s="18"/>
      <c r="J1094" s="18"/>
      <c r="K1094" s="18"/>
      <c r="L1094" s="18"/>
      <c r="M1094" s="18"/>
      <c r="N1094" s="19"/>
      <c r="P1094" s="25"/>
      <c r="Q1094" s="26"/>
      <c r="R1094" s="26"/>
      <c r="S1094" s="26"/>
      <c r="T1094" s="26"/>
      <c r="U1094" s="27"/>
      <c r="V1094" s="27"/>
      <c r="AD1094" s="25"/>
      <c r="AE1094" s="25"/>
      <c r="AF1094" s="25"/>
    </row>
    <row r="1095" spans="2:32" x14ac:dyDescent="0.35">
      <c r="B1095" s="14"/>
      <c r="C1095" s="17"/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  <c r="N1095" s="19"/>
      <c r="P1095" s="25"/>
      <c r="Q1095" s="26"/>
      <c r="R1095" s="26"/>
      <c r="S1095" s="26"/>
      <c r="T1095" s="26"/>
      <c r="U1095" s="27"/>
      <c r="V1095" s="27"/>
      <c r="AD1095" s="25"/>
      <c r="AE1095" s="25"/>
      <c r="AF1095" s="25"/>
    </row>
    <row r="1096" spans="2:32" x14ac:dyDescent="0.35">
      <c r="B1096" s="14"/>
      <c r="C1096" s="17"/>
      <c r="D1096" s="18"/>
      <c r="E1096" s="18"/>
      <c r="F1096" s="18"/>
      <c r="G1096" s="18"/>
      <c r="H1096" s="18"/>
      <c r="I1096" s="18"/>
      <c r="J1096" s="18"/>
      <c r="K1096" s="18"/>
      <c r="L1096" s="18"/>
      <c r="M1096" s="18"/>
      <c r="N1096" s="19"/>
      <c r="P1096" s="25"/>
      <c r="Q1096" s="26"/>
      <c r="R1096" s="26"/>
      <c r="S1096" s="26"/>
      <c r="T1096" s="26"/>
      <c r="U1096" s="27"/>
      <c r="V1096" s="27"/>
      <c r="AD1096" s="25"/>
      <c r="AE1096" s="25"/>
      <c r="AF1096" s="25"/>
    </row>
    <row r="1097" spans="2:32" x14ac:dyDescent="0.35">
      <c r="B1097" s="14"/>
      <c r="C1097" s="17"/>
      <c r="D1097" s="18"/>
      <c r="E1097" s="18"/>
      <c r="F1097" s="18"/>
      <c r="G1097" s="18"/>
      <c r="H1097" s="18"/>
      <c r="I1097" s="18"/>
      <c r="J1097" s="18"/>
      <c r="K1097" s="18"/>
      <c r="L1097" s="18"/>
      <c r="M1097" s="18"/>
      <c r="N1097" s="19"/>
      <c r="P1097" s="25"/>
      <c r="Q1097" s="26"/>
      <c r="R1097" s="26"/>
      <c r="S1097" s="26"/>
      <c r="T1097" s="26"/>
      <c r="U1097" s="27"/>
      <c r="V1097" s="27"/>
      <c r="AD1097" s="25"/>
      <c r="AE1097" s="25"/>
      <c r="AF1097" s="25"/>
    </row>
    <row r="1098" spans="2:32" x14ac:dyDescent="0.35">
      <c r="B1098" s="14"/>
      <c r="C1098" s="17"/>
      <c r="D1098" s="18"/>
      <c r="E1098" s="18"/>
      <c r="F1098" s="18"/>
      <c r="G1098" s="18"/>
      <c r="H1098" s="18"/>
      <c r="I1098" s="18"/>
      <c r="J1098" s="18"/>
      <c r="K1098" s="18"/>
      <c r="L1098" s="18"/>
      <c r="M1098" s="18"/>
      <c r="N1098" s="19"/>
      <c r="P1098" s="25"/>
      <c r="Q1098" s="26"/>
      <c r="R1098" s="26"/>
      <c r="S1098" s="26"/>
      <c r="T1098" s="26"/>
      <c r="U1098" s="27"/>
      <c r="V1098" s="27"/>
      <c r="AD1098" s="25"/>
      <c r="AE1098" s="25"/>
      <c r="AF1098" s="25"/>
    </row>
    <row r="1099" spans="2:32" x14ac:dyDescent="0.35">
      <c r="B1099" s="14"/>
      <c r="C1099" s="17"/>
      <c r="D1099" s="18"/>
      <c r="E1099" s="18"/>
      <c r="F1099" s="18"/>
      <c r="G1099" s="18"/>
      <c r="H1099" s="18"/>
      <c r="I1099" s="18"/>
      <c r="J1099" s="18"/>
      <c r="K1099" s="18"/>
      <c r="L1099" s="18"/>
      <c r="M1099" s="18"/>
      <c r="N1099" s="19"/>
      <c r="P1099" s="25"/>
      <c r="Q1099" s="26"/>
      <c r="R1099" s="26"/>
      <c r="S1099" s="26"/>
      <c r="T1099" s="26"/>
      <c r="U1099" s="27"/>
      <c r="V1099" s="27"/>
      <c r="AD1099" s="25"/>
      <c r="AE1099" s="25"/>
      <c r="AF1099" s="25"/>
    </row>
    <row r="1100" spans="2:32" x14ac:dyDescent="0.35">
      <c r="B1100" s="14"/>
      <c r="C1100" s="17"/>
      <c r="D1100" s="18"/>
      <c r="E1100" s="18"/>
      <c r="F1100" s="18"/>
      <c r="G1100" s="18"/>
      <c r="H1100" s="18"/>
      <c r="I1100" s="18"/>
      <c r="J1100" s="18"/>
      <c r="K1100" s="18"/>
      <c r="L1100" s="18"/>
      <c r="M1100" s="18"/>
      <c r="N1100" s="19"/>
      <c r="P1100" s="25"/>
      <c r="Q1100" s="26"/>
      <c r="R1100" s="26"/>
      <c r="S1100" s="26"/>
      <c r="T1100" s="26"/>
      <c r="U1100" s="27"/>
      <c r="V1100" s="27"/>
      <c r="AD1100" s="25"/>
      <c r="AE1100" s="25"/>
      <c r="AF1100" s="25"/>
    </row>
    <row r="1101" spans="2:32" x14ac:dyDescent="0.35">
      <c r="B1101" s="14"/>
      <c r="C1101" s="17"/>
      <c r="D1101" s="18"/>
      <c r="E1101" s="18"/>
      <c r="F1101" s="18"/>
      <c r="G1101" s="18"/>
      <c r="H1101" s="18"/>
      <c r="I1101" s="18"/>
      <c r="J1101" s="18"/>
      <c r="K1101" s="18"/>
      <c r="L1101" s="18"/>
      <c r="M1101" s="18"/>
      <c r="N1101" s="19"/>
      <c r="P1101" s="25"/>
      <c r="Q1101" s="26"/>
      <c r="R1101" s="26"/>
      <c r="S1101" s="26"/>
      <c r="T1101" s="26"/>
      <c r="U1101" s="27"/>
      <c r="V1101" s="27"/>
      <c r="AD1101" s="25"/>
      <c r="AE1101" s="25"/>
      <c r="AF1101" s="25"/>
    </row>
    <row r="1102" spans="2:32" x14ac:dyDescent="0.35">
      <c r="B1102" s="14"/>
      <c r="C1102" s="17"/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9"/>
      <c r="P1102" s="25"/>
      <c r="Q1102" s="26"/>
      <c r="R1102" s="26"/>
      <c r="S1102" s="26"/>
      <c r="T1102" s="26"/>
      <c r="U1102" s="27"/>
      <c r="V1102" s="27"/>
      <c r="AD1102" s="25"/>
      <c r="AE1102" s="25"/>
      <c r="AF1102" s="25"/>
    </row>
    <row r="1103" spans="2:32" x14ac:dyDescent="0.35">
      <c r="B1103" s="14"/>
      <c r="C1103" s="17"/>
      <c r="D1103" s="18"/>
      <c r="E1103" s="18"/>
      <c r="F1103" s="18"/>
      <c r="G1103" s="18"/>
      <c r="H1103" s="18"/>
      <c r="I1103" s="18"/>
      <c r="J1103" s="18"/>
      <c r="K1103" s="18"/>
      <c r="L1103" s="18"/>
      <c r="M1103" s="18"/>
      <c r="N1103" s="19"/>
      <c r="P1103" s="25"/>
      <c r="Q1103" s="26"/>
      <c r="R1103" s="26"/>
      <c r="S1103" s="26"/>
      <c r="T1103" s="26"/>
      <c r="U1103" s="27"/>
      <c r="V1103" s="27"/>
      <c r="AD1103" s="25"/>
      <c r="AE1103" s="25"/>
      <c r="AF1103" s="25"/>
    </row>
    <row r="1104" spans="2:32" x14ac:dyDescent="0.35">
      <c r="B1104" s="14"/>
      <c r="C1104" s="17"/>
      <c r="D1104" s="18"/>
      <c r="E1104" s="18"/>
      <c r="F1104" s="18"/>
      <c r="G1104" s="18"/>
      <c r="H1104" s="18"/>
      <c r="I1104" s="18"/>
      <c r="J1104" s="18"/>
      <c r="K1104" s="18"/>
      <c r="L1104" s="18"/>
      <c r="M1104" s="18"/>
      <c r="N1104" s="19"/>
      <c r="P1104" s="25"/>
      <c r="Q1104" s="26"/>
      <c r="R1104" s="26"/>
      <c r="S1104" s="26"/>
      <c r="T1104" s="26"/>
      <c r="U1104" s="27"/>
      <c r="V1104" s="27"/>
      <c r="AD1104" s="25"/>
      <c r="AE1104" s="25"/>
      <c r="AF1104" s="25"/>
    </row>
    <row r="1105" spans="2:32" x14ac:dyDescent="0.35">
      <c r="B1105" s="14"/>
      <c r="C1105" s="17"/>
      <c r="D1105" s="18"/>
      <c r="E1105" s="18"/>
      <c r="F1105" s="18"/>
      <c r="G1105" s="18"/>
      <c r="H1105" s="18"/>
      <c r="I1105" s="18"/>
      <c r="J1105" s="18"/>
      <c r="K1105" s="18"/>
      <c r="L1105" s="18"/>
      <c r="M1105" s="18"/>
      <c r="N1105" s="19"/>
      <c r="P1105" s="25"/>
      <c r="Q1105" s="26"/>
      <c r="R1105" s="26"/>
      <c r="S1105" s="26"/>
      <c r="T1105" s="26"/>
      <c r="U1105" s="27"/>
      <c r="V1105" s="27"/>
      <c r="AD1105" s="25"/>
      <c r="AE1105" s="25"/>
      <c r="AF1105" s="25"/>
    </row>
    <row r="1106" spans="2:32" x14ac:dyDescent="0.35">
      <c r="B1106" s="14"/>
      <c r="C1106" s="17"/>
      <c r="D1106" s="18"/>
      <c r="E1106" s="18"/>
      <c r="F1106" s="18"/>
      <c r="G1106" s="18"/>
      <c r="H1106" s="18"/>
      <c r="I1106" s="18"/>
      <c r="J1106" s="18"/>
      <c r="K1106" s="18"/>
      <c r="L1106" s="18"/>
      <c r="M1106" s="18"/>
      <c r="N1106" s="19"/>
      <c r="P1106" s="25"/>
      <c r="Q1106" s="26"/>
      <c r="R1106" s="26"/>
      <c r="S1106" s="26"/>
      <c r="T1106" s="26"/>
      <c r="U1106" s="27"/>
      <c r="V1106" s="27"/>
      <c r="AD1106" s="25"/>
      <c r="AE1106" s="25"/>
      <c r="AF1106" s="25"/>
    </row>
    <row r="1107" spans="2:32" x14ac:dyDescent="0.35">
      <c r="B1107" s="14"/>
      <c r="C1107" s="17"/>
      <c r="D1107" s="18"/>
      <c r="E1107" s="18"/>
      <c r="F1107" s="18"/>
      <c r="G1107" s="18"/>
      <c r="H1107" s="18"/>
      <c r="I1107" s="18"/>
      <c r="J1107" s="18"/>
      <c r="K1107" s="18"/>
      <c r="L1107" s="18"/>
      <c r="M1107" s="18"/>
      <c r="N1107" s="19"/>
      <c r="P1107" s="25"/>
      <c r="Q1107" s="26"/>
      <c r="R1107" s="26"/>
      <c r="S1107" s="26"/>
      <c r="T1107" s="26"/>
      <c r="U1107" s="27"/>
      <c r="V1107" s="27"/>
      <c r="AD1107" s="25"/>
      <c r="AE1107" s="25"/>
      <c r="AF1107" s="25"/>
    </row>
    <row r="1108" spans="2:32" x14ac:dyDescent="0.35">
      <c r="B1108" s="14"/>
      <c r="C1108" s="17"/>
      <c r="D1108" s="18"/>
      <c r="E1108" s="18"/>
      <c r="F1108" s="18"/>
      <c r="G1108" s="18"/>
      <c r="H1108" s="18"/>
      <c r="I1108" s="18"/>
      <c r="J1108" s="18"/>
      <c r="K1108" s="18"/>
      <c r="L1108" s="18"/>
      <c r="M1108" s="18"/>
      <c r="N1108" s="19"/>
      <c r="P1108" s="25"/>
      <c r="Q1108" s="26"/>
      <c r="R1108" s="26"/>
      <c r="S1108" s="26"/>
      <c r="T1108" s="26"/>
      <c r="U1108" s="27"/>
      <c r="V1108" s="27"/>
      <c r="AD1108" s="25"/>
      <c r="AE1108" s="25"/>
      <c r="AF1108" s="25"/>
    </row>
    <row r="1109" spans="2:32" x14ac:dyDescent="0.35">
      <c r="B1109" s="14"/>
      <c r="C1109" s="17"/>
      <c r="D1109" s="18"/>
      <c r="E1109" s="18"/>
      <c r="F1109" s="18"/>
      <c r="G1109" s="18"/>
      <c r="H1109" s="18"/>
      <c r="I1109" s="18"/>
      <c r="J1109" s="18"/>
      <c r="K1109" s="18"/>
      <c r="L1109" s="18"/>
      <c r="M1109" s="18"/>
      <c r="N1109" s="19"/>
      <c r="P1109" s="25"/>
      <c r="Q1109" s="26"/>
      <c r="R1109" s="26"/>
      <c r="S1109" s="26"/>
      <c r="T1109" s="26"/>
      <c r="U1109" s="27"/>
      <c r="V1109" s="27"/>
      <c r="AD1109" s="25"/>
      <c r="AE1109" s="25"/>
      <c r="AF1109" s="25"/>
    </row>
    <row r="1110" spans="2:32" x14ac:dyDescent="0.35">
      <c r="B1110" s="14"/>
      <c r="C1110" s="17"/>
      <c r="D1110" s="18"/>
      <c r="E1110" s="18"/>
      <c r="F1110" s="18"/>
      <c r="G1110" s="18"/>
      <c r="H1110" s="18"/>
      <c r="I1110" s="18"/>
      <c r="J1110" s="18"/>
      <c r="K1110" s="18"/>
      <c r="L1110" s="18"/>
      <c r="M1110" s="18"/>
      <c r="N1110" s="19"/>
      <c r="P1110" s="25"/>
      <c r="Q1110" s="26"/>
      <c r="R1110" s="26"/>
      <c r="S1110" s="26"/>
      <c r="T1110" s="26"/>
      <c r="U1110" s="27"/>
      <c r="V1110" s="27"/>
      <c r="AD1110" s="25"/>
      <c r="AE1110" s="25"/>
      <c r="AF1110" s="25"/>
    </row>
    <row r="1111" spans="2:32" x14ac:dyDescent="0.35">
      <c r="B1111" s="14"/>
      <c r="C1111" s="17"/>
      <c r="D1111" s="18"/>
      <c r="E1111" s="18"/>
      <c r="F1111" s="18"/>
      <c r="G1111" s="18"/>
      <c r="H1111" s="18"/>
      <c r="I1111" s="18"/>
      <c r="J1111" s="18"/>
      <c r="K1111" s="18"/>
      <c r="L1111" s="18"/>
      <c r="M1111" s="18"/>
      <c r="N1111" s="19"/>
      <c r="P1111" s="25"/>
      <c r="Q1111" s="26"/>
      <c r="R1111" s="26"/>
      <c r="S1111" s="26"/>
      <c r="T1111" s="26"/>
      <c r="U1111" s="27"/>
      <c r="V1111" s="27"/>
      <c r="AD1111" s="25"/>
      <c r="AE1111" s="25"/>
      <c r="AF1111" s="25"/>
    </row>
    <row r="1112" spans="2:32" x14ac:dyDescent="0.35">
      <c r="B1112" s="14"/>
      <c r="C1112" s="17"/>
      <c r="D1112" s="18"/>
      <c r="E1112" s="18"/>
      <c r="F1112" s="18"/>
      <c r="G1112" s="18"/>
      <c r="H1112" s="18"/>
      <c r="I1112" s="18"/>
      <c r="J1112" s="18"/>
      <c r="K1112" s="18"/>
      <c r="L1112" s="18"/>
      <c r="M1112" s="18"/>
      <c r="N1112" s="19"/>
      <c r="P1112" s="25"/>
      <c r="Q1112" s="26"/>
      <c r="R1112" s="26"/>
      <c r="S1112" s="26"/>
      <c r="T1112" s="26"/>
      <c r="U1112" s="27"/>
      <c r="V1112" s="27"/>
      <c r="AD1112" s="25"/>
      <c r="AE1112" s="25"/>
      <c r="AF1112" s="25"/>
    </row>
    <row r="1113" spans="2:32" x14ac:dyDescent="0.35">
      <c r="B1113" s="14"/>
      <c r="C1113" s="17"/>
      <c r="D1113" s="18"/>
      <c r="E1113" s="18"/>
      <c r="F1113" s="18"/>
      <c r="G1113" s="18"/>
      <c r="H1113" s="18"/>
      <c r="I1113" s="18"/>
      <c r="J1113" s="18"/>
      <c r="K1113" s="18"/>
      <c r="L1113" s="18"/>
      <c r="M1113" s="18"/>
      <c r="N1113" s="19"/>
      <c r="P1113" s="25"/>
      <c r="Q1113" s="26"/>
      <c r="R1113" s="26"/>
      <c r="S1113" s="26"/>
      <c r="T1113" s="26"/>
      <c r="U1113" s="27"/>
      <c r="V1113" s="27"/>
      <c r="AD1113" s="25"/>
      <c r="AE1113" s="25"/>
      <c r="AF1113" s="25"/>
    </row>
    <row r="1114" spans="2:32" x14ac:dyDescent="0.35">
      <c r="B1114" s="14"/>
      <c r="C1114" s="17"/>
      <c r="D1114" s="18"/>
      <c r="E1114" s="18"/>
      <c r="F1114" s="18"/>
      <c r="G1114" s="18"/>
      <c r="H1114" s="18"/>
      <c r="I1114" s="18"/>
      <c r="J1114" s="18"/>
      <c r="K1114" s="18"/>
      <c r="L1114" s="18"/>
      <c r="M1114" s="18"/>
      <c r="N1114" s="19"/>
      <c r="P1114" s="25"/>
      <c r="Q1114" s="26"/>
      <c r="R1114" s="26"/>
      <c r="S1114" s="26"/>
      <c r="T1114" s="26"/>
      <c r="U1114" s="27"/>
      <c r="V1114" s="27"/>
      <c r="AD1114" s="25"/>
      <c r="AE1114" s="25"/>
      <c r="AF1114" s="25"/>
    </row>
    <row r="1115" spans="2:32" x14ac:dyDescent="0.35">
      <c r="B1115" s="14"/>
      <c r="C1115" s="17"/>
      <c r="D1115" s="18"/>
      <c r="E1115" s="18"/>
      <c r="F1115" s="18"/>
      <c r="G1115" s="18"/>
      <c r="H1115" s="18"/>
      <c r="I1115" s="18"/>
      <c r="J1115" s="18"/>
      <c r="K1115" s="18"/>
      <c r="L1115" s="18"/>
      <c r="M1115" s="18"/>
      <c r="N1115" s="19"/>
      <c r="P1115" s="25"/>
      <c r="Q1115" s="26"/>
      <c r="R1115" s="26"/>
      <c r="S1115" s="26"/>
      <c r="T1115" s="26"/>
      <c r="U1115" s="27"/>
      <c r="V1115" s="27"/>
      <c r="AD1115" s="25"/>
      <c r="AE1115" s="25"/>
      <c r="AF1115" s="25"/>
    </row>
    <row r="1116" spans="2:32" x14ac:dyDescent="0.35">
      <c r="B1116" s="14"/>
      <c r="C1116" s="17"/>
      <c r="D1116" s="18"/>
      <c r="E1116" s="18"/>
      <c r="F1116" s="18"/>
      <c r="G1116" s="18"/>
      <c r="H1116" s="18"/>
      <c r="I1116" s="18"/>
      <c r="J1116" s="18"/>
      <c r="K1116" s="18"/>
      <c r="L1116" s="18"/>
      <c r="M1116" s="18"/>
      <c r="N1116" s="19"/>
      <c r="P1116" s="25"/>
      <c r="Q1116" s="26"/>
      <c r="R1116" s="26"/>
      <c r="S1116" s="26"/>
      <c r="T1116" s="26"/>
      <c r="U1116" s="27"/>
      <c r="V1116" s="27"/>
      <c r="AD1116" s="25"/>
      <c r="AE1116" s="25"/>
      <c r="AF1116" s="25"/>
    </row>
    <row r="1117" spans="2:32" x14ac:dyDescent="0.35">
      <c r="B1117" s="14"/>
      <c r="C1117" s="17"/>
      <c r="D1117" s="18"/>
      <c r="E1117" s="18"/>
      <c r="F1117" s="18"/>
      <c r="G1117" s="18"/>
      <c r="H1117" s="18"/>
      <c r="I1117" s="18"/>
      <c r="J1117" s="18"/>
      <c r="K1117" s="18"/>
      <c r="L1117" s="18"/>
      <c r="M1117" s="18"/>
      <c r="N1117" s="19"/>
      <c r="P1117" s="25"/>
      <c r="Q1117" s="26"/>
      <c r="R1117" s="26"/>
      <c r="S1117" s="26"/>
      <c r="T1117" s="26"/>
      <c r="U1117" s="27"/>
      <c r="V1117" s="27"/>
      <c r="AD1117" s="25"/>
      <c r="AE1117" s="25"/>
      <c r="AF1117" s="25"/>
    </row>
    <row r="1118" spans="2:32" x14ac:dyDescent="0.35">
      <c r="B1118" s="14"/>
      <c r="C1118" s="17"/>
      <c r="D1118" s="18"/>
      <c r="E1118" s="18"/>
      <c r="F1118" s="18"/>
      <c r="G1118" s="18"/>
      <c r="H1118" s="18"/>
      <c r="I1118" s="18"/>
      <c r="J1118" s="18"/>
      <c r="K1118" s="18"/>
      <c r="L1118" s="18"/>
      <c r="M1118" s="18"/>
      <c r="N1118" s="19"/>
      <c r="P1118" s="25"/>
      <c r="Q1118" s="26"/>
      <c r="R1118" s="26"/>
      <c r="S1118" s="26"/>
      <c r="T1118" s="26"/>
      <c r="U1118" s="27"/>
      <c r="V1118" s="27"/>
      <c r="AD1118" s="25"/>
      <c r="AE1118" s="25"/>
      <c r="AF1118" s="25"/>
    </row>
    <row r="1119" spans="2:32" x14ac:dyDescent="0.35">
      <c r="B1119" s="14"/>
      <c r="C1119" s="17"/>
      <c r="D1119" s="18"/>
      <c r="E1119" s="18"/>
      <c r="F1119" s="18"/>
      <c r="G1119" s="18"/>
      <c r="H1119" s="18"/>
      <c r="I1119" s="18"/>
      <c r="J1119" s="18"/>
      <c r="K1119" s="18"/>
      <c r="L1119" s="18"/>
      <c r="M1119" s="18"/>
      <c r="N1119" s="19"/>
      <c r="P1119" s="25"/>
      <c r="Q1119" s="26"/>
      <c r="R1119" s="26"/>
      <c r="S1119" s="26"/>
      <c r="T1119" s="26"/>
      <c r="U1119" s="27"/>
      <c r="V1119" s="27"/>
      <c r="AD1119" s="25"/>
      <c r="AE1119" s="25"/>
      <c r="AF1119" s="25"/>
    </row>
    <row r="1120" spans="2:32" x14ac:dyDescent="0.35">
      <c r="B1120" s="14"/>
      <c r="C1120" s="17"/>
      <c r="D1120" s="18"/>
      <c r="E1120" s="18"/>
      <c r="F1120" s="18"/>
      <c r="G1120" s="18"/>
      <c r="H1120" s="18"/>
      <c r="I1120" s="18"/>
      <c r="J1120" s="18"/>
      <c r="K1120" s="18"/>
      <c r="L1120" s="18"/>
      <c r="M1120" s="18"/>
      <c r="N1120" s="19"/>
      <c r="P1120" s="25"/>
      <c r="Q1120" s="26"/>
      <c r="R1120" s="26"/>
      <c r="S1120" s="26"/>
      <c r="T1120" s="26"/>
      <c r="U1120" s="27"/>
      <c r="V1120" s="27"/>
      <c r="AD1120" s="25"/>
      <c r="AE1120" s="25"/>
      <c r="AF1120" s="25"/>
    </row>
    <row r="1121" spans="2:32" x14ac:dyDescent="0.35">
      <c r="B1121" s="14"/>
      <c r="C1121" s="17"/>
      <c r="D1121" s="18"/>
      <c r="E1121" s="18"/>
      <c r="F1121" s="18"/>
      <c r="G1121" s="18"/>
      <c r="H1121" s="18"/>
      <c r="I1121" s="18"/>
      <c r="J1121" s="18"/>
      <c r="K1121" s="18"/>
      <c r="L1121" s="18"/>
      <c r="M1121" s="18"/>
      <c r="N1121" s="19"/>
      <c r="P1121" s="25"/>
      <c r="Q1121" s="26"/>
      <c r="R1121" s="26"/>
      <c r="S1121" s="26"/>
      <c r="T1121" s="26"/>
      <c r="U1121" s="27"/>
      <c r="V1121" s="27"/>
      <c r="AD1121" s="25"/>
      <c r="AE1121" s="25"/>
      <c r="AF1121" s="25"/>
    </row>
    <row r="1122" spans="2:32" x14ac:dyDescent="0.35">
      <c r="B1122" s="14"/>
      <c r="C1122" s="17"/>
      <c r="D1122" s="18"/>
      <c r="E1122" s="18"/>
      <c r="F1122" s="18"/>
      <c r="G1122" s="18"/>
      <c r="H1122" s="18"/>
      <c r="I1122" s="18"/>
      <c r="J1122" s="18"/>
      <c r="K1122" s="18"/>
      <c r="L1122" s="18"/>
      <c r="M1122" s="18"/>
      <c r="N1122" s="19"/>
      <c r="P1122" s="25"/>
      <c r="Q1122" s="26"/>
      <c r="R1122" s="26"/>
      <c r="S1122" s="26"/>
      <c r="T1122" s="26"/>
      <c r="U1122" s="27"/>
      <c r="V1122" s="27"/>
      <c r="AD1122" s="25"/>
      <c r="AE1122" s="25"/>
      <c r="AF1122" s="25"/>
    </row>
    <row r="1123" spans="2:32" x14ac:dyDescent="0.35">
      <c r="B1123" s="14"/>
      <c r="C1123" s="17"/>
      <c r="D1123" s="18"/>
      <c r="E1123" s="18"/>
      <c r="F1123" s="18"/>
      <c r="G1123" s="18"/>
      <c r="H1123" s="18"/>
      <c r="I1123" s="18"/>
      <c r="J1123" s="18"/>
      <c r="K1123" s="18"/>
      <c r="L1123" s="18"/>
      <c r="M1123" s="18"/>
      <c r="N1123" s="19"/>
      <c r="P1123" s="25"/>
      <c r="Q1123" s="26"/>
      <c r="R1123" s="26"/>
      <c r="S1123" s="26"/>
      <c r="T1123" s="26"/>
      <c r="U1123" s="27"/>
      <c r="V1123" s="27"/>
      <c r="AD1123" s="25"/>
      <c r="AE1123" s="25"/>
      <c r="AF1123" s="25"/>
    </row>
    <row r="1124" spans="2:32" x14ac:dyDescent="0.35">
      <c r="B1124" s="14"/>
      <c r="C1124" s="17"/>
      <c r="D1124" s="18"/>
      <c r="E1124" s="18"/>
      <c r="F1124" s="18"/>
      <c r="G1124" s="18"/>
      <c r="H1124" s="18"/>
      <c r="I1124" s="18"/>
      <c r="J1124" s="18"/>
      <c r="K1124" s="18"/>
      <c r="L1124" s="18"/>
      <c r="M1124" s="18"/>
      <c r="N1124" s="19"/>
      <c r="P1124" s="25"/>
      <c r="Q1124" s="26"/>
      <c r="R1124" s="26"/>
      <c r="S1124" s="26"/>
      <c r="T1124" s="26"/>
      <c r="U1124" s="27"/>
      <c r="V1124" s="27"/>
      <c r="AD1124" s="25"/>
      <c r="AE1124" s="25"/>
      <c r="AF1124" s="25"/>
    </row>
    <row r="1125" spans="2:32" x14ac:dyDescent="0.35">
      <c r="B1125" s="14"/>
      <c r="C1125" s="17"/>
      <c r="D1125" s="18"/>
      <c r="E1125" s="18"/>
      <c r="F1125" s="18"/>
      <c r="G1125" s="18"/>
      <c r="H1125" s="18"/>
      <c r="I1125" s="18"/>
      <c r="J1125" s="18"/>
      <c r="K1125" s="18"/>
      <c r="L1125" s="18"/>
      <c r="M1125" s="18"/>
      <c r="N1125" s="19"/>
      <c r="P1125" s="25"/>
      <c r="Q1125" s="26"/>
      <c r="R1125" s="26"/>
      <c r="S1125" s="26"/>
      <c r="T1125" s="26"/>
      <c r="U1125" s="27"/>
      <c r="V1125" s="27"/>
      <c r="AD1125" s="25"/>
      <c r="AE1125" s="25"/>
      <c r="AF1125" s="25"/>
    </row>
    <row r="1126" spans="2:32" x14ac:dyDescent="0.35">
      <c r="B1126" s="14"/>
      <c r="C1126" s="17"/>
      <c r="D1126" s="18"/>
      <c r="E1126" s="18"/>
      <c r="F1126" s="18"/>
      <c r="G1126" s="18"/>
      <c r="H1126" s="18"/>
      <c r="I1126" s="18"/>
      <c r="J1126" s="18"/>
      <c r="K1126" s="18"/>
      <c r="L1126" s="18"/>
      <c r="M1126" s="18"/>
      <c r="N1126" s="19"/>
      <c r="P1126" s="25"/>
      <c r="Q1126" s="26"/>
      <c r="R1126" s="26"/>
      <c r="S1126" s="26"/>
      <c r="T1126" s="26"/>
      <c r="U1126" s="27"/>
      <c r="V1126" s="27"/>
      <c r="AD1126" s="25"/>
      <c r="AE1126" s="25"/>
      <c r="AF1126" s="25"/>
    </row>
    <row r="1127" spans="2:32" x14ac:dyDescent="0.35">
      <c r="B1127" s="14"/>
      <c r="C1127" s="17"/>
      <c r="D1127" s="18"/>
      <c r="E1127" s="18"/>
      <c r="F1127" s="18"/>
      <c r="G1127" s="18"/>
      <c r="H1127" s="18"/>
      <c r="I1127" s="18"/>
      <c r="J1127" s="18"/>
      <c r="K1127" s="18"/>
      <c r="L1127" s="18"/>
      <c r="M1127" s="18"/>
      <c r="N1127" s="19"/>
      <c r="P1127" s="25"/>
      <c r="Q1127" s="26"/>
      <c r="R1127" s="26"/>
      <c r="S1127" s="26"/>
      <c r="T1127" s="26"/>
      <c r="U1127" s="27"/>
      <c r="V1127" s="27"/>
      <c r="AD1127" s="25"/>
      <c r="AE1127" s="25"/>
      <c r="AF1127" s="25"/>
    </row>
    <row r="1128" spans="2:32" x14ac:dyDescent="0.35">
      <c r="B1128" s="14"/>
      <c r="C1128" s="17"/>
      <c r="D1128" s="18"/>
      <c r="E1128" s="18"/>
      <c r="F1128" s="18"/>
      <c r="G1128" s="18"/>
      <c r="H1128" s="18"/>
      <c r="I1128" s="18"/>
      <c r="J1128" s="18"/>
      <c r="K1128" s="18"/>
      <c r="L1128" s="18"/>
      <c r="M1128" s="18"/>
      <c r="N1128" s="19"/>
      <c r="P1128" s="25"/>
      <c r="Q1128" s="26"/>
      <c r="R1128" s="26"/>
      <c r="S1128" s="26"/>
      <c r="T1128" s="26"/>
      <c r="U1128" s="27"/>
      <c r="V1128" s="27"/>
      <c r="AD1128" s="25"/>
      <c r="AE1128" s="25"/>
      <c r="AF1128" s="25"/>
    </row>
    <row r="1129" spans="2:32" x14ac:dyDescent="0.35">
      <c r="B1129" s="14"/>
      <c r="C1129" s="17"/>
      <c r="D1129" s="18"/>
      <c r="E1129" s="18"/>
      <c r="F1129" s="18"/>
      <c r="G1129" s="18"/>
      <c r="H1129" s="18"/>
      <c r="I1129" s="18"/>
      <c r="J1129" s="18"/>
      <c r="K1129" s="18"/>
      <c r="L1129" s="18"/>
      <c r="M1129" s="18"/>
      <c r="N1129" s="19"/>
      <c r="P1129" s="25"/>
      <c r="Q1129" s="26"/>
      <c r="R1129" s="26"/>
      <c r="S1129" s="26"/>
      <c r="T1129" s="26"/>
      <c r="U1129" s="27"/>
      <c r="V1129" s="27"/>
      <c r="AD1129" s="25"/>
      <c r="AE1129" s="25"/>
      <c r="AF1129" s="25"/>
    </row>
    <row r="1130" spans="2:32" x14ac:dyDescent="0.35">
      <c r="B1130" s="14"/>
      <c r="C1130" s="17"/>
      <c r="D1130" s="18"/>
      <c r="E1130" s="18"/>
      <c r="F1130" s="18"/>
      <c r="G1130" s="18"/>
      <c r="H1130" s="18"/>
      <c r="I1130" s="18"/>
      <c r="J1130" s="18"/>
      <c r="K1130" s="18"/>
      <c r="L1130" s="18"/>
      <c r="M1130" s="18"/>
      <c r="N1130" s="19"/>
      <c r="P1130" s="25"/>
      <c r="Q1130" s="26"/>
      <c r="R1130" s="26"/>
      <c r="S1130" s="26"/>
      <c r="T1130" s="26"/>
      <c r="U1130" s="27"/>
      <c r="V1130" s="27"/>
      <c r="AD1130" s="25"/>
      <c r="AE1130" s="25"/>
      <c r="AF1130" s="25"/>
    </row>
    <row r="1131" spans="2:32" x14ac:dyDescent="0.35">
      <c r="B1131" s="14"/>
      <c r="C1131" s="17"/>
      <c r="D1131" s="18"/>
      <c r="E1131" s="18"/>
      <c r="F1131" s="18"/>
      <c r="G1131" s="18"/>
      <c r="H1131" s="18"/>
      <c r="I1131" s="18"/>
      <c r="J1131" s="18"/>
      <c r="K1131" s="18"/>
      <c r="L1131" s="18"/>
      <c r="M1131" s="18"/>
      <c r="N1131" s="19"/>
      <c r="P1131" s="25"/>
      <c r="Q1131" s="26"/>
      <c r="R1131" s="26"/>
      <c r="S1131" s="26"/>
      <c r="T1131" s="26"/>
      <c r="U1131" s="27"/>
      <c r="V1131" s="27"/>
      <c r="AD1131" s="25"/>
      <c r="AE1131" s="25"/>
      <c r="AF1131" s="25"/>
    </row>
    <row r="1132" spans="2:32" x14ac:dyDescent="0.35">
      <c r="B1132" s="14"/>
      <c r="C1132" s="17"/>
      <c r="D1132" s="18"/>
      <c r="E1132" s="18"/>
      <c r="F1132" s="18"/>
      <c r="G1132" s="18"/>
      <c r="H1132" s="18"/>
      <c r="I1132" s="18"/>
      <c r="J1132" s="18"/>
      <c r="K1132" s="18"/>
      <c r="L1132" s="18"/>
      <c r="M1132" s="18"/>
      <c r="N1132" s="19"/>
      <c r="P1132" s="25"/>
      <c r="Q1132" s="26"/>
      <c r="R1132" s="26"/>
      <c r="S1132" s="26"/>
      <c r="T1132" s="26"/>
      <c r="U1132" s="27"/>
      <c r="V1132" s="27"/>
      <c r="AD1132" s="25"/>
      <c r="AE1132" s="25"/>
      <c r="AF1132" s="25"/>
    </row>
    <row r="1133" spans="2:32" x14ac:dyDescent="0.35">
      <c r="B1133" s="14"/>
      <c r="C1133" s="17"/>
      <c r="D1133" s="18"/>
      <c r="E1133" s="18"/>
      <c r="F1133" s="18"/>
      <c r="G1133" s="18"/>
      <c r="H1133" s="18"/>
      <c r="I1133" s="18"/>
      <c r="J1133" s="18"/>
      <c r="K1133" s="18"/>
      <c r="L1133" s="18"/>
      <c r="M1133" s="18"/>
      <c r="N1133" s="19"/>
      <c r="P1133" s="25"/>
      <c r="Q1133" s="26"/>
      <c r="R1133" s="26"/>
      <c r="S1133" s="26"/>
      <c r="T1133" s="26"/>
      <c r="U1133" s="27"/>
      <c r="V1133" s="27"/>
      <c r="AD1133" s="25"/>
      <c r="AE1133" s="25"/>
      <c r="AF1133" s="25"/>
    </row>
    <row r="1134" spans="2:32" x14ac:dyDescent="0.35">
      <c r="B1134" s="14"/>
      <c r="C1134" s="17"/>
      <c r="D1134" s="18"/>
      <c r="E1134" s="18"/>
      <c r="F1134" s="18"/>
      <c r="G1134" s="18"/>
      <c r="H1134" s="18"/>
      <c r="I1134" s="18"/>
      <c r="J1134" s="18"/>
      <c r="K1134" s="18"/>
      <c r="L1134" s="18"/>
      <c r="M1134" s="18"/>
      <c r="N1134" s="19"/>
      <c r="P1134" s="25"/>
      <c r="Q1134" s="26"/>
      <c r="R1134" s="26"/>
      <c r="S1134" s="26"/>
      <c r="T1134" s="26"/>
      <c r="U1134" s="27"/>
      <c r="V1134" s="27"/>
      <c r="AD1134" s="25"/>
      <c r="AE1134" s="25"/>
      <c r="AF1134" s="25"/>
    </row>
    <row r="1135" spans="2:32" x14ac:dyDescent="0.35">
      <c r="B1135" s="14"/>
      <c r="C1135" s="17"/>
      <c r="D1135" s="18"/>
      <c r="E1135" s="18"/>
      <c r="F1135" s="18"/>
      <c r="G1135" s="18"/>
      <c r="H1135" s="18"/>
      <c r="I1135" s="18"/>
      <c r="J1135" s="18"/>
      <c r="K1135" s="18"/>
      <c r="L1135" s="18"/>
      <c r="M1135" s="18"/>
      <c r="N1135" s="19"/>
      <c r="P1135" s="25"/>
      <c r="Q1135" s="26"/>
      <c r="R1135" s="26"/>
      <c r="S1135" s="26"/>
      <c r="T1135" s="26"/>
      <c r="U1135" s="27"/>
      <c r="V1135" s="27"/>
      <c r="AD1135" s="25"/>
      <c r="AE1135" s="25"/>
      <c r="AF1135" s="25"/>
    </row>
    <row r="1136" spans="2:32" x14ac:dyDescent="0.35">
      <c r="B1136" s="14"/>
      <c r="C1136" s="17"/>
      <c r="D1136" s="18"/>
      <c r="E1136" s="18"/>
      <c r="F1136" s="18"/>
      <c r="G1136" s="18"/>
      <c r="H1136" s="18"/>
      <c r="I1136" s="18"/>
      <c r="J1136" s="18"/>
      <c r="K1136" s="18"/>
      <c r="L1136" s="18"/>
      <c r="M1136" s="18"/>
      <c r="N1136" s="19"/>
      <c r="P1136" s="25"/>
      <c r="Q1136" s="26"/>
      <c r="R1136" s="26"/>
      <c r="S1136" s="26"/>
      <c r="T1136" s="26"/>
      <c r="U1136" s="27"/>
      <c r="V1136" s="27"/>
      <c r="AD1136" s="25"/>
      <c r="AE1136" s="25"/>
      <c r="AF1136" s="25"/>
    </row>
    <row r="1137" spans="2:32" x14ac:dyDescent="0.35">
      <c r="B1137" s="14"/>
      <c r="C1137" s="17"/>
      <c r="D1137" s="18"/>
      <c r="E1137" s="18"/>
      <c r="F1137" s="18"/>
      <c r="G1137" s="18"/>
      <c r="H1137" s="18"/>
      <c r="I1137" s="18"/>
      <c r="J1137" s="18"/>
      <c r="K1137" s="18"/>
      <c r="L1137" s="18"/>
      <c r="M1137" s="18"/>
      <c r="N1137" s="19"/>
      <c r="P1137" s="25"/>
      <c r="Q1137" s="26"/>
      <c r="R1137" s="26"/>
      <c r="S1137" s="26"/>
      <c r="T1137" s="26"/>
      <c r="U1137" s="27"/>
      <c r="V1137" s="27"/>
      <c r="AD1137" s="25"/>
      <c r="AE1137" s="25"/>
      <c r="AF1137" s="25"/>
    </row>
    <row r="1138" spans="2:32" x14ac:dyDescent="0.35">
      <c r="B1138" s="14"/>
      <c r="C1138" s="17"/>
      <c r="D1138" s="18"/>
      <c r="E1138" s="18"/>
      <c r="F1138" s="18"/>
      <c r="G1138" s="18"/>
      <c r="H1138" s="18"/>
      <c r="I1138" s="18"/>
      <c r="J1138" s="18"/>
      <c r="K1138" s="18"/>
      <c r="L1138" s="18"/>
      <c r="M1138" s="18"/>
      <c r="N1138" s="19"/>
      <c r="P1138" s="25"/>
      <c r="Q1138" s="26"/>
      <c r="R1138" s="26"/>
      <c r="S1138" s="26"/>
      <c r="T1138" s="26"/>
      <c r="U1138" s="27"/>
      <c r="V1138" s="27"/>
      <c r="AD1138" s="25"/>
      <c r="AE1138" s="25"/>
      <c r="AF1138" s="25"/>
    </row>
    <row r="1139" spans="2:32" x14ac:dyDescent="0.35">
      <c r="B1139" s="14"/>
      <c r="C1139" s="17"/>
      <c r="D1139" s="18"/>
      <c r="E1139" s="18"/>
      <c r="F1139" s="18"/>
      <c r="G1139" s="18"/>
      <c r="H1139" s="18"/>
      <c r="I1139" s="18"/>
      <c r="J1139" s="18"/>
      <c r="K1139" s="18"/>
      <c r="L1139" s="18"/>
      <c r="M1139" s="18"/>
      <c r="N1139" s="19"/>
      <c r="P1139" s="25"/>
      <c r="Q1139" s="26"/>
      <c r="R1139" s="26"/>
      <c r="S1139" s="26"/>
      <c r="T1139" s="26"/>
      <c r="U1139" s="27"/>
      <c r="V1139" s="27"/>
      <c r="AD1139" s="25"/>
      <c r="AE1139" s="25"/>
      <c r="AF1139" s="25"/>
    </row>
    <row r="1140" spans="2:32" x14ac:dyDescent="0.35">
      <c r="B1140" s="14"/>
      <c r="C1140" s="17"/>
      <c r="D1140" s="18"/>
      <c r="E1140" s="18"/>
      <c r="F1140" s="18"/>
      <c r="G1140" s="18"/>
      <c r="H1140" s="18"/>
      <c r="I1140" s="18"/>
      <c r="J1140" s="18"/>
      <c r="K1140" s="18"/>
      <c r="L1140" s="18"/>
      <c r="M1140" s="18"/>
      <c r="N1140" s="19"/>
      <c r="P1140" s="25"/>
      <c r="Q1140" s="26"/>
      <c r="R1140" s="26"/>
      <c r="S1140" s="26"/>
      <c r="T1140" s="26"/>
      <c r="U1140" s="27"/>
      <c r="V1140" s="27"/>
      <c r="AD1140" s="25"/>
      <c r="AE1140" s="25"/>
      <c r="AF1140" s="25"/>
    </row>
    <row r="1141" spans="2:32" x14ac:dyDescent="0.35">
      <c r="B1141" s="14"/>
      <c r="C1141" s="17"/>
      <c r="D1141" s="18"/>
      <c r="E1141" s="18"/>
      <c r="F1141" s="18"/>
      <c r="G1141" s="18"/>
      <c r="H1141" s="18"/>
      <c r="I1141" s="18"/>
      <c r="J1141" s="18"/>
      <c r="K1141" s="18"/>
      <c r="L1141" s="18"/>
      <c r="M1141" s="18"/>
      <c r="N1141" s="19"/>
      <c r="P1141" s="25"/>
      <c r="Q1141" s="26"/>
      <c r="R1141" s="26"/>
      <c r="S1141" s="26"/>
      <c r="T1141" s="26"/>
      <c r="U1141" s="27"/>
      <c r="V1141" s="27"/>
      <c r="AD1141" s="25"/>
      <c r="AE1141" s="25"/>
      <c r="AF1141" s="25"/>
    </row>
    <row r="1142" spans="2:32" x14ac:dyDescent="0.35">
      <c r="B1142" s="14"/>
      <c r="C1142" s="17"/>
      <c r="D1142" s="18"/>
      <c r="E1142" s="18"/>
      <c r="F1142" s="18"/>
      <c r="G1142" s="18"/>
      <c r="H1142" s="18"/>
      <c r="I1142" s="18"/>
      <c r="J1142" s="18"/>
      <c r="K1142" s="18"/>
      <c r="L1142" s="18"/>
      <c r="M1142" s="18"/>
      <c r="N1142" s="19"/>
      <c r="P1142" s="25"/>
      <c r="Q1142" s="26"/>
      <c r="R1142" s="26"/>
      <c r="S1142" s="26"/>
      <c r="T1142" s="26"/>
      <c r="U1142" s="27"/>
      <c r="V1142" s="27"/>
      <c r="AD1142" s="25"/>
      <c r="AE1142" s="25"/>
      <c r="AF1142" s="25"/>
    </row>
    <row r="1143" spans="2:32" x14ac:dyDescent="0.35">
      <c r="B1143" s="14"/>
      <c r="C1143" s="17"/>
      <c r="D1143" s="18"/>
      <c r="E1143" s="18"/>
      <c r="F1143" s="18"/>
      <c r="G1143" s="18"/>
      <c r="H1143" s="18"/>
      <c r="I1143" s="18"/>
      <c r="J1143" s="18"/>
      <c r="K1143" s="18"/>
      <c r="L1143" s="18"/>
      <c r="M1143" s="18"/>
      <c r="N1143" s="19"/>
      <c r="P1143" s="25"/>
      <c r="Q1143" s="26"/>
      <c r="R1143" s="26"/>
      <c r="S1143" s="26"/>
      <c r="T1143" s="26"/>
      <c r="U1143" s="27"/>
      <c r="V1143" s="27"/>
      <c r="AD1143" s="25"/>
      <c r="AE1143" s="25"/>
      <c r="AF1143" s="25"/>
    </row>
    <row r="1144" spans="2:32" x14ac:dyDescent="0.35">
      <c r="B1144" s="14"/>
      <c r="C1144" s="17"/>
      <c r="D1144" s="18"/>
      <c r="E1144" s="18"/>
      <c r="F1144" s="18"/>
      <c r="G1144" s="18"/>
      <c r="H1144" s="18"/>
      <c r="I1144" s="18"/>
      <c r="J1144" s="18"/>
      <c r="K1144" s="18"/>
      <c r="L1144" s="18"/>
      <c r="M1144" s="18"/>
      <c r="N1144" s="19"/>
      <c r="P1144" s="25"/>
      <c r="Q1144" s="26"/>
      <c r="R1144" s="26"/>
      <c r="S1144" s="26"/>
      <c r="T1144" s="26"/>
      <c r="U1144" s="27"/>
      <c r="V1144" s="27"/>
      <c r="AD1144" s="25"/>
      <c r="AE1144" s="25"/>
      <c r="AF1144" s="25"/>
    </row>
    <row r="1145" spans="2:32" x14ac:dyDescent="0.35">
      <c r="B1145" s="14"/>
      <c r="C1145" s="17"/>
      <c r="D1145" s="18"/>
      <c r="E1145" s="18"/>
      <c r="F1145" s="18"/>
      <c r="G1145" s="18"/>
      <c r="H1145" s="18"/>
      <c r="I1145" s="18"/>
      <c r="J1145" s="18"/>
      <c r="K1145" s="18"/>
      <c r="L1145" s="18"/>
      <c r="M1145" s="18"/>
      <c r="N1145" s="19"/>
      <c r="P1145" s="25"/>
      <c r="Q1145" s="26"/>
      <c r="R1145" s="26"/>
      <c r="S1145" s="26"/>
      <c r="T1145" s="26"/>
      <c r="U1145" s="27"/>
      <c r="V1145" s="27"/>
      <c r="AD1145" s="25"/>
      <c r="AE1145" s="25"/>
      <c r="AF1145" s="25"/>
    </row>
    <row r="1146" spans="2:32" x14ac:dyDescent="0.35">
      <c r="B1146" s="14"/>
      <c r="C1146" s="17"/>
      <c r="D1146" s="18"/>
      <c r="E1146" s="18"/>
      <c r="F1146" s="18"/>
      <c r="G1146" s="18"/>
      <c r="H1146" s="18"/>
      <c r="I1146" s="18"/>
      <c r="J1146" s="18"/>
      <c r="K1146" s="18"/>
      <c r="L1146" s="18"/>
      <c r="M1146" s="18"/>
      <c r="N1146" s="19"/>
      <c r="P1146" s="25"/>
      <c r="Q1146" s="26"/>
      <c r="R1146" s="26"/>
      <c r="S1146" s="26"/>
      <c r="T1146" s="26"/>
      <c r="U1146" s="27"/>
      <c r="V1146" s="27"/>
      <c r="AD1146" s="25"/>
      <c r="AE1146" s="25"/>
      <c r="AF1146" s="25"/>
    </row>
    <row r="1147" spans="2:32" x14ac:dyDescent="0.35">
      <c r="B1147" s="14"/>
      <c r="C1147" s="17"/>
      <c r="D1147" s="18"/>
      <c r="E1147" s="18"/>
      <c r="F1147" s="18"/>
      <c r="G1147" s="18"/>
      <c r="H1147" s="18"/>
      <c r="I1147" s="18"/>
      <c r="J1147" s="18"/>
      <c r="K1147" s="18"/>
      <c r="L1147" s="18"/>
      <c r="M1147" s="18"/>
      <c r="N1147" s="19"/>
      <c r="P1147" s="25"/>
      <c r="Q1147" s="26"/>
      <c r="R1147" s="26"/>
      <c r="S1147" s="26"/>
      <c r="T1147" s="26"/>
      <c r="U1147" s="27"/>
      <c r="V1147" s="27"/>
      <c r="AD1147" s="25"/>
      <c r="AE1147" s="25"/>
      <c r="AF1147" s="25"/>
    </row>
    <row r="1148" spans="2:32" x14ac:dyDescent="0.35">
      <c r="B1148" s="14"/>
      <c r="C1148" s="17"/>
      <c r="D1148" s="18"/>
      <c r="E1148" s="18"/>
      <c r="F1148" s="18"/>
      <c r="G1148" s="18"/>
      <c r="H1148" s="18"/>
      <c r="I1148" s="18"/>
      <c r="J1148" s="18"/>
      <c r="K1148" s="18"/>
      <c r="L1148" s="18"/>
      <c r="M1148" s="18"/>
      <c r="N1148" s="19"/>
      <c r="P1148" s="25"/>
      <c r="Q1148" s="26"/>
      <c r="R1148" s="26"/>
      <c r="S1148" s="26"/>
      <c r="T1148" s="26"/>
      <c r="U1148" s="27"/>
      <c r="V1148" s="27"/>
      <c r="AD1148" s="25"/>
      <c r="AE1148" s="25"/>
      <c r="AF1148" s="25"/>
    </row>
    <row r="1149" spans="2:32" x14ac:dyDescent="0.35">
      <c r="B1149" s="14"/>
      <c r="C1149" s="17"/>
      <c r="D1149" s="18"/>
      <c r="E1149" s="18"/>
      <c r="F1149" s="18"/>
      <c r="G1149" s="18"/>
      <c r="H1149" s="18"/>
      <c r="I1149" s="18"/>
      <c r="J1149" s="18"/>
      <c r="K1149" s="18"/>
      <c r="L1149" s="18"/>
      <c r="M1149" s="18"/>
      <c r="N1149" s="19"/>
      <c r="P1149" s="25"/>
      <c r="Q1149" s="26"/>
      <c r="R1149" s="26"/>
      <c r="S1149" s="26"/>
      <c r="T1149" s="26"/>
      <c r="U1149" s="27"/>
      <c r="V1149" s="27"/>
      <c r="AD1149" s="25"/>
      <c r="AE1149" s="25"/>
      <c r="AF1149" s="25"/>
    </row>
    <row r="1150" spans="2:32" x14ac:dyDescent="0.35">
      <c r="B1150" s="14"/>
      <c r="C1150" s="17"/>
      <c r="D1150" s="18"/>
      <c r="E1150" s="18"/>
      <c r="F1150" s="18"/>
      <c r="G1150" s="18"/>
      <c r="H1150" s="18"/>
      <c r="I1150" s="18"/>
      <c r="J1150" s="18"/>
      <c r="K1150" s="18"/>
      <c r="L1150" s="18"/>
      <c r="M1150" s="18"/>
      <c r="N1150" s="19"/>
      <c r="P1150" s="25"/>
      <c r="Q1150" s="26"/>
      <c r="R1150" s="26"/>
      <c r="S1150" s="26"/>
      <c r="T1150" s="26"/>
      <c r="U1150" s="27"/>
      <c r="V1150" s="27"/>
      <c r="AD1150" s="25"/>
      <c r="AE1150" s="25"/>
      <c r="AF1150" s="25"/>
    </row>
    <row r="1151" spans="2:32" x14ac:dyDescent="0.35">
      <c r="B1151" s="14"/>
      <c r="C1151" s="17"/>
      <c r="D1151" s="18"/>
      <c r="E1151" s="18"/>
      <c r="F1151" s="18"/>
      <c r="G1151" s="18"/>
      <c r="H1151" s="18"/>
      <c r="I1151" s="18"/>
      <c r="J1151" s="18"/>
      <c r="K1151" s="18"/>
      <c r="L1151" s="18"/>
      <c r="M1151" s="18"/>
      <c r="N1151" s="19"/>
      <c r="P1151" s="25"/>
      <c r="Q1151" s="26"/>
      <c r="R1151" s="26"/>
      <c r="S1151" s="26"/>
      <c r="T1151" s="26"/>
      <c r="U1151" s="27"/>
      <c r="V1151" s="27"/>
      <c r="AD1151" s="25"/>
      <c r="AE1151" s="25"/>
      <c r="AF1151" s="25"/>
    </row>
    <row r="1152" spans="2:32" x14ac:dyDescent="0.35">
      <c r="B1152" s="14"/>
      <c r="C1152" s="17"/>
      <c r="D1152" s="18"/>
      <c r="E1152" s="18"/>
      <c r="F1152" s="18"/>
      <c r="G1152" s="18"/>
      <c r="H1152" s="18"/>
      <c r="I1152" s="18"/>
      <c r="J1152" s="18"/>
      <c r="K1152" s="18"/>
      <c r="L1152" s="18"/>
      <c r="M1152" s="18"/>
      <c r="N1152" s="19"/>
      <c r="P1152" s="25"/>
      <c r="Q1152" s="26"/>
      <c r="R1152" s="26"/>
      <c r="S1152" s="26"/>
      <c r="T1152" s="26"/>
      <c r="U1152" s="27"/>
      <c r="V1152" s="27"/>
      <c r="AD1152" s="25"/>
      <c r="AE1152" s="25"/>
      <c r="AF1152" s="25"/>
    </row>
    <row r="1153" spans="2:32" x14ac:dyDescent="0.35">
      <c r="B1153" s="14"/>
      <c r="C1153" s="17"/>
      <c r="D1153" s="18"/>
      <c r="E1153" s="18"/>
      <c r="F1153" s="18"/>
      <c r="G1153" s="18"/>
      <c r="H1153" s="18"/>
      <c r="I1153" s="18"/>
      <c r="J1153" s="18"/>
      <c r="K1153" s="18"/>
      <c r="L1153" s="18"/>
      <c r="M1153" s="18"/>
      <c r="N1153" s="19"/>
      <c r="P1153" s="25"/>
      <c r="Q1153" s="26"/>
      <c r="R1153" s="26"/>
      <c r="S1153" s="26"/>
      <c r="T1153" s="26"/>
      <c r="U1153" s="27"/>
      <c r="V1153" s="27"/>
      <c r="AD1153" s="25"/>
      <c r="AE1153" s="25"/>
      <c r="AF1153" s="25"/>
    </row>
    <row r="1154" spans="2:32" x14ac:dyDescent="0.35">
      <c r="B1154" s="14"/>
      <c r="C1154" s="17"/>
      <c r="D1154" s="18"/>
      <c r="E1154" s="18"/>
      <c r="F1154" s="18"/>
      <c r="G1154" s="18"/>
      <c r="H1154" s="18"/>
      <c r="I1154" s="18"/>
      <c r="J1154" s="18"/>
      <c r="K1154" s="18"/>
      <c r="L1154" s="18"/>
      <c r="M1154" s="18"/>
      <c r="N1154" s="19"/>
      <c r="P1154" s="25"/>
      <c r="Q1154" s="26"/>
      <c r="R1154" s="26"/>
      <c r="S1154" s="26"/>
      <c r="T1154" s="26"/>
      <c r="U1154" s="27"/>
      <c r="V1154" s="27"/>
      <c r="AD1154" s="25"/>
      <c r="AE1154" s="25"/>
      <c r="AF1154" s="25"/>
    </row>
    <row r="1155" spans="2:32" x14ac:dyDescent="0.35">
      <c r="B1155" s="14"/>
      <c r="C1155" s="17"/>
      <c r="D1155" s="18"/>
      <c r="E1155" s="18"/>
      <c r="F1155" s="18"/>
      <c r="G1155" s="18"/>
      <c r="H1155" s="18"/>
      <c r="I1155" s="18"/>
      <c r="J1155" s="18"/>
      <c r="K1155" s="18"/>
      <c r="L1155" s="18"/>
      <c r="M1155" s="18"/>
      <c r="N1155" s="19"/>
      <c r="P1155" s="25"/>
      <c r="Q1155" s="26"/>
      <c r="R1155" s="26"/>
      <c r="S1155" s="26"/>
      <c r="T1155" s="26"/>
      <c r="U1155" s="27"/>
      <c r="V1155" s="27"/>
      <c r="AD1155" s="25"/>
      <c r="AE1155" s="25"/>
      <c r="AF1155" s="25"/>
    </row>
    <row r="1156" spans="2:32" x14ac:dyDescent="0.35">
      <c r="B1156" s="14"/>
      <c r="C1156" s="17"/>
      <c r="D1156" s="18"/>
      <c r="E1156" s="18"/>
      <c r="F1156" s="18"/>
      <c r="G1156" s="18"/>
      <c r="H1156" s="18"/>
      <c r="I1156" s="18"/>
      <c r="J1156" s="18"/>
      <c r="K1156" s="18"/>
      <c r="L1156" s="18"/>
      <c r="M1156" s="18"/>
      <c r="N1156" s="19"/>
      <c r="P1156" s="25"/>
      <c r="Q1156" s="26"/>
      <c r="R1156" s="26"/>
      <c r="S1156" s="26"/>
      <c r="T1156" s="26"/>
      <c r="U1156" s="27"/>
      <c r="V1156" s="27"/>
      <c r="AD1156" s="25"/>
      <c r="AE1156" s="25"/>
      <c r="AF1156" s="25"/>
    </row>
    <row r="1157" spans="2:32" x14ac:dyDescent="0.35">
      <c r="B1157" s="14"/>
      <c r="C1157" s="17"/>
      <c r="D1157" s="18"/>
      <c r="E1157" s="18"/>
      <c r="F1157" s="18"/>
      <c r="G1157" s="18"/>
      <c r="H1157" s="18"/>
      <c r="I1157" s="18"/>
      <c r="J1157" s="18"/>
      <c r="K1157" s="18"/>
      <c r="L1157" s="18"/>
      <c r="M1157" s="18"/>
      <c r="N1157" s="19"/>
      <c r="P1157" s="25"/>
      <c r="Q1157" s="26"/>
      <c r="R1157" s="26"/>
      <c r="S1157" s="26"/>
      <c r="T1157" s="26"/>
      <c r="U1157" s="27"/>
      <c r="V1157" s="27"/>
      <c r="AD1157" s="25"/>
      <c r="AE1157" s="25"/>
      <c r="AF1157" s="25"/>
    </row>
    <row r="1158" spans="2:32" x14ac:dyDescent="0.35">
      <c r="B1158" s="14"/>
      <c r="C1158" s="17"/>
      <c r="D1158" s="18"/>
      <c r="E1158" s="18"/>
      <c r="F1158" s="18"/>
      <c r="G1158" s="18"/>
      <c r="H1158" s="18"/>
      <c r="I1158" s="18"/>
      <c r="J1158" s="18"/>
      <c r="K1158" s="18"/>
      <c r="L1158" s="18"/>
      <c r="M1158" s="18"/>
      <c r="N1158" s="19"/>
      <c r="P1158" s="25"/>
      <c r="Q1158" s="26"/>
      <c r="R1158" s="26"/>
      <c r="S1158" s="26"/>
      <c r="T1158" s="26"/>
      <c r="U1158" s="27"/>
      <c r="V1158" s="27"/>
      <c r="AD1158" s="25"/>
      <c r="AE1158" s="25"/>
      <c r="AF1158" s="25"/>
    </row>
    <row r="1159" spans="2:32" x14ac:dyDescent="0.35">
      <c r="B1159" s="14"/>
      <c r="C1159" s="17"/>
      <c r="D1159" s="18"/>
      <c r="E1159" s="18"/>
      <c r="F1159" s="18"/>
      <c r="G1159" s="18"/>
      <c r="H1159" s="18"/>
      <c r="I1159" s="18"/>
      <c r="J1159" s="18"/>
      <c r="K1159" s="18"/>
      <c r="L1159" s="18"/>
      <c r="M1159" s="18"/>
      <c r="N1159" s="19"/>
      <c r="P1159" s="25"/>
      <c r="Q1159" s="26"/>
      <c r="R1159" s="26"/>
      <c r="S1159" s="26"/>
      <c r="T1159" s="26"/>
      <c r="U1159" s="27"/>
      <c r="V1159" s="27"/>
      <c r="AD1159" s="25"/>
      <c r="AE1159" s="25"/>
      <c r="AF1159" s="25"/>
    </row>
    <row r="1160" spans="2:32" x14ac:dyDescent="0.35">
      <c r="B1160" s="14"/>
      <c r="C1160" s="17"/>
      <c r="D1160" s="18"/>
      <c r="E1160" s="18"/>
      <c r="F1160" s="18"/>
      <c r="G1160" s="18"/>
      <c r="H1160" s="18"/>
      <c r="I1160" s="18"/>
      <c r="J1160" s="18"/>
      <c r="K1160" s="18"/>
      <c r="L1160" s="18"/>
      <c r="M1160" s="18"/>
      <c r="N1160" s="19"/>
      <c r="P1160" s="25"/>
      <c r="Q1160" s="26"/>
      <c r="R1160" s="26"/>
      <c r="S1160" s="26"/>
      <c r="T1160" s="26"/>
      <c r="U1160" s="27"/>
      <c r="V1160" s="27"/>
      <c r="AD1160" s="25"/>
      <c r="AE1160" s="25"/>
      <c r="AF1160" s="25"/>
    </row>
    <row r="1161" spans="2:32" x14ac:dyDescent="0.35">
      <c r="B1161" s="14"/>
      <c r="C1161" s="17"/>
      <c r="D1161" s="18"/>
      <c r="E1161" s="18"/>
      <c r="F1161" s="18"/>
      <c r="G1161" s="18"/>
      <c r="H1161" s="18"/>
      <c r="I1161" s="18"/>
      <c r="J1161" s="18"/>
      <c r="K1161" s="18"/>
      <c r="L1161" s="18"/>
      <c r="M1161" s="18"/>
      <c r="N1161" s="19"/>
      <c r="P1161" s="25"/>
      <c r="Q1161" s="26"/>
      <c r="R1161" s="26"/>
      <c r="S1161" s="26"/>
      <c r="T1161" s="26"/>
      <c r="U1161" s="27"/>
      <c r="V1161" s="27"/>
      <c r="AD1161" s="25"/>
      <c r="AE1161" s="25"/>
      <c r="AF1161" s="25"/>
    </row>
    <row r="1162" spans="2:32" x14ac:dyDescent="0.35">
      <c r="B1162" s="14"/>
      <c r="C1162" s="17"/>
      <c r="D1162" s="18"/>
      <c r="E1162" s="18"/>
      <c r="F1162" s="18"/>
      <c r="G1162" s="18"/>
      <c r="H1162" s="18"/>
      <c r="I1162" s="18"/>
      <c r="J1162" s="18"/>
      <c r="K1162" s="18"/>
      <c r="L1162" s="18"/>
      <c r="M1162" s="18"/>
      <c r="N1162" s="19"/>
      <c r="P1162" s="25"/>
      <c r="Q1162" s="26"/>
      <c r="R1162" s="26"/>
      <c r="S1162" s="26"/>
      <c r="T1162" s="26"/>
      <c r="U1162" s="27"/>
      <c r="V1162" s="27"/>
      <c r="AD1162" s="25"/>
      <c r="AE1162" s="25"/>
      <c r="AF1162" s="25"/>
    </row>
    <row r="1163" spans="2:32" x14ac:dyDescent="0.35">
      <c r="B1163" s="14"/>
      <c r="C1163" s="17"/>
      <c r="D1163" s="18"/>
      <c r="E1163" s="18"/>
      <c r="F1163" s="18"/>
      <c r="G1163" s="18"/>
      <c r="H1163" s="18"/>
      <c r="I1163" s="18"/>
      <c r="J1163" s="18"/>
      <c r="K1163" s="18"/>
      <c r="L1163" s="18"/>
      <c r="M1163" s="18"/>
      <c r="N1163" s="19"/>
      <c r="P1163" s="25"/>
      <c r="Q1163" s="26"/>
      <c r="R1163" s="26"/>
      <c r="S1163" s="26"/>
      <c r="T1163" s="26"/>
      <c r="U1163" s="27"/>
      <c r="V1163" s="27"/>
      <c r="AD1163" s="25"/>
      <c r="AE1163" s="25"/>
      <c r="AF1163" s="25"/>
    </row>
    <row r="1164" spans="2:32" x14ac:dyDescent="0.35">
      <c r="B1164" s="14"/>
      <c r="C1164" s="17"/>
      <c r="D1164" s="18"/>
      <c r="E1164" s="18"/>
      <c r="F1164" s="18"/>
      <c r="G1164" s="18"/>
      <c r="H1164" s="18"/>
      <c r="I1164" s="18"/>
      <c r="J1164" s="18"/>
      <c r="K1164" s="18"/>
      <c r="L1164" s="18"/>
      <c r="M1164" s="18"/>
      <c r="N1164" s="19"/>
      <c r="P1164" s="25"/>
      <c r="Q1164" s="26"/>
      <c r="R1164" s="26"/>
      <c r="S1164" s="26"/>
      <c r="T1164" s="26"/>
      <c r="U1164" s="27"/>
      <c r="V1164" s="27"/>
      <c r="AD1164" s="25"/>
      <c r="AE1164" s="25"/>
      <c r="AF1164" s="25"/>
    </row>
    <row r="1165" spans="2:32" x14ac:dyDescent="0.35">
      <c r="B1165" s="14"/>
      <c r="C1165" s="17"/>
      <c r="D1165" s="18"/>
      <c r="E1165" s="18"/>
      <c r="F1165" s="18"/>
      <c r="G1165" s="18"/>
      <c r="H1165" s="18"/>
      <c r="I1165" s="18"/>
      <c r="J1165" s="18"/>
      <c r="K1165" s="18"/>
      <c r="L1165" s="18"/>
      <c r="M1165" s="18"/>
      <c r="N1165" s="19"/>
      <c r="P1165" s="25"/>
      <c r="Q1165" s="26"/>
      <c r="R1165" s="26"/>
      <c r="S1165" s="26"/>
      <c r="T1165" s="26"/>
      <c r="U1165" s="27"/>
      <c r="V1165" s="27"/>
      <c r="AD1165" s="25"/>
      <c r="AE1165" s="25"/>
      <c r="AF1165" s="25"/>
    </row>
    <row r="1166" spans="2:32" x14ac:dyDescent="0.35">
      <c r="B1166" s="14"/>
      <c r="C1166" s="17"/>
      <c r="D1166" s="18"/>
      <c r="E1166" s="18"/>
      <c r="F1166" s="18"/>
      <c r="G1166" s="18"/>
      <c r="H1166" s="18"/>
      <c r="I1166" s="18"/>
      <c r="J1166" s="18"/>
      <c r="K1166" s="18"/>
      <c r="L1166" s="18"/>
      <c r="M1166" s="18"/>
      <c r="N1166" s="19"/>
      <c r="P1166" s="25"/>
      <c r="Q1166" s="26"/>
      <c r="R1166" s="26"/>
      <c r="S1166" s="26"/>
      <c r="T1166" s="26"/>
      <c r="U1166" s="27"/>
      <c r="V1166" s="27"/>
      <c r="AD1166" s="25"/>
      <c r="AE1166" s="25"/>
      <c r="AF1166" s="25"/>
    </row>
    <row r="1167" spans="2:32" x14ac:dyDescent="0.35">
      <c r="B1167" s="14"/>
      <c r="C1167" s="17"/>
      <c r="D1167" s="18"/>
      <c r="E1167" s="18"/>
      <c r="F1167" s="18"/>
      <c r="G1167" s="18"/>
      <c r="H1167" s="18"/>
      <c r="I1167" s="18"/>
      <c r="J1167" s="18"/>
      <c r="K1167" s="18"/>
      <c r="L1167" s="18"/>
      <c r="M1167" s="18"/>
      <c r="N1167" s="19"/>
      <c r="P1167" s="25"/>
      <c r="Q1167" s="26"/>
      <c r="R1167" s="26"/>
      <c r="S1167" s="26"/>
      <c r="T1167" s="26"/>
      <c r="U1167" s="27"/>
      <c r="V1167" s="27"/>
      <c r="AD1167" s="25"/>
      <c r="AE1167" s="25"/>
      <c r="AF1167" s="25"/>
    </row>
    <row r="1168" spans="2:32" x14ac:dyDescent="0.35">
      <c r="B1168" s="14"/>
      <c r="C1168" s="17"/>
      <c r="D1168" s="18"/>
      <c r="E1168" s="18"/>
      <c r="F1168" s="18"/>
      <c r="G1168" s="18"/>
      <c r="H1168" s="18"/>
      <c r="I1168" s="18"/>
      <c r="J1168" s="18"/>
      <c r="K1168" s="18"/>
      <c r="L1168" s="18"/>
      <c r="M1168" s="18"/>
      <c r="N1168" s="19"/>
      <c r="P1168" s="25"/>
      <c r="Q1168" s="26"/>
      <c r="R1168" s="26"/>
      <c r="S1168" s="26"/>
      <c r="T1168" s="26"/>
      <c r="U1168" s="27"/>
      <c r="V1168" s="27"/>
      <c r="AD1168" s="25"/>
      <c r="AE1168" s="25"/>
      <c r="AF1168" s="25"/>
    </row>
    <row r="1169" spans="2:32" x14ac:dyDescent="0.35">
      <c r="B1169" s="14"/>
      <c r="C1169" s="17"/>
      <c r="D1169" s="18"/>
      <c r="E1169" s="18"/>
      <c r="F1169" s="18"/>
      <c r="G1169" s="18"/>
      <c r="H1169" s="18"/>
      <c r="I1169" s="18"/>
      <c r="J1169" s="18"/>
      <c r="K1169" s="18"/>
      <c r="L1169" s="18"/>
      <c r="M1169" s="18"/>
      <c r="N1169" s="19"/>
      <c r="P1169" s="25"/>
      <c r="Q1169" s="26"/>
      <c r="R1169" s="26"/>
      <c r="S1169" s="26"/>
      <c r="T1169" s="26"/>
      <c r="U1169" s="27"/>
      <c r="V1169" s="27"/>
      <c r="AD1169" s="25"/>
      <c r="AE1169" s="25"/>
      <c r="AF1169" s="25"/>
    </row>
    <row r="1170" spans="2:32" x14ac:dyDescent="0.35">
      <c r="B1170" s="14"/>
      <c r="C1170" s="17"/>
      <c r="D1170" s="18"/>
      <c r="E1170" s="18"/>
      <c r="F1170" s="18"/>
      <c r="G1170" s="18"/>
      <c r="H1170" s="18"/>
      <c r="I1170" s="18"/>
      <c r="J1170" s="18"/>
      <c r="K1170" s="18"/>
      <c r="L1170" s="18"/>
      <c r="M1170" s="18"/>
      <c r="N1170" s="19"/>
      <c r="P1170" s="25"/>
      <c r="Q1170" s="26"/>
      <c r="R1170" s="26"/>
      <c r="S1170" s="26"/>
      <c r="T1170" s="26"/>
      <c r="U1170" s="27"/>
      <c r="V1170" s="27"/>
      <c r="AD1170" s="25"/>
      <c r="AE1170" s="25"/>
      <c r="AF1170" s="25"/>
    </row>
    <row r="1171" spans="2:32" x14ac:dyDescent="0.35">
      <c r="B1171" s="14"/>
      <c r="C1171" s="17"/>
      <c r="D1171" s="18"/>
      <c r="E1171" s="18"/>
      <c r="F1171" s="18"/>
      <c r="G1171" s="18"/>
      <c r="H1171" s="18"/>
      <c r="I1171" s="18"/>
      <c r="J1171" s="18"/>
      <c r="K1171" s="18"/>
      <c r="L1171" s="18"/>
      <c r="M1171" s="18"/>
      <c r="N1171" s="19"/>
      <c r="P1171" s="25"/>
      <c r="Q1171" s="26"/>
      <c r="R1171" s="26"/>
      <c r="S1171" s="26"/>
      <c r="T1171" s="26"/>
      <c r="U1171" s="27"/>
      <c r="V1171" s="27"/>
      <c r="AD1171" s="25"/>
      <c r="AE1171" s="25"/>
      <c r="AF1171" s="25"/>
    </row>
    <row r="1172" spans="2:32" x14ac:dyDescent="0.35">
      <c r="B1172" s="14"/>
      <c r="C1172" s="17"/>
      <c r="D1172" s="18"/>
      <c r="E1172" s="18"/>
      <c r="F1172" s="18"/>
      <c r="G1172" s="18"/>
      <c r="H1172" s="18"/>
      <c r="I1172" s="18"/>
      <c r="J1172" s="18"/>
      <c r="K1172" s="18"/>
      <c r="L1172" s="18"/>
      <c r="M1172" s="18"/>
      <c r="N1172" s="19"/>
      <c r="P1172" s="25"/>
      <c r="Q1172" s="26"/>
      <c r="R1172" s="26"/>
      <c r="S1172" s="26"/>
      <c r="T1172" s="26"/>
      <c r="U1172" s="27"/>
      <c r="V1172" s="27"/>
      <c r="AD1172" s="25"/>
      <c r="AE1172" s="25"/>
      <c r="AF1172" s="25"/>
    </row>
    <row r="1173" spans="2:32" x14ac:dyDescent="0.35">
      <c r="B1173" s="14"/>
      <c r="C1173" s="17"/>
      <c r="D1173" s="18"/>
      <c r="E1173" s="18"/>
      <c r="F1173" s="18"/>
      <c r="G1173" s="18"/>
      <c r="H1173" s="18"/>
      <c r="I1173" s="18"/>
      <c r="J1173" s="18"/>
      <c r="K1173" s="18"/>
      <c r="L1173" s="18"/>
      <c r="M1173" s="18"/>
      <c r="N1173" s="19"/>
      <c r="P1173" s="25"/>
      <c r="Q1173" s="26"/>
      <c r="R1173" s="26"/>
      <c r="S1173" s="26"/>
      <c r="T1173" s="26"/>
      <c r="U1173" s="27"/>
      <c r="V1173" s="27"/>
      <c r="AD1173" s="25"/>
      <c r="AE1173" s="25"/>
      <c r="AF1173" s="25"/>
    </row>
    <row r="1174" spans="2:32" x14ac:dyDescent="0.35">
      <c r="B1174" s="14"/>
      <c r="C1174" s="17"/>
      <c r="D1174" s="18"/>
      <c r="E1174" s="18"/>
      <c r="F1174" s="18"/>
      <c r="G1174" s="18"/>
      <c r="H1174" s="18"/>
      <c r="I1174" s="18"/>
      <c r="J1174" s="18"/>
      <c r="K1174" s="18"/>
      <c r="L1174" s="18"/>
      <c r="M1174" s="18"/>
      <c r="N1174" s="19"/>
      <c r="P1174" s="25"/>
      <c r="Q1174" s="26"/>
      <c r="R1174" s="26"/>
      <c r="S1174" s="26"/>
      <c r="T1174" s="26"/>
      <c r="U1174" s="27"/>
      <c r="V1174" s="27"/>
      <c r="AD1174" s="25"/>
      <c r="AE1174" s="25"/>
      <c r="AF1174" s="25"/>
    </row>
    <row r="1175" spans="2:32" x14ac:dyDescent="0.35">
      <c r="B1175" s="14"/>
      <c r="C1175" s="17"/>
      <c r="D1175" s="18"/>
      <c r="E1175" s="18"/>
      <c r="F1175" s="18"/>
      <c r="G1175" s="18"/>
      <c r="H1175" s="18"/>
      <c r="I1175" s="18"/>
      <c r="J1175" s="18"/>
      <c r="K1175" s="18"/>
      <c r="L1175" s="18"/>
      <c r="M1175" s="18"/>
      <c r="N1175" s="19"/>
      <c r="P1175" s="25"/>
      <c r="Q1175" s="26"/>
      <c r="R1175" s="26"/>
      <c r="S1175" s="26"/>
      <c r="T1175" s="26"/>
      <c r="U1175" s="27"/>
      <c r="V1175" s="27"/>
      <c r="AD1175" s="25"/>
      <c r="AE1175" s="25"/>
      <c r="AF1175" s="25"/>
    </row>
    <row r="1176" spans="2:32" x14ac:dyDescent="0.35">
      <c r="B1176" s="14"/>
      <c r="C1176" s="17"/>
      <c r="D1176" s="18"/>
      <c r="E1176" s="18"/>
      <c r="F1176" s="18"/>
      <c r="G1176" s="18"/>
      <c r="H1176" s="18"/>
      <c r="I1176" s="18"/>
      <c r="J1176" s="18"/>
      <c r="K1176" s="18"/>
      <c r="L1176" s="18"/>
      <c r="M1176" s="18"/>
      <c r="N1176" s="19"/>
      <c r="P1176" s="25"/>
      <c r="Q1176" s="26"/>
      <c r="R1176" s="26"/>
      <c r="S1176" s="26"/>
      <c r="T1176" s="26"/>
      <c r="U1176" s="27"/>
      <c r="V1176" s="27"/>
      <c r="AD1176" s="25"/>
      <c r="AE1176" s="25"/>
      <c r="AF1176" s="25"/>
    </row>
    <row r="1177" spans="2:32" x14ac:dyDescent="0.35">
      <c r="B1177" s="14"/>
      <c r="C1177" s="17"/>
      <c r="D1177" s="18"/>
      <c r="E1177" s="18"/>
      <c r="F1177" s="18"/>
      <c r="G1177" s="18"/>
      <c r="H1177" s="18"/>
      <c r="I1177" s="18"/>
      <c r="J1177" s="18"/>
      <c r="K1177" s="18"/>
      <c r="L1177" s="18"/>
      <c r="M1177" s="18"/>
      <c r="N1177" s="19"/>
      <c r="P1177" s="25"/>
      <c r="Q1177" s="26"/>
      <c r="R1177" s="26"/>
      <c r="S1177" s="26"/>
      <c r="T1177" s="26"/>
      <c r="U1177" s="27"/>
      <c r="V1177" s="27"/>
      <c r="AD1177" s="25"/>
      <c r="AE1177" s="25"/>
      <c r="AF1177" s="25"/>
    </row>
    <row r="1178" spans="2:32" x14ac:dyDescent="0.35">
      <c r="B1178" s="14"/>
      <c r="C1178" s="17"/>
      <c r="D1178" s="18"/>
      <c r="E1178" s="18"/>
      <c r="F1178" s="18"/>
      <c r="G1178" s="18"/>
      <c r="H1178" s="18"/>
      <c r="I1178" s="18"/>
      <c r="J1178" s="18"/>
      <c r="K1178" s="18"/>
      <c r="L1178" s="18"/>
      <c r="M1178" s="18"/>
      <c r="N1178" s="19"/>
      <c r="P1178" s="25"/>
      <c r="Q1178" s="26"/>
      <c r="R1178" s="26"/>
      <c r="S1178" s="26"/>
      <c r="T1178" s="26"/>
      <c r="U1178" s="27"/>
      <c r="V1178" s="27"/>
      <c r="AD1178" s="25"/>
      <c r="AE1178" s="25"/>
      <c r="AF1178" s="25"/>
    </row>
    <row r="1179" spans="2:32" x14ac:dyDescent="0.35">
      <c r="B1179" s="14"/>
      <c r="C1179" s="17"/>
      <c r="D1179" s="18"/>
      <c r="E1179" s="18"/>
      <c r="F1179" s="18"/>
      <c r="G1179" s="18"/>
      <c r="H1179" s="18"/>
      <c r="I1179" s="18"/>
      <c r="J1179" s="18"/>
      <c r="K1179" s="18"/>
      <c r="L1179" s="18"/>
      <c r="M1179" s="18"/>
      <c r="N1179" s="19"/>
      <c r="P1179" s="25"/>
      <c r="Q1179" s="26"/>
      <c r="R1179" s="26"/>
      <c r="S1179" s="26"/>
      <c r="T1179" s="26"/>
      <c r="U1179" s="27"/>
      <c r="V1179" s="27"/>
      <c r="AD1179" s="25"/>
      <c r="AE1179" s="25"/>
      <c r="AF1179" s="25"/>
    </row>
    <row r="1180" spans="2:32" x14ac:dyDescent="0.35">
      <c r="B1180" s="14"/>
      <c r="C1180" s="17"/>
      <c r="D1180" s="18"/>
      <c r="E1180" s="18"/>
      <c r="F1180" s="18"/>
      <c r="G1180" s="18"/>
      <c r="H1180" s="18"/>
      <c r="I1180" s="18"/>
      <c r="J1180" s="18"/>
      <c r="K1180" s="18"/>
      <c r="L1180" s="18"/>
      <c r="M1180" s="18"/>
      <c r="N1180" s="19"/>
      <c r="P1180" s="25"/>
      <c r="Q1180" s="26"/>
      <c r="R1180" s="26"/>
      <c r="S1180" s="26"/>
      <c r="T1180" s="26"/>
      <c r="U1180" s="27"/>
      <c r="V1180" s="27"/>
      <c r="AD1180" s="25"/>
      <c r="AE1180" s="25"/>
      <c r="AF1180" s="25"/>
    </row>
    <row r="1181" spans="2:32" x14ac:dyDescent="0.35">
      <c r="B1181" s="14"/>
      <c r="C1181" s="17"/>
      <c r="D1181" s="18"/>
      <c r="E1181" s="18"/>
      <c r="F1181" s="18"/>
      <c r="G1181" s="18"/>
      <c r="H1181" s="18"/>
      <c r="I1181" s="18"/>
      <c r="J1181" s="18"/>
      <c r="K1181" s="18"/>
      <c r="L1181" s="18"/>
      <c r="M1181" s="18"/>
      <c r="N1181" s="19"/>
      <c r="P1181" s="25"/>
      <c r="Q1181" s="26"/>
      <c r="R1181" s="26"/>
      <c r="S1181" s="26"/>
      <c r="T1181" s="26"/>
      <c r="U1181" s="27"/>
      <c r="V1181" s="27"/>
      <c r="AD1181" s="25"/>
      <c r="AE1181" s="25"/>
      <c r="AF1181" s="25"/>
    </row>
    <row r="1182" spans="2:32" x14ac:dyDescent="0.35">
      <c r="B1182" s="14"/>
      <c r="C1182" s="17"/>
      <c r="D1182" s="18"/>
      <c r="E1182" s="18"/>
      <c r="F1182" s="18"/>
      <c r="G1182" s="18"/>
      <c r="H1182" s="18"/>
      <c r="I1182" s="18"/>
      <c r="J1182" s="18"/>
      <c r="K1182" s="18"/>
      <c r="L1182" s="18"/>
      <c r="M1182" s="18"/>
      <c r="N1182" s="19"/>
      <c r="P1182" s="25"/>
      <c r="Q1182" s="26"/>
      <c r="R1182" s="26"/>
      <c r="S1182" s="26"/>
      <c r="T1182" s="26"/>
      <c r="U1182" s="27"/>
      <c r="V1182" s="27"/>
      <c r="AD1182" s="25"/>
      <c r="AE1182" s="25"/>
      <c r="AF1182" s="25"/>
    </row>
    <row r="1183" spans="2:32" x14ac:dyDescent="0.35">
      <c r="B1183" s="14"/>
      <c r="C1183" s="17"/>
      <c r="D1183" s="18"/>
      <c r="E1183" s="18"/>
      <c r="F1183" s="18"/>
      <c r="G1183" s="18"/>
      <c r="H1183" s="18"/>
      <c r="I1183" s="18"/>
      <c r="J1183" s="18"/>
      <c r="K1183" s="18"/>
      <c r="L1183" s="18"/>
      <c r="M1183" s="18"/>
      <c r="N1183" s="19"/>
      <c r="P1183" s="25"/>
      <c r="Q1183" s="26"/>
      <c r="R1183" s="26"/>
      <c r="S1183" s="26"/>
      <c r="T1183" s="26"/>
      <c r="U1183" s="27"/>
      <c r="V1183" s="27"/>
      <c r="AD1183" s="25"/>
      <c r="AE1183" s="25"/>
      <c r="AF1183" s="25"/>
    </row>
    <row r="1184" spans="2:32" x14ac:dyDescent="0.35">
      <c r="B1184" s="14"/>
      <c r="C1184" s="17"/>
      <c r="D1184" s="18"/>
      <c r="E1184" s="18"/>
      <c r="F1184" s="18"/>
      <c r="G1184" s="18"/>
      <c r="H1184" s="18"/>
      <c r="I1184" s="18"/>
      <c r="J1184" s="18"/>
      <c r="K1184" s="18"/>
      <c r="L1184" s="18"/>
      <c r="M1184" s="18"/>
      <c r="N1184" s="19"/>
      <c r="P1184" s="25"/>
      <c r="Q1184" s="26"/>
      <c r="R1184" s="26"/>
      <c r="S1184" s="26"/>
      <c r="T1184" s="26"/>
      <c r="U1184" s="27"/>
      <c r="V1184" s="27"/>
      <c r="AD1184" s="25"/>
      <c r="AE1184" s="25"/>
      <c r="AF1184" s="25"/>
    </row>
    <row r="1185" spans="2:32" x14ac:dyDescent="0.35">
      <c r="B1185" s="14"/>
      <c r="C1185" s="17"/>
      <c r="D1185" s="18"/>
      <c r="E1185" s="18"/>
      <c r="F1185" s="18"/>
      <c r="G1185" s="18"/>
      <c r="H1185" s="18"/>
      <c r="I1185" s="18"/>
      <c r="J1185" s="18"/>
      <c r="K1185" s="18"/>
      <c r="L1185" s="18"/>
      <c r="M1185" s="18"/>
      <c r="N1185" s="19"/>
      <c r="P1185" s="25"/>
      <c r="Q1185" s="26"/>
      <c r="R1185" s="26"/>
      <c r="S1185" s="26"/>
      <c r="T1185" s="26"/>
      <c r="U1185" s="27"/>
      <c r="V1185" s="27"/>
      <c r="AD1185" s="25"/>
      <c r="AE1185" s="25"/>
      <c r="AF1185" s="25"/>
    </row>
    <row r="1186" spans="2:32" x14ac:dyDescent="0.35">
      <c r="B1186" s="14"/>
      <c r="C1186" s="17"/>
      <c r="D1186" s="18"/>
      <c r="E1186" s="18"/>
      <c r="F1186" s="18"/>
      <c r="G1186" s="18"/>
      <c r="H1186" s="18"/>
      <c r="I1186" s="18"/>
      <c r="J1186" s="18"/>
      <c r="K1186" s="18"/>
      <c r="L1186" s="18"/>
      <c r="M1186" s="18"/>
      <c r="N1186" s="19"/>
      <c r="P1186" s="25"/>
      <c r="Q1186" s="26"/>
      <c r="R1186" s="26"/>
      <c r="S1186" s="26"/>
      <c r="T1186" s="26"/>
      <c r="U1186" s="27"/>
      <c r="V1186" s="27"/>
      <c r="AD1186" s="25"/>
      <c r="AE1186" s="25"/>
      <c r="AF1186" s="25"/>
    </row>
    <row r="1187" spans="2:32" x14ac:dyDescent="0.35">
      <c r="B1187" s="14"/>
      <c r="C1187" s="17"/>
      <c r="D1187" s="18"/>
      <c r="E1187" s="18"/>
      <c r="F1187" s="18"/>
      <c r="G1187" s="18"/>
      <c r="H1187" s="18"/>
      <c r="I1187" s="18"/>
      <c r="J1187" s="18"/>
      <c r="K1187" s="18"/>
      <c r="L1187" s="18"/>
      <c r="M1187" s="18"/>
      <c r="N1187" s="19"/>
      <c r="P1187" s="25"/>
      <c r="Q1187" s="26"/>
      <c r="R1187" s="26"/>
      <c r="S1187" s="26"/>
      <c r="T1187" s="26"/>
      <c r="U1187" s="27"/>
      <c r="V1187" s="27"/>
      <c r="AD1187" s="25"/>
      <c r="AE1187" s="25"/>
      <c r="AF1187" s="25"/>
    </row>
    <row r="1188" spans="2:32" x14ac:dyDescent="0.35">
      <c r="B1188" s="14"/>
      <c r="C1188" s="17"/>
      <c r="D1188" s="18"/>
      <c r="E1188" s="18"/>
      <c r="F1188" s="18"/>
      <c r="G1188" s="18"/>
      <c r="H1188" s="18"/>
      <c r="I1188" s="18"/>
      <c r="J1188" s="18"/>
      <c r="K1188" s="18"/>
      <c r="L1188" s="18"/>
      <c r="M1188" s="18"/>
      <c r="N1188" s="19"/>
      <c r="P1188" s="25"/>
      <c r="Q1188" s="26"/>
      <c r="R1188" s="26"/>
      <c r="S1188" s="26"/>
      <c r="T1188" s="26"/>
      <c r="U1188" s="27"/>
      <c r="V1188" s="27"/>
      <c r="AD1188" s="25"/>
      <c r="AE1188" s="25"/>
      <c r="AF1188" s="25"/>
    </row>
    <row r="1189" spans="2:32" x14ac:dyDescent="0.35">
      <c r="B1189" s="14"/>
      <c r="C1189" s="17"/>
      <c r="D1189" s="18"/>
      <c r="E1189" s="18"/>
      <c r="F1189" s="18"/>
      <c r="G1189" s="18"/>
      <c r="H1189" s="18"/>
      <c r="I1189" s="18"/>
      <c r="J1189" s="18"/>
      <c r="K1189" s="18"/>
      <c r="L1189" s="18"/>
      <c r="M1189" s="18"/>
      <c r="N1189" s="19"/>
      <c r="P1189" s="25"/>
      <c r="Q1189" s="26"/>
      <c r="R1189" s="26"/>
      <c r="S1189" s="26"/>
      <c r="T1189" s="26"/>
      <c r="U1189" s="27"/>
      <c r="V1189" s="27"/>
      <c r="AD1189" s="25"/>
      <c r="AE1189" s="25"/>
      <c r="AF1189" s="25"/>
    </row>
    <row r="1190" spans="2:32" x14ac:dyDescent="0.35">
      <c r="B1190" s="14"/>
      <c r="C1190" s="17"/>
      <c r="D1190" s="18"/>
      <c r="E1190" s="18"/>
      <c r="F1190" s="18"/>
      <c r="G1190" s="18"/>
      <c r="H1190" s="18"/>
      <c r="I1190" s="18"/>
      <c r="J1190" s="18"/>
      <c r="K1190" s="18"/>
      <c r="L1190" s="18"/>
      <c r="M1190" s="18"/>
      <c r="N1190" s="19"/>
      <c r="P1190" s="25"/>
      <c r="Q1190" s="26"/>
      <c r="R1190" s="26"/>
      <c r="S1190" s="26"/>
      <c r="T1190" s="26"/>
      <c r="U1190" s="27"/>
      <c r="V1190" s="27"/>
      <c r="AD1190" s="25"/>
      <c r="AE1190" s="25"/>
      <c r="AF1190" s="25"/>
    </row>
    <row r="1191" spans="2:32" x14ac:dyDescent="0.35">
      <c r="B1191" s="14"/>
      <c r="C1191" s="17"/>
      <c r="D1191" s="18"/>
      <c r="E1191" s="18"/>
      <c r="F1191" s="18"/>
      <c r="G1191" s="18"/>
      <c r="H1191" s="18"/>
      <c r="I1191" s="18"/>
      <c r="J1191" s="18"/>
      <c r="K1191" s="18"/>
      <c r="L1191" s="18"/>
      <c r="M1191" s="18"/>
      <c r="N1191" s="19"/>
      <c r="P1191" s="25"/>
      <c r="Q1191" s="26"/>
      <c r="R1191" s="26"/>
      <c r="S1191" s="26"/>
      <c r="T1191" s="26"/>
      <c r="U1191" s="27"/>
      <c r="V1191" s="27"/>
      <c r="AD1191" s="25"/>
      <c r="AE1191" s="25"/>
      <c r="AF1191" s="25"/>
    </row>
    <row r="1192" spans="2:32" x14ac:dyDescent="0.35">
      <c r="B1192" s="14"/>
      <c r="C1192" s="17"/>
      <c r="D1192" s="18"/>
      <c r="E1192" s="18"/>
      <c r="F1192" s="18"/>
      <c r="G1192" s="18"/>
      <c r="H1192" s="18"/>
      <c r="I1192" s="18"/>
      <c r="J1192" s="18"/>
      <c r="K1192" s="18"/>
      <c r="L1192" s="18"/>
      <c r="M1192" s="18"/>
      <c r="N1192" s="19"/>
      <c r="P1192" s="25"/>
      <c r="Q1192" s="26"/>
      <c r="R1192" s="26"/>
      <c r="S1192" s="26"/>
      <c r="T1192" s="26"/>
      <c r="U1192" s="27"/>
      <c r="V1192" s="27"/>
      <c r="AD1192" s="25"/>
      <c r="AE1192" s="25"/>
      <c r="AF1192" s="25"/>
    </row>
    <row r="1193" spans="2:32" x14ac:dyDescent="0.35">
      <c r="B1193" s="14"/>
      <c r="C1193" s="17"/>
      <c r="D1193" s="18"/>
      <c r="E1193" s="18"/>
      <c r="F1193" s="18"/>
      <c r="G1193" s="18"/>
      <c r="H1193" s="18"/>
      <c r="I1193" s="18"/>
      <c r="J1193" s="18"/>
      <c r="K1193" s="18"/>
      <c r="L1193" s="18"/>
      <c r="M1193" s="18"/>
      <c r="N1193" s="19"/>
      <c r="P1193" s="25"/>
      <c r="Q1193" s="26"/>
      <c r="R1193" s="26"/>
      <c r="S1193" s="26"/>
      <c r="T1193" s="26"/>
      <c r="U1193" s="27"/>
      <c r="V1193" s="27"/>
      <c r="AD1193" s="25"/>
      <c r="AE1193" s="25"/>
      <c r="AF1193" s="25"/>
    </row>
    <row r="1194" spans="2:32" x14ac:dyDescent="0.35">
      <c r="B1194" s="14"/>
      <c r="C1194" s="17"/>
      <c r="D1194" s="18"/>
      <c r="E1194" s="18"/>
      <c r="F1194" s="18"/>
      <c r="G1194" s="18"/>
      <c r="H1194" s="18"/>
      <c r="I1194" s="18"/>
      <c r="J1194" s="18"/>
      <c r="K1194" s="18"/>
      <c r="L1194" s="18"/>
      <c r="M1194" s="18"/>
      <c r="N1194" s="19"/>
      <c r="P1194" s="25"/>
      <c r="Q1194" s="26"/>
      <c r="R1194" s="26"/>
      <c r="S1194" s="26"/>
      <c r="T1194" s="26"/>
      <c r="U1194" s="27"/>
      <c r="V1194" s="27"/>
      <c r="AD1194" s="25"/>
      <c r="AE1194" s="25"/>
      <c r="AF1194" s="25"/>
    </row>
    <row r="1195" spans="2:32" x14ac:dyDescent="0.35">
      <c r="B1195" s="14"/>
      <c r="C1195" s="17"/>
      <c r="D1195" s="18"/>
      <c r="E1195" s="18"/>
      <c r="F1195" s="18"/>
      <c r="G1195" s="18"/>
      <c r="H1195" s="18"/>
      <c r="I1195" s="18"/>
      <c r="J1195" s="18"/>
      <c r="K1195" s="18"/>
      <c r="L1195" s="18"/>
      <c r="M1195" s="18"/>
      <c r="N1195" s="19"/>
      <c r="P1195" s="25"/>
      <c r="Q1195" s="26"/>
      <c r="R1195" s="26"/>
      <c r="S1195" s="26"/>
      <c r="T1195" s="26"/>
      <c r="U1195" s="27"/>
      <c r="V1195" s="27"/>
      <c r="AD1195" s="25"/>
      <c r="AE1195" s="25"/>
      <c r="AF1195" s="25"/>
    </row>
    <row r="1196" spans="2:32" x14ac:dyDescent="0.35">
      <c r="B1196" s="14"/>
      <c r="C1196" s="17"/>
      <c r="D1196" s="18"/>
      <c r="E1196" s="18"/>
      <c r="F1196" s="18"/>
      <c r="G1196" s="18"/>
      <c r="H1196" s="18"/>
      <c r="I1196" s="18"/>
      <c r="J1196" s="18"/>
      <c r="K1196" s="18"/>
      <c r="L1196" s="18"/>
      <c r="M1196" s="18"/>
      <c r="N1196" s="19"/>
      <c r="P1196" s="25"/>
      <c r="Q1196" s="26"/>
      <c r="R1196" s="26"/>
      <c r="S1196" s="26"/>
      <c r="T1196" s="26"/>
      <c r="U1196" s="27"/>
      <c r="V1196" s="27"/>
      <c r="AD1196" s="25"/>
      <c r="AE1196" s="25"/>
      <c r="AF1196" s="25"/>
    </row>
    <row r="1197" spans="2:32" x14ac:dyDescent="0.35">
      <c r="B1197" s="14"/>
      <c r="C1197" s="17"/>
      <c r="D1197" s="18"/>
      <c r="E1197" s="18"/>
      <c r="F1197" s="18"/>
      <c r="G1197" s="18"/>
      <c r="H1197" s="18"/>
      <c r="I1197" s="18"/>
      <c r="J1197" s="18"/>
      <c r="K1197" s="18"/>
      <c r="L1197" s="18"/>
      <c r="M1197" s="18"/>
      <c r="N1197" s="19"/>
      <c r="P1197" s="25"/>
      <c r="Q1197" s="26"/>
      <c r="R1197" s="26"/>
      <c r="S1197" s="26"/>
      <c r="T1197" s="26"/>
      <c r="U1197" s="27"/>
      <c r="V1197" s="27"/>
      <c r="AD1197" s="25"/>
      <c r="AE1197" s="25"/>
      <c r="AF1197" s="25"/>
    </row>
    <row r="1198" spans="2:32" x14ac:dyDescent="0.35">
      <c r="B1198" s="14"/>
      <c r="C1198" s="17"/>
      <c r="D1198" s="18"/>
      <c r="E1198" s="18"/>
      <c r="F1198" s="18"/>
      <c r="G1198" s="18"/>
      <c r="H1198" s="18"/>
      <c r="I1198" s="18"/>
      <c r="J1198" s="18"/>
      <c r="K1198" s="18"/>
      <c r="L1198" s="18"/>
      <c r="M1198" s="18"/>
      <c r="N1198" s="19"/>
      <c r="P1198" s="25"/>
      <c r="Q1198" s="26"/>
      <c r="R1198" s="26"/>
      <c r="S1198" s="26"/>
      <c r="T1198" s="26"/>
      <c r="U1198" s="27"/>
      <c r="V1198" s="27"/>
      <c r="AD1198" s="25"/>
      <c r="AE1198" s="25"/>
      <c r="AF1198" s="25"/>
    </row>
    <row r="1199" spans="2:32" x14ac:dyDescent="0.35">
      <c r="B1199" s="14"/>
      <c r="C1199" s="17"/>
      <c r="D1199" s="18"/>
      <c r="E1199" s="18"/>
      <c r="F1199" s="18"/>
      <c r="G1199" s="18"/>
      <c r="H1199" s="18"/>
      <c r="I1199" s="18"/>
      <c r="J1199" s="18"/>
      <c r="K1199" s="18"/>
      <c r="L1199" s="18"/>
      <c r="M1199" s="18"/>
      <c r="N1199" s="19"/>
      <c r="P1199" s="25"/>
      <c r="Q1199" s="26"/>
      <c r="R1199" s="26"/>
      <c r="S1199" s="26"/>
      <c r="T1199" s="26"/>
      <c r="U1199" s="27"/>
      <c r="V1199" s="27"/>
      <c r="AD1199" s="25"/>
      <c r="AE1199" s="25"/>
      <c r="AF1199" s="25"/>
    </row>
    <row r="1200" spans="2:32" x14ac:dyDescent="0.35">
      <c r="B1200" s="14"/>
      <c r="C1200" s="17"/>
      <c r="D1200" s="18"/>
      <c r="E1200" s="18"/>
      <c r="F1200" s="18"/>
      <c r="G1200" s="18"/>
      <c r="H1200" s="18"/>
      <c r="I1200" s="18"/>
      <c r="J1200" s="18"/>
      <c r="K1200" s="18"/>
      <c r="L1200" s="18"/>
      <c r="M1200" s="18"/>
      <c r="N1200" s="19"/>
      <c r="P1200" s="25"/>
      <c r="Q1200" s="26"/>
      <c r="R1200" s="26"/>
      <c r="S1200" s="26"/>
      <c r="T1200" s="26"/>
      <c r="U1200" s="27"/>
      <c r="V1200" s="27"/>
      <c r="AD1200" s="25"/>
      <c r="AE1200" s="25"/>
      <c r="AF1200" s="25"/>
    </row>
    <row r="1201" spans="2:32" x14ac:dyDescent="0.35">
      <c r="B1201" s="14"/>
      <c r="C1201" s="17"/>
      <c r="D1201" s="18"/>
      <c r="E1201" s="18"/>
      <c r="F1201" s="18"/>
      <c r="G1201" s="18"/>
      <c r="H1201" s="18"/>
      <c r="I1201" s="18"/>
      <c r="J1201" s="18"/>
      <c r="K1201" s="18"/>
      <c r="L1201" s="18"/>
      <c r="M1201" s="18"/>
      <c r="N1201" s="19"/>
      <c r="P1201" s="25"/>
      <c r="Q1201" s="26"/>
      <c r="R1201" s="26"/>
      <c r="S1201" s="26"/>
      <c r="T1201" s="26"/>
      <c r="U1201" s="27"/>
      <c r="V1201" s="27"/>
      <c r="AD1201" s="25"/>
      <c r="AE1201" s="25"/>
      <c r="AF1201" s="25"/>
    </row>
    <row r="1202" spans="2:32" x14ac:dyDescent="0.35">
      <c r="B1202" s="14"/>
      <c r="C1202" s="17"/>
      <c r="D1202" s="18"/>
      <c r="E1202" s="18"/>
      <c r="F1202" s="18"/>
      <c r="G1202" s="18"/>
      <c r="H1202" s="18"/>
      <c r="I1202" s="18"/>
      <c r="J1202" s="18"/>
      <c r="K1202" s="18"/>
      <c r="L1202" s="18"/>
      <c r="M1202" s="18"/>
      <c r="N1202" s="19"/>
      <c r="P1202" s="25"/>
      <c r="Q1202" s="26"/>
      <c r="R1202" s="26"/>
      <c r="S1202" s="26"/>
      <c r="T1202" s="26"/>
      <c r="U1202" s="27"/>
      <c r="V1202" s="27"/>
      <c r="AD1202" s="25"/>
      <c r="AE1202" s="25"/>
      <c r="AF1202" s="25"/>
    </row>
    <row r="1203" spans="2:32" x14ac:dyDescent="0.35">
      <c r="B1203" s="14"/>
      <c r="C1203" s="17"/>
      <c r="D1203" s="18"/>
      <c r="E1203" s="18"/>
      <c r="F1203" s="18"/>
      <c r="G1203" s="18"/>
      <c r="H1203" s="18"/>
      <c r="I1203" s="18"/>
      <c r="J1203" s="18"/>
      <c r="K1203" s="18"/>
      <c r="L1203" s="18"/>
      <c r="M1203" s="18"/>
      <c r="N1203" s="19"/>
      <c r="P1203" s="25"/>
      <c r="Q1203" s="26"/>
      <c r="R1203" s="26"/>
      <c r="S1203" s="26"/>
      <c r="T1203" s="26"/>
      <c r="U1203" s="27"/>
      <c r="V1203" s="27"/>
      <c r="AD1203" s="25"/>
      <c r="AE1203" s="25"/>
      <c r="AF1203" s="25"/>
    </row>
    <row r="1204" spans="2:32" x14ac:dyDescent="0.35">
      <c r="B1204" s="14"/>
      <c r="C1204" s="17"/>
      <c r="D1204" s="18"/>
      <c r="E1204" s="18"/>
      <c r="F1204" s="18"/>
      <c r="G1204" s="18"/>
      <c r="H1204" s="18"/>
      <c r="I1204" s="18"/>
      <c r="J1204" s="18"/>
      <c r="K1204" s="18"/>
      <c r="L1204" s="18"/>
      <c r="M1204" s="18"/>
      <c r="N1204" s="19"/>
      <c r="P1204" s="25"/>
      <c r="Q1204" s="26"/>
      <c r="R1204" s="26"/>
      <c r="S1204" s="26"/>
      <c r="T1204" s="26"/>
      <c r="U1204" s="27"/>
      <c r="V1204" s="27"/>
      <c r="AD1204" s="25"/>
      <c r="AE1204" s="25"/>
      <c r="AF1204" s="25"/>
    </row>
    <row r="1205" spans="2:32" x14ac:dyDescent="0.35">
      <c r="B1205" s="14"/>
      <c r="C1205" s="17"/>
      <c r="D1205" s="18"/>
      <c r="E1205" s="18"/>
      <c r="F1205" s="18"/>
      <c r="G1205" s="18"/>
      <c r="H1205" s="18"/>
      <c r="I1205" s="18"/>
      <c r="J1205" s="18"/>
      <c r="K1205" s="18"/>
      <c r="L1205" s="18"/>
      <c r="M1205" s="18"/>
      <c r="N1205" s="19"/>
      <c r="P1205" s="25"/>
      <c r="Q1205" s="26"/>
      <c r="R1205" s="26"/>
      <c r="S1205" s="26"/>
      <c r="T1205" s="26"/>
      <c r="U1205" s="27"/>
      <c r="V1205" s="27"/>
      <c r="AD1205" s="25"/>
      <c r="AE1205" s="25"/>
      <c r="AF1205" s="25"/>
    </row>
    <row r="1206" spans="2:32" x14ac:dyDescent="0.35">
      <c r="B1206" s="14"/>
      <c r="C1206" s="17"/>
      <c r="D1206" s="18"/>
      <c r="E1206" s="18"/>
      <c r="F1206" s="18"/>
      <c r="G1206" s="18"/>
      <c r="H1206" s="18"/>
      <c r="I1206" s="18"/>
      <c r="J1206" s="18"/>
      <c r="K1206" s="18"/>
      <c r="L1206" s="18"/>
      <c r="M1206" s="18"/>
      <c r="N1206" s="19"/>
      <c r="P1206" s="25"/>
      <c r="Q1206" s="26"/>
      <c r="R1206" s="26"/>
      <c r="S1206" s="26"/>
      <c r="T1206" s="26"/>
      <c r="U1206" s="27"/>
      <c r="V1206" s="27"/>
      <c r="AD1206" s="25"/>
      <c r="AE1206" s="25"/>
      <c r="AF1206" s="25"/>
    </row>
    <row r="1207" spans="2:32" x14ac:dyDescent="0.35">
      <c r="B1207" s="14"/>
      <c r="C1207" s="17"/>
      <c r="D1207" s="18"/>
      <c r="E1207" s="18"/>
      <c r="F1207" s="18"/>
      <c r="G1207" s="18"/>
      <c r="H1207" s="18"/>
      <c r="I1207" s="18"/>
      <c r="J1207" s="18"/>
      <c r="K1207" s="18"/>
      <c r="L1207" s="18"/>
      <c r="M1207" s="18"/>
      <c r="N1207" s="19"/>
      <c r="P1207" s="25"/>
      <c r="Q1207" s="26"/>
      <c r="R1207" s="26"/>
      <c r="S1207" s="26"/>
      <c r="T1207" s="26"/>
      <c r="U1207" s="27"/>
      <c r="V1207" s="27"/>
      <c r="AD1207" s="25"/>
      <c r="AE1207" s="25"/>
      <c r="AF1207" s="25"/>
    </row>
    <row r="1208" spans="2:32" x14ac:dyDescent="0.35">
      <c r="B1208" s="14"/>
      <c r="C1208" s="17"/>
      <c r="D1208" s="18"/>
      <c r="E1208" s="18"/>
      <c r="F1208" s="18"/>
      <c r="G1208" s="18"/>
      <c r="H1208" s="18"/>
      <c r="I1208" s="18"/>
      <c r="J1208" s="18"/>
      <c r="K1208" s="18"/>
      <c r="L1208" s="18"/>
      <c r="M1208" s="18"/>
      <c r="N1208" s="19"/>
      <c r="P1208" s="25"/>
      <c r="Q1208" s="26"/>
      <c r="R1208" s="26"/>
      <c r="S1208" s="26"/>
      <c r="T1208" s="26"/>
      <c r="U1208" s="27"/>
      <c r="V1208" s="27"/>
      <c r="AD1208" s="25"/>
      <c r="AE1208" s="25"/>
      <c r="AF1208" s="25"/>
    </row>
    <row r="1209" spans="2:32" x14ac:dyDescent="0.35">
      <c r="B1209" s="14"/>
      <c r="C1209" s="17"/>
      <c r="D1209" s="18"/>
      <c r="E1209" s="18"/>
      <c r="F1209" s="18"/>
      <c r="G1209" s="18"/>
      <c r="H1209" s="18"/>
      <c r="I1209" s="18"/>
      <c r="J1209" s="18"/>
      <c r="K1209" s="18"/>
      <c r="L1209" s="18"/>
      <c r="M1209" s="18"/>
      <c r="N1209" s="19"/>
      <c r="P1209" s="25"/>
      <c r="Q1209" s="26"/>
      <c r="R1209" s="26"/>
      <c r="S1209" s="26"/>
      <c r="T1209" s="26"/>
      <c r="U1209" s="27"/>
      <c r="V1209" s="27"/>
      <c r="AD1209" s="25"/>
      <c r="AE1209" s="25"/>
      <c r="AF1209" s="25"/>
    </row>
    <row r="1210" spans="2:32" x14ac:dyDescent="0.35">
      <c r="B1210" s="14"/>
      <c r="C1210" s="17"/>
      <c r="D1210" s="18"/>
      <c r="E1210" s="18"/>
      <c r="F1210" s="18"/>
      <c r="G1210" s="18"/>
      <c r="H1210" s="18"/>
      <c r="I1210" s="18"/>
      <c r="J1210" s="18"/>
      <c r="K1210" s="18"/>
      <c r="L1210" s="18"/>
      <c r="M1210" s="18"/>
      <c r="N1210" s="19"/>
      <c r="P1210" s="25"/>
      <c r="Q1210" s="26"/>
      <c r="R1210" s="26"/>
      <c r="S1210" s="26"/>
      <c r="T1210" s="26"/>
      <c r="U1210" s="27"/>
      <c r="V1210" s="27"/>
      <c r="AD1210" s="25"/>
      <c r="AE1210" s="25"/>
      <c r="AF1210" s="25"/>
    </row>
    <row r="1211" spans="2:32" x14ac:dyDescent="0.35">
      <c r="B1211" s="14"/>
      <c r="C1211" s="17"/>
      <c r="D1211" s="18"/>
      <c r="E1211" s="18"/>
      <c r="F1211" s="18"/>
      <c r="G1211" s="18"/>
      <c r="H1211" s="18"/>
      <c r="I1211" s="18"/>
      <c r="J1211" s="18"/>
      <c r="K1211" s="18"/>
      <c r="L1211" s="18"/>
      <c r="M1211" s="18"/>
      <c r="N1211" s="19"/>
      <c r="P1211" s="25"/>
      <c r="Q1211" s="26"/>
      <c r="R1211" s="26"/>
      <c r="S1211" s="26"/>
      <c r="T1211" s="26"/>
      <c r="U1211" s="27"/>
      <c r="V1211" s="27"/>
      <c r="AD1211" s="25"/>
      <c r="AE1211" s="25"/>
      <c r="AF1211" s="25"/>
    </row>
    <row r="1212" spans="2:32" x14ac:dyDescent="0.35">
      <c r="B1212" s="14"/>
      <c r="C1212" s="17"/>
      <c r="D1212" s="18"/>
      <c r="E1212" s="18"/>
      <c r="F1212" s="18"/>
      <c r="G1212" s="18"/>
      <c r="H1212" s="18"/>
      <c r="I1212" s="18"/>
      <c r="J1212" s="18"/>
      <c r="K1212" s="18"/>
      <c r="L1212" s="18"/>
      <c r="M1212" s="18"/>
      <c r="N1212" s="19"/>
      <c r="P1212" s="25"/>
      <c r="Q1212" s="26"/>
      <c r="R1212" s="26"/>
      <c r="S1212" s="26"/>
      <c r="T1212" s="26"/>
      <c r="U1212" s="27"/>
      <c r="V1212" s="27"/>
      <c r="AD1212" s="25"/>
      <c r="AE1212" s="25"/>
      <c r="AF1212" s="25"/>
    </row>
    <row r="1213" spans="2:32" x14ac:dyDescent="0.35">
      <c r="B1213" s="14"/>
      <c r="C1213" s="17"/>
      <c r="D1213" s="18"/>
      <c r="E1213" s="18"/>
      <c r="F1213" s="18"/>
      <c r="G1213" s="18"/>
      <c r="H1213" s="18"/>
      <c r="I1213" s="18"/>
      <c r="J1213" s="18"/>
      <c r="K1213" s="18"/>
      <c r="L1213" s="18"/>
      <c r="M1213" s="18"/>
      <c r="N1213" s="19"/>
      <c r="P1213" s="25"/>
      <c r="Q1213" s="26"/>
      <c r="R1213" s="26"/>
      <c r="S1213" s="26"/>
      <c r="T1213" s="26"/>
      <c r="U1213" s="27"/>
      <c r="V1213" s="27"/>
      <c r="AD1213" s="25"/>
      <c r="AE1213" s="25"/>
      <c r="AF1213" s="25"/>
    </row>
    <row r="1214" spans="2:32" x14ac:dyDescent="0.35">
      <c r="B1214" s="14"/>
      <c r="C1214" s="17"/>
      <c r="D1214" s="18"/>
      <c r="E1214" s="18"/>
      <c r="F1214" s="18"/>
      <c r="G1214" s="18"/>
      <c r="H1214" s="18"/>
      <c r="I1214" s="18"/>
      <c r="J1214" s="18"/>
      <c r="K1214" s="18"/>
      <c r="L1214" s="18"/>
      <c r="M1214" s="18"/>
      <c r="N1214" s="19"/>
      <c r="P1214" s="25"/>
      <c r="Q1214" s="26"/>
      <c r="R1214" s="26"/>
      <c r="S1214" s="26"/>
      <c r="T1214" s="26"/>
      <c r="U1214" s="27"/>
      <c r="V1214" s="27"/>
      <c r="AD1214" s="25"/>
      <c r="AE1214" s="25"/>
      <c r="AF1214" s="25"/>
    </row>
    <row r="1215" spans="2:32" x14ac:dyDescent="0.35">
      <c r="B1215" s="14"/>
      <c r="C1215" s="17"/>
      <c r="D1215" s="18"/>
      <c r="E1215" s="18"/>
      <c r="F1215" s="18"/>
      <c r="G1215" s="18"/>
      <c r="H1215" s="18"/>
      <c r="I1215" s="18"/>
      <c r="J1215" s="18"/>
      <c r="K1215" s="18"/>
      <c r="L1215" s="18"/>
      <c r="M1215" s="18"/>
      <c r="N1215" s="19"/>
      <c r="P1215" s="25"/>
      <c r="Q1215" s="26"/>
      <c r="R1215" s="26"/>
      <c r="S1215" s="26"/>
      <c r="T1215" s="26"/>
      <c r="U1215" s="27"/>
      <c r="V1215" s="27"/>
      <c r="AD1215" s="25"/>
      <c r="AE1215" s="25"/>
      <c r="AF1215" s="25"/>
    </row>
    <row r="1216" spans="2:32" x14ac:dyDescent="0.35">
      <c r="B1216" s="14"/>
      <c r="C1216" s="17"/>
      <c r="D1216" s="18"/>
      <c r="E1216" s="18"/>
      <c r="F1216" s="18"/>
      <c r="G1216" s="18"/>
      <c r="H1216" s="18"/>
      <c r="I1216" s="18"/>
      <c r="J1216" s="18"/>
      <c r="K1216" s="18"/>
      <c r="L1216" s="18"/>
      <c r="M1216" s="18"/>
      <c r="N1216" s="19"/>
      <c r="P1216" s="25"/>
      <c r="Q1216" s="26"/>
      <c r="R1216" s="26"/>
      <c r="S1216" s="26"/>
      <c r="T1216" s="26"/>
      <c r="U1216" s="27"/>
      <c r="V1216" s="27"/>
      <c r="AD1216" s="25"/>
      <c r="AE1216" s="25"/>
      <c r="AF1216" s="25"/>
    </row>
    <row r="1217" spans="2:32" x14ac:dyDescent="0.35">
      <c r="B1217" s="14"/>
      <c r="C1217" s="17"/>
      <c r="D1217" s="18"/>
      <c r="E1217" s="18"/>
      <c r="F1217" s="18"/>
      <c r="G1217" s="18"/>
      <c r="H1217" s="18"/>
      <c r="I1217" s="18"/>
      <c r="J1217" s="18"/>
      <c r="K1217" s="18"/>
      <c r="L1217" s="18"/>
      <c r="M1217" s="18"/>
      <c r="N1217" s="19"/>
      <c r="P1217" s="25"/>
      <c r="Q1217" s="26"/>
      <c r="R1217" s="26"/>
      <c r="S1217" s="26"/>
      <c r="T1217" s="26"/>
      <c r="U1217" s="27"/>
      <c r="V1217" s="27"/>
      <c r="AD1217" s="25"/>
      <c r="AE1217" s="25"/>
      <c r="AF1217" s="25"/>
    </row>
    <row r="1218" spans="2:32" x14ac:dyDescent="0.35">
      <c r="B1218" s="14"/>
      <c r="C1218" s="17"/>
      <c r="D1218" s="18"/>
      <c r="E1218" s="18"/>
      <c r="F1218" s="18"/>
      <c r="G1218" s="18"/>
      <c r="H1218" s="18"/>
      <c r="I1218" s="18"/>
      <c r="J1218" s="18"/>
      <c r="K1218" s="18"/>
      <c r="L1218" s="18"/>
      <c r="M1218" s="18"/>
      <c r="N1218" s="19"/>
      <c r="P1218" s="25"/>
      <c r="Q1218" s="26"/>
      <c r="R1218" s="26"/>
      <c r="S1218" s="26"/>
      <c r="T1218" s="26"/>
      <c r="U1218" s="27"/>
      <c r="V1218" s="27"/>
      <c r="AD1218" s="25"/>
      <c r="AE1218" s="25"/>
      <c r="AF1218" s="25"/>
    </row>
    <row r="1219" spans="2:32" x14ac:dyDescent="0.35">
      <c r="B1219" s="14"/>
      <c r="C1219" s="17"/>
      <c r="D1219" s="18"/>
      <c r="E1219" s="18"/>
      <c r="F1219" s="18"/>
      <c r="G1219" s="18"/>
      <c r="H1219" s="18"/>
      <c r="I1219" s="18"/>
      <c r="J1219" s="18"/>
      <c r="K1219" s="18"/>
      <c r="L1219" s="18"/>
      <c r="M1219" s="18"/>
      <c r="N1219" s="19"/>
      <c r="P1219" s="25"/>
      <c r="Q1219" s="26"/>
      <c r="R1219" s="26"/>
      <c r="S1219" s="26"/>
      <c r="T1219" s="26"/>
      <c r="U1219" s="27"/>
      <c r="V1219" s="27"/>
      <c r="AD1219" s="25"/>
      <c r="AE1219" s="25"/>
      <c r="AF1219" s="25"/>
    </row>
    <row r="1220" spans="2:32" x14ac:dyDescent="0.35">
      <c r="B1220" s="14"/>
      <c r="C1220" s="17"/>
      <c r="D1220" s="18"/>
      <c r="E1220" s="18"/>
      <c r="F1220" s="18"/>
      <c r="G1220" s="18"/>
      <c r="H1220" s="18"/>
      <c r="I1220" s="18"/>
      <c r="J1220" s="18"/>
      <c r="K1220" s="18"/>
      <c r="L1220" s="18"/>
      <c r="M1220" s="18"/>
      <c r="N1220" s="19"/>
      <c r="P1220" s="25"/>
      <c r="Q1220" s="26"/>
      <c r="R1220" s="26"/>
      <c r="S1220" s="26"/>
      <c r="T1220" s="26"/>
      <c r="U1220" s="27"/>
      <c r="V1220" s="27"/>
      <c r="AD1220" s="25"/>
      <c r="AE1220" s="25"/>
      <c r="AF1220" s="25"/>
    </row>
    <row r="1221" spans="2:32" x14ac:dyDescent="0.35">
      <c r="B1221" s="14"/>
      <c r="C1221" s="17"/>
      <c r="D1221" s="18"/>
      <c r="E1221" s="18"/>
      <c r="F1221" s="18"/>
      <c r="G1221" s="18"/>
      <c r="H1221" s="18"/>
      <c r="I1221" s="18"/>
      <c r="J1221" s="18"/>
      <c r="K1221" s="18"/>
      <c r="L1221" s="18"/>
      <c r="M1221" s="18"/>
      <c r="N1221" s="19"/>
      <c r="P1221" s="25"/>
      <c r="Q1221" s="26"/>
      <c r="R1221" s="26"/>
      <c r="S1221" s="26"/>
      <c r="T1221" s="26"/>
      <c r="U1221" s="27"/>
      <c r="V1221" s="27"/>
      <c r="AD1221" s="25"/>
      <c r="AE1221" s="25"/>
      <c r="AF1221" s="25"/>
    </row>
    <row r="1222" spans="2:32" x14ac:dyDescent="0.35">
      <c r="B1222" s="14"/>
      <c r="C1222" s="17"/>
      <c r="D1222" s="18"/>
      <c r="E1222" s="18"/>
      <c r="F1222" s="18"/>
      <c r="G1222" s="18"/>
      <c r="H1222" s="18"/>
      <c r="I1222" s="18"/>
      <c r="J1222" s="18"/>
      <c r="K1222" s="18"/>
      <c r="L1222" s="18"/>
      <c r="M1222" s="18"/>
      <c r="N1222" s="19"/>
      <c r="P1222" s="25"/>
      <c r="Q1222" s="26"/>
      <c r="R1222" s="26"/>
      <c r="S1222" s="26"/>
      <c r="T1222" s="26"/>
      <c r="U1222" s="27"/>
      <c r="V1222" s="27"/>
      <c r="AD1222" s="25"/>
      <c r="AE1222" s="25"/>
      <c r="AF1222" s="25"/>
    </row>
    <row r="1223" spans="2:32" x14ac:dyDescent="0.35">
      <c r="B1223" s="14"/>
      <c r="C1223" s="17"/>
      <c r="D1223" s="18"/>
      <c r="E1223" s="18"/>
      <c r="F1223" s="18"/>
      <c r="G1223" s="18"/>
      <c r="H1223" s="18"/>
      <c r="I1223" s="18"/>
      <c r="J1223" s="18"/>
      <c r="K1223" s="18"/>
      <c r="L1223" s="18"/>
      <c r="M1223" s="18"/>
      <c r="N1223" s="19"/>
      <c r="P1223" s="25"/>
      <c r="Q1223" s="26"/>
      <c r="R1223" s="26"/>
      <c r="S1223" s="26"/>
      <c r="T1223" s="26"/>
      <c r="U1223" s="27"/>
      <c r="V1223" s="27"/>
      <c r="AD1223" s="25"/>
      <c r="AE1223" s="25"/>
      <c r="AF1223" s="25"/>
    </row>
    <row r="1224" spans="2:32" x14ac:dyDescent="0.35">
      <c r="B1224" s="14"/>
      <c r="C1224" s="17"/>
      <c r="D1224" s="18"/>
      <c r="E1224" s="18"/>
      <c r="F1224" s="18"/>
      <c r="G1224" s="18"/>
      <c r="H1224" s="18"/>
      <c r="I1224" s="18"/>
      <c r="J1224" s="18"/>
      <c r="K1224" s="18"/>
      <c r="L1224" s="18"/>
      <c r="M1224" s="18"/>
      <c r="N1224" s="19"/>
      <c r="P1224" s="25"/>
      <c r="Q1224" s="26"/>
      <c r="R1224" s="26"/>
      <c r="S1224" s="26"/>
      <c r="T1224" s="26"/>
      <c r="U1224" s="27"/>
      <c r="V1224" s="27"/>
      <c r="AD1224" s="25"/>
      <c r="AE1224" s="25"/>
      <c r="AF1224" s="25"/>
    </row>
    <row r="1225" spans="2:32" x14ac:dyDescent="0.35">
      <c r="B1225" s="14"/>
      <c r="C1225" s="17"/>
      <c r="D1225" s="18"/>
      <c r="E1225" s="18"/>
      <c r="F1225" s="18"/>
      <c r="G1225" s="18"/>
      <c r="H1225" s="18"/>
      <c r="I1225" s="18"/>
      <c r="J1225" s="18"/>
      <c r="K1225" s="18"/>
      <c r="L1225" s="18"/>
      <c r="M1225" s="18"/>
      <c r="N1225" s="19"/>
      <c r="P1225" s="25"/>
      <c r="Q1225" s="26"/>
      <c r="R1225" s="26"/>
      <c r="S1225" s="26"/>
      <c r="T1225" s="26"/>
      <c r="U1225" s="27"/>
      <c r="V1225" s="27"/>
      <c r="AD1225" s="25"/>
      <c r="AE1225" s="25"/>
      <c r="AF1225" s="25"/>
    </row>
    <row r="1226" spans="2:32" x14ac:dyDescent="0.35">
      <c r="B1226" s="14"/>
      <c r="C1226" s="17"/>
      <c r="D1226" s="18"/>
      <c r="E1226" s="18"/>
      <c r="F1226" s="18"/>
      <c r="G1226" s="18"/>
      <c r="H1226" s="18"/>
      <c r="I1226" s="18"/>
      <c r="J1226" s="18"/>
      <c r="K1226" s="18"/>
      <c r="L1226" s="18"/>
      <c r="M1226" s="18"/>
      <c r="N1226" s="19"/>
      <c r="P1226" s="25"/>
      <c r="Q1226" s="26"/>
      <c r="R1226" s="26"/>
      <c r="S1226" s="26"/>
      <c r="T1226" s="26"/>
      <c r="U1226" s="27"/>
      <c r="V1226" s="27"/>
      <c r="AD1226" s="25"/>
      <c r="AE1226" s="25"/>
      <c r="AF1226" s="25"/>
    </row>
    <row r="1227" spans="2:32" x14ac:dyDescent="0.35">
      <c r="B1227" s="14"/>
      <c r="C1227" s="17"/>
      <c r="D1227" s="18"/>
      <c r="E1227" s="18"/>
      <c r="F1227" s="18"/>
      <c r="G1227" s="18"/>
      <c r="H1227" s="18"/>
      <c r="I1227" s="18"/>
      <c r="J1227" s="18"/>
      <c r="K1227" s="18"/>
      <c r="L1227" s="18"/>
      <c r="M1227" s="18"/>
      <c r="N1227" s="19"/>
      <c r="P1227" s="25"/>
      <c r="Q1227" s="26"/>
      <c r="R1227" s="26"/>
      <c r="S1227" s="26"/>
      <c r="T1227" s="26"/>
      <c r="U1227" s="27"/>
      <c r="V1227" s="27"/>
      <c r="AD1227" s="25"/>
      <c r="AE1227" s="25"/>
      <c r="AF1227" s="25"/>
    </row>
    <row r="1228" spans="2:32" x14ac:dyDescent="0.35">
      <c r="B1228" s="14"/>
      <c r="C1228" s="17"/>
      <c r="D1228" s="18"/>
      <c r="E1228" s="18"/>
      <c r="F1228" s="18"/>
      <c r="G1228" s="18"/>
      <c r="H1228" s="18"/>
      <c r="I1228" s="18"/>
      <c r="J1228" s="18"/>
      <c r="K1228" s="18"/>
      <c r="L1228" s="18"/>
      <c r="M1228" s="18"/>
      <c r="N1228" s="19"/>
      <c r="P1228" s="25"/>
      <c r="Q1228" s="26"/>
      <c r="R1228" s="26"/>
      <c r="S1228" s="26"/>
      <c r="T1228" s="26"/>
      <c r="U1228" s="27"/>
      <c r="V1228" s="27"/>
      <c r="AD1228" s="25"/>
      <c r="AE1228" s="25"/>
      <c r="AF1228" s="25"/>
    </row>
    <row r="1229" spans="2:32" x14ac:dyDescent="0.35">
      <c r="B1229" s="14"/>
      <c r="C1229" s="17"/>
      <c r="D1229" s="18"/>
      <c r="E1229" s="18"/>
      <c r="F1229" s="18"/>
      <c r="G1229" s="18"/>
      <c r="H1229" s="18"/>
      <c r="I1229" s="18"/>
      <c r="J1229" s="18"/>
      <c r="K1229" s="18"/>
      <c r="L1229" s="18"/>
      <c r="M1229" s="18"/>
      <c r="N1229" s="19"/>
      <c r="P1229" s="25"/>
      <c r="Q1229" s="26"/>
      <c r="R1229" s="26"/>
      <c r="S1229" s="26"/>
      <c r="T1229" s="26"/>
      <c r="U1229" s="27"/>
      <c r="V1229" s="27"/>
      <c r="AD1229" s="25"/>
      <c r="AE1229" s="25"/>
      <c r="AF1229" s="25"/>
    </row>
    <row r="1230" spans="2:32" x14ac:dyDescent="0.35">
      <c r="B1230" s="14"/>
      <c r="C1230" s="17"/>
      <c r="D1230" s="18"/>
      <c r="E1230" s="18"/>
      <c r="F1230" s="18"/>
      <c r="G1230" s="18"/>
      <c r="H1230" s="18"/>
      <c r="I1230" s="18"/>
      <c r="J1230" s="18"/>
      <c r="K1230" s="18"/>
      <c r="L1230" s="18"/>
      <c r="M1230" s="18"/>
      <c r="N1230" s="19"/>
      <c r="P1230" s="25"/>
      <c r="Q1230" s="26"/>
      <c r="R1230" s="26"/>
      <c r="S1230" s="26"/>
      <c r="T1230" s="26"/>
      <c r="U1230" s="27"/>
      <c r="V1230" s="27"/>
      <c r="AD1230" s="25"/>
      <c r="AE1230" s="25"/>
      <c r="AF1230" s="25"/>
    </row>
    <row r="1231" spans="2:32" x14ac:dyDescent="0.35">
      <c r="B1231" s="14"/>
      <c r="C1231" s="17"/>
      <c r="D1231" s="18"/>
      <c r="E1231" s="18"/>
      <c r="F1231" s="18"/>
      <c r="G1231" s="18"/>
      <c r="H1231" s="18"/>
      <c r="I1231" s="18"/>
      <c r="J1231" s="18"/>
      <c r="K1231" s="18"/>
      <c r="L1231" s="18"/>
      <c r="M1231" s="18"/>
      <c r="N1231" s="19"/>
      <c r="P1231" s="25"/>
      <c r="Q1231" s="26"/>
      <c r="R1231" s="26"/>
      <c r="S1231" s="26"/>
      <c r="T1231" s="26"/>
      <c r="U1231" s="27"/>
      <c r="V1231" s="27"/>
      <c r="AD1231" s="25"/>
      <c r="AE1231" s="25"/>
      <c r="AF1231" s="25"/>
    </row>
    <row r="1232" spans="2:32" x14ac:dyDescent="0.35">
      <c r="B1232" s="14"/>
      <c r="C1232" s="17"/>
      <c r="D1232" s="18"/>
      <c r="E1232" s="18"/>
      <c r="F1232" s="18"/>
      <c r="G1232" s="18"/>
      <c r="H1232" s="18"/>
      <c r="I1232" s="18"/>
      <c r="J1232" s="18"/>
      <c r="K1232" s="18"/>
      <c r="L1232" s="18"/>
      <c r="M1232" s="18"/>
      <c r="N1232" s="19"/>
      <c r="P1232" s="25"/>
      <c r="Q1232" s="26"/>
      <c r="R1232" s="26"/>
      <c r="S1232" s="26"/>
      <c r="T1232" s="26"/>
      <c r="U1232" s="27"/>
      <c r="V1232" s="27"/>
      <c r="AD1232" s="25"/>
      <c r="AE1232" s="25"/>
      <c r="AF1232" s="25"/>
    </row>
    <row r="1233" spans="2:32" x14ac:dyDescent="0.35">
      <c r="B1233" s="14"/>
      <c r="C1233" s="17"/>
      <c r="D1233" s="18"/>
      <c r="E1233" s="18"/>
      <c r="F1233" s="18"/>
      <c r="G1233" s="18"/>
      <c r="H1233" s="18"/>
      <c r="I1233" s="18"/>
      <c r="J1233" s="18"/>
      <c r="K1233" s="18"/>
      <c r="L1233" s="18"/>
      <c r="M1233" s="18"/>
      <c r="N1233" s="19"/>
      <c r="P1233" s="25"/>
      <c r="Q1233" s="26"/>
      <c r="R1233" s="26"/>
      <c r="S1233" s="26"/>
      <c r="T1233" s="26"/>
      <c r="U1233" s="27"/>
      <c r="V1233" s="27"/>
      <c r="AD1233" s="25"/>
      <c r="AE1233" s="25"/>
      <c r="AF1233" s="25"/>
    </row>
    <row r="1234" spans="2:32" x14ac:dyDescent="0.35">
      <c r="B1234" s="14"/>
      <c r="C1234" s="17"/>
      <c r="D1234" s="18"/>
      <c r="E1234" s="18"/>
      <c r="F1234" s="18"/>
      <c r="G1234" s="18"/>
      <c r="H1234" s="18"/>
      <c r="I1234" s="18"/>
      <c r="J1234" s="18"/>
      <c r="K1234" s="18"/>
      <c r="L1234" s="18"/>
      <c r="M1234" s="18"/>
      <c r="N1234" s="19"/>
      <c r="P1234" s="25"/>
      <c r="Q1234" s="26"/>
      <c r="R1234" s="26"/>
      <c r="S1234" s="26"/>
      <c r="T1234" s="26"/>
      <c r="U1234" s="27"/>
      <c r="V1234" s="27"/>
      <c r="AD1234" s="25"/>
      <c r="AE1234" s="25"/>
      <c r="AF1234" s="25"/>
    </row>
    <row r="1235" spans="2:32" x14ac:dyDescent="0.35">
      <c r="B1235" s="14"/>
      <c r="C1235" s="17"/>
      <c r="D1235" s="18"/>
      <c r="E1235" s="18"/>
      <c r="F1235" s="18"/>
      <c r="G1235" s="18"/>
      <c r="H1235" s="18"/>
      <c r="I1235" s="18"/>
      <c r="J1235" s="18"/>
      <c r="K1235" s="18"/>
      <c r="L1235" s="18"/>
      <c r="M1235" s="18"/>
      <c r="N1235" s="19"/>
      <c r="P1235" s="25"/>
      <c r="Q1235" s="26"/>
      <c r="R1235" s="26"/>
      <c r="S1235" s="26"/>
      <c r="T1235" s="26"/>
      <c r="U1235" s="27"/>
      <c r="V1235" s="27"/>
      <c r="AD1235" s="25"/>
      <c r="AE1235" s="25"/>
      <c r="AF1235" s="25"/>
    </row>
    <row r="1236" spans="2:32" x14ac:dyDescent="0.35">
      <c r="B1236" s="14"/>
      <c r="C1236" s="17"/>
      <c r="D1236" s="18"/>
      <c r="E1236" s="18"/>
      <c r="F1236" s="18"/>
      <c r="G1236" s="18"/>
      <c r="H1236" s="18"/>
      <c r="I1236" s="18"/>
      <c r="J1236" s="18"/>
      <c r="K1236" s="18"/>
      <c r="L1236" s="18"/>
      <c r="M1236" s="18"/>
      <c r="N1236" s="19"/>
      <c r="P1236" s="25"/>
      <c r="Q1236" s="26"/>
      <c r="R1236" s="26"/>
      <c r="S1236" s="26"/>
      <c r="T1236" s="26"/>
      <c r="U1236" s="27"/>
      <c r="V1236" s="27"/>
      <c r="AD1236" s="25"/>
      <c r="AE1236" s="25"/>
      <c r="AF1236" s="25"/>
    </row>
    <row r="1237" spans="2:32" x14ac:dyDescent="0.35">
      <c r="B1237" s="14"/>
      <c r="C1237" s="17"/>
      <c r="D1237" s="18"/>
      <c r="E1237" s="18"/>
      <c r="F1237" s="18"/>
      <c r="G1237" s="18"/>
      <c r="H1237" s="18"/>
      <c r="I1237" s="18"/>
      <c r="J1237" s="18"/>
      <c r="K1237" s="18"/>
      <c r="L1237" s="18"/>
      <c r="M1237" s="18"/>
      <c r="N1237" s="19"/>
      <c r="P1237" s="25"/>
      <c r="Q1237" s="26"/>
      <c r="R1237" s="26"/>
      <c r="S1237" s="26"/>
      <c r="T1237" s="26"/>
      <c r="U1237" s="27"/>
      <c r="V1237" s="27"/>
      <c r="AD1237" s="25"/>
      <c r="AE1237" s="25"/>
      <c r="AF1237" s="25"/>
    </row>
    <row r="1238" spans="2:32" x14ac:dyDescent="0.35">
      <c r="B1238" s="14"/>
      <c r="C1238" s="17"/>
      <c r="D1238" s="18"/>
      <c r="E1238" s="18"/>
      <c r="F1238" s="18"/>
      <c r="G1238" s="18"/>
      <c r="H1238" s="18"/>
      <c r="I1238" s="18"/>
      <c r="J1238" s="18"/>
      <c r="K1238" s="18"/>
      <c r="L1238" s="18"/>
      <c r="M1238" s="18"/>
      <c r="N1238" s="19"/>
      <c r="P1238" s="25"/>
      <c r="Q1238" s="26"/>
      <c r="R1238" s="26"/>
      <c r="S1238" s="26"/>
      <c r="T1238" s="26"/>
      <c r="U1238" s="27"/>
      <c r="V1238" s="27"/>
      <c r="AD1238" s="25"/>
      <c r="AE1238" s="25"/>
      <c r="AF1238" s="25"/>
    </row>
    <row r="1239" spans="2:32" x14ac:dyDescent="0.35">
      <c r="B1239" s="14"/>
      <c r="C1239" s="17"/>
      <c r="D1239" s="18"/>
      <c r="E1239" s="18"/>
      <c r="F1239" s="18"/>
      <c r="G1239" s="18"/>
      <c r="H1239" s="18"/>
      <c r="I1239" s="18"/>
      <c r="J1239" s="18"/>
      <c r="K1239" s="18"/>
      <c r="L1239" s="18"/>
      <c r="M1239" s="18"/>
      <c r="N1239" s="19"/>
      <c r="P1239" s="25"/>
      <c r="Q1239" s="26"/>
      <c r="R1239" s="26"/>
      <c r="S1239" s="26"/>
      <c r="T1239" s="26"/>
      <c r="U1239" s="27"/>
      <c r="V1239" s="27"/>
      <c r="AD1239" s="25"/>
      <c r="AE1239" s="25"/>
      <c r="AF1239" s="25"/>
    </row>
    <row r="1240" spans="2:32" x14ac:dyDescent="0.35">
      <c r="B1240" s="14"/>
      <c r="C1240" s="17"/>
      <c r="D1240" s="18"/>
      <c r="E1240" s="18"/>
      <c r="F1240" s="18"/>
      <c r="G1240" s="18"/>
      <c r="H1240" s="18"/>
      <c r="I1240" s="18"/>
      <c r="J1240" s="18"/>
      <c r="K1240" s="18"/>
      <c r="L1240" s="18"/>
      <c r="M1240" s="18"/>
      <c r="N1240" s="19"/>
      <c r="P1240" s="25"/>
      <c r="Q1240" s="26"/>
      <c r="R1240" s="26"/>
      <c r="S1240" s="26"/>
      <c r="T1240" s="26"/>
      <c r="U1240" s="27"/>
      <c r="V1240" s="27"/>
      <c r="AD1240" s="25"/>
      <c r="AE1240" s="25"/>
      <c r="AF1240" s="25"/>
    </row>
    <row r="1241" spans="2:32" x14ac:dyDescent="0.35">
      <c r="B1241" s="14"/>
      <c r="C1241" s="17"/>
      <c r="D1241" s="18"/>
      <c r="E1241" s="18"/>
      <c r="F1241" s="18"/>
      <c r="G1241" s="18"/>
      <c r="H1241" s="18"/>
      <c r="I1241" s="18"/>
      <c r="J1241" s="18"/>
      <c r="K1241" s="18"/>
      <c r="L1241" s="18"/>
      <c r="M1241" s="18"/>
      <c r="N1241" s="19"/>
      <c r="P1241" s="25"/>
      <c r="Q1241" s="26"/>
      <c r="R1241" s="26"/>
      <c r="S1241" s="26"/>
      <c r="T1241" s="26"/>
      <c r="U1241" s="27"/>
      <c r="V1241" s="27"/>
      <c r="AD1241" s="25"/>
      <c r="AE1241" s="25"/>
      <c r="AF1241" s="25"/>
    </row>
    <row r="1242" spans="2:32" x14ac:dyDescent="0.35">
      <c r="B1242" s="14"/>
      <c r="C1242" s="17"/>
      <c r="D1242" s="18"/>
      <c r="E1242" s="18"/>
      <c r="F1242" s="18"/>
      <c r="G1242" s="18"/>
      <c r="H1242" s="18"/>
      <c r="I1242" s="18"/>
      <c r="J1242" s="18"/>
      <c r="K1242" s="18"/>
      <c r="L1242" s="18"/>
      <c r="M1242" s="18"/>
      <c r="N1242" s="19"/>
      <c r="P1242" s="25"/>
      <c r="Q1242" s="26"/>
      <c r="R1242" s="26"/>
      <c r="S1242" s="26"/>
      <c r="T1242" s="26"/>
      <c r="U1242" s="27"/>
      <c r="V1242" s="27"/>
      <c r="AD1242" s="25"/>
      <c r="AE1242" s="25"/>
      <c r="AF1242" s="25"/>
    </row>
    <row r="1243" spans="2:32" x14ac:dyDescent="0.35">
      <c r="B1243" s="14"/>
      <c r="C1243" s="17"/>
      <c r="D1243" s="18"/>
      <c r="E1243" s="18"/>
      <c r="F1243" s="18"/>
      <c r="G1243" s="18"/>
      <c r="H1243" s="18"/>
      <c r="I1243" s="18"/>
      <c r="J1243" s="18"/>
      <c r="K1243" s="18"/>
      <c r="L1243" s="18"/>
      <c r="M1243" s="18"/>
      <c r="N1243" s="19"/>
      <c r="P1243" s="25"/>
      <c r="Q1243" s="26"/>
      <c r="R1243" s="26"/>
      <c r="S1243" s="26"/>
      <c r="T1243" s="26"/>
      <c r="U1243" s="27"/>
      <c r="V1243" s="27"/>
      <c r="AD1243" s="25"/>
      <c r="AE1243" s="25"/>
      <c r="AF1243" s="25"/>
    </row>
    <row r="1244" spans="2:32" x14ac:dyDescent="0.35">
      <c r="B1244" s="14"/>
      <c r="C1244" s="17"/>
      <c r="D1244" s="18"/>
      <c r="E1244" s="18"/>
      <c r="F1244" s="18"/>
      <c r="G1244" s="18"/>
      <c r="H1244" s="18"/>
      <c r="I1244" s="18"/>
      <c r="J1244" s="18"/>
      <c r="K1244" s="18"/>
      <c r="L1244" s="18"/>
      <c r="M1244" s="18"/>
      <c r="N1244" s="19"/>
      <c r="P1244" s="25"/>
      <c r="Q1244" s="26"/>
      <c r="R1244" s="26"/>
      <c r="S1244" s="26"/>
      <c r="T1244" s="26"/>
      <c r="U1244" s="27"/>
      <c r="V1244" s="27"/>
      <c r="AD1244" s="25"/>
      <c r="AE1244" s="25"/>
      <c r="AF1244" s="25"/>
    </row>
    <row r="1245" spans="2:32" x14ac:dyDescent="0.35">
      <c r="B1245" s="14"/>
      <c r="C1245" s="17"/>
      <c r="D1245" s="18"/>
      <c r="E1245" s="18"/>
      <c r="F1245" s="18"/>
      <c r="G1245" s="18"/>
      <c r="H1245" s="18"/>
      <c r="I1245" s="18"/>
      <c r="J1245" s="18"/>
      <c r="K1245" s="18"/>
      <c r="L1245" s="18"/>
      <c r="M1245" s="18"/>
      <c r="N1245" s="19"/>
      <c r="P1245" s="25"/>
      <c r="Q1245" s="26"/>
      <c r="R1245" s="26"/>
      <c r="S1245" s="26"/>
      <c r="T1245" s="26"/>
      <c r="U1245" s="27"/>
      <c r="V1245" s="27"/>
      <c r="AD1245" s="25"/>
      <c r="AE1245" s="25"/>
      <c r="AF1245" s="25"/>
    </row>
    <row r="1246" spans="2:32" x14ac:dyDescent="0.35">
      <c r="B1246" s="14"/>
      <c r="C1246" s="17"/>
      <c r="D1246" s="18"/>
      <c r="E1246" s="18"/>
      <c r="F1246" s="18"/>
      <c r="G1246" s="18"/>
      <c r="H1246" s="18"/>
      <c r="I1246" s="18"/>
      <c r="J1246" s="18"/>
      <c r="K1246" s="18"/>
      <c r="L1246" s="18"/>
      <c r="M1246" s="18"/>
      <c r="N1246" s="19"/>
      <c r="P1246" s="25"/>
      <c r="Q1246" s="26"/>
      <c r="R1246" s="26"/>
      <c r="S1246" s="26"/>
      <c r="T1246" s="26"/>
      <c r="U1246" s="27"/>
      <c r="V1246" s="27"/>
      <c r="AD1246" s="25"/>
      <c r="AE1246" s="25"/>
      <c r="AF1246" s="25"/>
    </row>
    <row r="1247" spans="2:32" x14ac:dyDescent="0.35">
      <c r="B1247" s="14"/>
      <c r="C1247" s="17"/>
      <c r="D1247" s="18"/>
      <c r="E1247" s="18"/>
      <c r="F1247" s="18"/>
      <c r="G1247" s="18"/>
      <c r="H1247" s="18"/>
      <c r="I1247" s="18"/>
      <c r="J1247" s="18"/>
      <c r="K1247" s="18"/>
      <c r="L1247" s="18"/>
      <c r="M1247" s="18"/>
      <c r="N1247" s="19"/>
      <c r="P1247" s="25"/>
      <c r="Q1247" s="26"/>
      <c r="R1247" s="26"/>
      <c r="S1247" s="26"/>
      <c r="T1247" s="26"/>
      <c r="U1247" s="27"/>
      <c r="V1247" s="27"/>
      <c r="AD1247" s="25"/>
      <c r="AE1247" s="25"/>
      <c r="AF1247" s="25"/>
    </row>
    <row r="1248" spans="2:32" x14ac:dyDescent="0.35">
      <c r="B1248" s="14"/>
      <c r="C1248" s="17"/>
      <c r="D1248" s="18"/>
      <c r="E1248" s="18"/>
      <c r="F1248" s="18"/>
      <c r="G1248" s="18"/>
      <c r="H1248" s="18"/>
      <c r="I1248" s="18"/>
      <c r="J1248" s="18"/>
      <c r="K1248" s="18"/>
      <c r="L1248" s="18"/>
      <c r="M1248" s="18"/>
      <c r="N1248" s="19"/>
      <c r="P1248" s="25"/>
      <c r="Q1248" s="26"/>
      <c r="R1248" s="26"/>
      <c r="S1248" s="26"/>
      <c r="T1248" s="26"/>
      <c r="U1248" s="27"/>
      <c r="V1248" s="27"/>
      <c r="AD1248" s="25"/>
      <c r="AE1248" s="25"/>
      <c r="AF1248" s="25"/>
    </row>
    <row r="1249" spans="2:32" x14ac:dyDescent="0.35">
      <c r="B1249" s="14"/>
      <c r="C1249" s="17"/>
      <c r="D1249" s="18"/>
      <c r="E1249" s="18"/>
      <c r="F1249" s="18"/>
      <c r="G1249" s="18"/>
      <c r="H1249" s="18"/>
      <c r="I1249" s="18"/>
      <c r="J1249" s="18"/>
      <c r="K1249" s="18"/>
      <c r="L1249" s="18"/>
      <c r="M1249" s="18"/>
      <c r="N1249" s="19"/>
      <c r="P1249" s="25"/>
      <c r="Q1249" s="26"/>
      <c r="R1249" s="26"/>
      <c r="S1249" s="26"/>
      <c r="T1249" s="26"/>
      <c r="U1249" s="27"/>
      <c r="V1249" s="27"/>
      <c r="AD1249" s="25"/>
      <c r="AE1249" s="25"/>
      <c r="AF1249" s="25"/>
    </row>
    <row r="1250" spans="2:32" x14ac:dyDescent="0.35">
      <c r="B1250" s="14"/>
      <c r="C1250" s="17"/>
      <c r="D1250" s="18"/>
      <c r="E1250" s="18"/>
      <c r="F1250" s="18"/>
      <c r="G1250" s="18"/>
      <c r="H1250" s="18"/>
      <c r="I1250" s="18"/>
      <c r="J1250" s="18"/>
      <c r="K1250" s="18"/>
      <c r="L1250" s="18"/>
      <c r="M1250" s="18"/>
      <c r="N1250" s="19"/>
      <c r="P1250" s="25"/>
      <c r="Q1250" s="26"/>
      <c r="R1250" s="26"/>
      <c r="S1250" s="26"/>
      <c r="T1250" s="26"/>
      <c r="U1250" s="27"/>
      <c r="V1250" s="27"/>
      <c r="AD1250" s="25"/>
      <c r="AE1250" s="25"/>
      <c r="AF1250" s="25"/>
    </row>
    <row r="1251" spans="2:32" x14ac:dyDescent="0.35">
      <c r="B1251" s="14"/>
      <c r="C1251" s="17"/>
      <c r="D1251" s="18"/>
      <c r="E1251" s="18"/>
      <c r="F1251" s="18"/>
      <c r="G1251" s="18"/>
      <c r="H1251" s="18"/>
      <c r="I1251" s="18"/>
      <c r="J1251" s="18"/>
      <c r="K1251" s="18"/>
      <c r="L1251" s="18"/>
      <c r="M1251" s="18"/>
      <c r="N1251" s="19"/>
      <c r="P1251" s="25"/>
      <c r="Q1251" s="26"/>
      <c r="R1251" s="26"/>
      <c r="S1251" s="26"/>
      <c r="T1251" s="26"/>
      <c r="U1251" s="27"/>
      <c r="V1251" s="27"/>
      <c r="AD1251" s="25"/>
      <c r="AE1251" s="25"/>
      <c r="AF1251" s="25"/>
    </row>
    <row r="1252" spans="2:32" x14ac:dyDescent="0.35">
      <c r="B1252" s="14"/>
      <c r="C1252" s="17"/>
      <c r="D1252" s="18"/>
      <c r="E1252" s="18"/>
      <c r="F1252" s="18"/>
      <c r="G1252" s="18"/>
      <c r="H1252" s="18"/>
      <c r="I1252" s="18"/>
      <c r="J1252" s="18"/>
      <c r="K1252" s="18"/>
      <c r="L1252" s="18"/>
      <c r="M1252" s="18"/>
      <c r="N1252" s="19"/>
      <c r="P1252" s="25"/>
      <c r="Q1252" s="26"/>
      <c r="R1252" s="26"/>
      <c r="S1252" s="26"/>
      <c r="T1252" s="26"/>
      <c r="U1252" s="27"/>
      <c r="V1252" s="27"/>
      <c r="AD1252" s="25"/>
      <c r="AE1252" s="25"/>
      <c r="AF1252" s="25"/>
    </row>
    <row r="1253" spans="2:32" x14ac:dyDescent="0.35">
      <c r="B1253" s="14"/>
      <c r="C1253" s="17"/>
      <c r="D1253" s="18"/>
      <c r="E1253" s="18"/>
      <c r="F1253" s="18"/>
      <c r="G1253" s="18"/>
      <c r="H1253" s="18"/>
      <c r="I1253" s="18"/>
      <c r="J1253" s="18"/>
      <c r="K1253" s="18"/>
      <c r="L1253" s="18"/>
      <c r="M1253" s="18"/>
      <c r="N1253" s="19"/>
      <c r="P1253" s="25"/>
      <c r="Q1253" s="26"/>
      <c r="R1253" s="26"/>
      <c r="S1253" s="26"/>
      <c r="T1253" s="26"/>
      <c r="U1253" s="27"/>
      <c r="V1253" s="27"/>
      <c r="AD1253" s="25"/>
      <c r="AE1253" s="25"/>
      <c r="AF1253" s="25"/>
    </row>
    <row r="1254" spans="2:32" x14ac:dyDescent="0.35">
      <c r="B1254" s="14"/>
      <c r="C1254" s="17"/>
      <c r="D1254" s="18"/>
      <c r="E1254" s="18"/>
      <c r="F1254" s="18"/>
      <c r="G1254" s="18"/>
      <c r="H1254" s="18"/>
      <c r="I1254" s="18"/>
      <c r="J1254" s="18"/>
      <c r="K1254" s="18"/>
      <c r="L1254" s="18"/>
      <c r="M1254" s="18"/>
      <c r="N1254" s="19"/>
      <c r="P1254" s="25"/>
      <c r="Q1254" s="26"/>
      <c r="R1254" s="26"/>
      <c r="S1254" s="26"/>
      <c r="T1254" s="26"/>
      <c r="U1254" s="27"/>
      <c r="V1254" s="27"/>
      <c r="AD1254" s="25"/>
      <c r="AE1254" s="25"/>
      <c r="AF1254" s="25"/>
    </row>
    <row r="1255" spans="2:32" x14ac:dyDescent="0.35">
      <c r="B1255" s="14"/>
      <c r="C1255" s="17"/>
      <c r="D1255" s="18"/>
      <c r="E1255" s="18"/>
      <c r="F1255" s="18"/>
      <c r="G1255" s="18"/>
      <c r="H1255" s="18"/>
      <c r="I1255" s="18"/>
      <c r="J1255" s="18"/>
      <c r="K1255" s="18"/>
      <c r="L1255" s="18"/>
      <c r="M1255" s="18"/>
      <c r="N1255" s="19"/>
      <c r="P1255" s="25"/>
      <c r="Q1255" s="26"/>
      <c r="R1255" s="26"/>
      <c r="S1255" s="26"/>
      <c r="T1255" s="26"/>
      <c r="U1255" s="27"/>
      <c r="V1255" s="27"/>
      <c r="AD1255" s="25"/>
      <c r="AE1255" s="25"/>
      <c r="AF1255" s="25"/>
    </row>
    <row r="1256" spans="2:32" x14ac:dyDescent="0.35">
      <c r="B1256" s="14"/>
      <c r="C1256" s="17"/>
      <c r="D1256" s="18"/>
      <c r="E1256" s="18"/>
      <c r="F1256" s="18"/>
      <c r="G1256" s="18"/>
      <c r="H1256" s="18"/>
      <c r="I1256" s="18"/>
      <c r="J1256" s="18"/>
      <c r="K1256" s="18"/>
      <c r="L1256" s="18"/>
      <c r="M1256" s="18"/>
      <c r="N1256" s="19"/>
      <c r="P1256" s="25"/>
      <c r="Q1256" s="26"/>
      <c r="R1256" s="26"/>
      <c r="S1256" s="26"/>
      <c r="T1256" s="26"/>
      <c r="U1256" s="27"/>
      <c r="V1256" s="27"/>
      <c r="AD1256" s="25"/>
      <c r="AE1256" s="25"/>
      <c r="AF1256" s="25"/>
    </row>
    <row r="1257" spans="2:32" x14ac:dyDescent="0.35">
      <c r="B1257" s="14"/>
      <c r="C1257" s="17"/>
      <c r="D1257" s="18"/>
      <c r="E1257" s="18"/>
      <c r="F1257" s="18"/>
      <c r="G1257" s="18"/>
      <c r="H1257" s="18"/>
      <c r="I1257" s="18"/>
      <c r="J1257" s="18"/>
      <c r="K1257" s="18"/>
      <c r="L1257" s="18"/>
      <c r="M1257" s="18"/>
      <c r="N1257" s="19"/>
      <c r="P1257" s="25"/>
      <c r="Q1257" s="26"/>
      <c r="R1257" s="26"/>
      <c r="S1257" s="26"/>
      <c r="T1257" s="26"/>
      <c r="U1257" s="27"/>
      <c r="V1257" s="27"/>
      <c r="AD1257" s="25"/>
      <c r="AE1257" s="25"/>
      <c r="AF1257" s="25"/>
    </row>
    <row r="1258" spans="2:32" x14ac:dyDescent="0.35">
      <c r="B1258" s="14"/>
      <c r="C1258" s="17"/>
      <c r="D1258" s="18"/>
      <c r="E1258" s="18"/>
      <c r="F1258" s="18"/>
      <c r="G1258" s="18"/>
      <c r="H1258" s="18"/>
      <c r="I1258" s="18"/>
      <c r="J1258" s="18"/>
      <c r="K1258" s="18"/>
      <c r="L1258" s="18"/>
      <c r="M1258" s="18"/>
      <c r="N1258" s="19"/>
      <c r="P1258" s="25"/>
      <c r="Q1258" s="26"/>
      <c r="R1258" s="26"/>
      <c r="S1258" s="26"/>
      <c r="T1258" s="26"/>
      <c r="U1258" s="27"/>
      <c r="V1258" s="27"/>
      <c r="AD1258" s="25"/>
      <c r="AE1258" s="25"/>
      <c r="AF1258" s="25"/>
    </row>
    <row r="1259" spans="2:32" x14ac:dyDescent="0.35">
      <c r="B1259" s="14"/>
      <c r="C1259" s="17"/>
      <c r="D1259" s="18"/>
      <c r="E1259" s="18"/>
      <c r="F1259" s="18"/>
      <c r="G1259" s="18"/>
      <c r="H1259" s="18"/>
      <c r="I1259" s="18"/>
      <c r="J1259" s="18"/>
      <c r="K1259" s="18"/>
      <c r="L1259" s="18"/>
      <c r="M1259" s="18"/>
      <c r="N1259" s="19"/>
      <c r="P1259" s="25"/>
      <c r="Q1259" s="26"/>
      <c r="R1259" s="26"/>
      <c r="S1259" s="26"/>
      <c r="T1259" s="26"/>
      <c r="U1259" s="27"/>
      <c r="V1259" s="27"/>
      <c r="AD1259" s="25"/>
      <c r="AE1259" s="25"/>
      <c r="AF1259" s="25"/>
    </row>
    <row r="1260" spans="2:32" x14ac:dyDescent="0.35">
      <c r="B1260" s="14"/>
      <c r="C1260" s="17"/>
      <c r="D1260" s="18"/>
      <c r="E1260" s="18"/>
      <c r="F1260" s="18"/>
      <c r="G1260" s="18"/>
      <c r="H1260" s="18"/>
      <c r="I1260" s="18"/>
      <c r="J1260" s="18"/>
      <c r="K1260" s="18"/>
      <c r="L1260" s="18"/>
      <c r="M1260" s="18"/>
      <c r="N1260" s="19"/>
      <c r="P1260" s="25"/>
      <c r="Q1260" s="26"/>
      <c r="R1260" s="26"/>
      <c r="S1260" s="26"/>
      <c r="T1260" s="26"/>
      <c r="U1260" s="27"/>
      <c r="V1260" s="27"/>
      <c r="AD1260" s="25"/>
      <c r="AE1260" s="25"/>
      <c r="AF1260" s="25"/>
    </row>
    <row r="1261" spans="2:32" x14ac:dyDescent="0.35">
      <c r="B1261" s="14"/>
      <c r="C1261" s="17"/>
      <c r="D1261" s="18"/>
      <c r="E1261" s="18"/>
      <c r="F1261" s="18"/>
      <c r="G1261" s="18"/>
      <c r="H1261" s="18"/>
      <c r="I1261" s="18"/>
      <c r="J1261" s="18"/>
      <c r="K1261" s="18"/>
      <c r="L1261" s="18"/>
      <c r="M1261" s="18"/>
      <c r="N1261" s="19"/>
      <c r="P1261" s="25"/>
      <c r="Q1261" s="26"/>
      <c r="R1261" s="26"/>
      <c r="S1261" s="26"/>
      <c r="T1261" s="26"/>
      <c r="U1261" s="27"/>
      <c r="V1261" s="27"/>
      <c r="AD1261" s="25"/>
      <c r="AE1261" s="25"/>
      <c r="AF1261" s="25"/>
    </row>
    <row r="1262" spans="2:32" x14ac:dyDescent="0.35">
      <c r="B1262" s="14"/>
      <c r="C1262" s="17"/>
      <c r="D1262" s="18"/>
      <c r="E1262" s="18"/>
      <c r="F1262" s="18"/>
      <c r="G1262" s="18"/>
      <c r="H1262" s="18"/>
      <c r="I1262" s="18"/>
      <c r="J1262" s="18"/>
      <c r="K1262" s="18"/>
      <c r="L1262" s="18"/>
      <c r="M1262" s="18"/>
      <c r="N1262" s="19"/>
      <c r="P1262" s="25"/>
      <c r="Q1262" s="26"/>
      <c r="R1262" s="26"/>
      <c r="S1262" s="26"/>
      <c r="T1262" s="26"/>
      <c r="U1262" s="27"/>
      <c r="V1262" s="27"/>
      <c r="AD1262" s="25"/>
      <c r="AE1262" s="25"/>
      <c r="AF1262" s="25"/>
    </row>
    <row r="1263" spans="2:32" x14ac:dyDescent="0.35">
      <c r="B1263" s="14"/>
      <c r="C1263" s="17"/>
      <c r="D1263" s="18"/>
      <c r="E1263" s="18"/>
      <c r="F1263" s="18"/>
      <c r="G1263" s="18"/>
      <c r="H1263" s="18"/>
      <c r="I1263" s="18"/>
      <c r="J1263" s="18"/>
      <c r="K1263" s="18"/>
      <c r="L1263" s="18"/>
      <c r="M1263" s="18"/>
      <c r="N1263" s="19"/>
      <c r="P1263" s="25"/>
      <c r="Q1263" s="26"/>
      <c r="R1263" s="26"/>
      <c r="S1263" s="26"/>
      <c r="T1263" s="26"/>
      <c r="U1263" s="27"/>
      <c r="V1263" s="27"/>
      <c r="AD1263" s="25"/>
      <c r="AE1263" s="25"/>
      <c r="AF1263" s="25"/>
    </row>
    <row r="1264" spans="2:32" x14ac:dyDescent="0.35">
      <c r="B1264" s="14"/>
      <c r="C1264" s="17"/>
      <c r="D1264" s="18"/>
      <c r="E1264" s="18"/>
      <c r="F1264" s="18"/>
      <c r="G1264" s="18"/>
      <c r="H1264" s="18"/>
      <c r="I1264" s="18"/>
      <c r="J1264" s="18"/>
      <c r="K1264" s="18"/>
      <c r="L1264" s="18"/>
      <c r="M1264" s="18"/>
      <c r="N1264" s="19"/>
      <c r="P1264" s="25"/>
      <c r="Q1264" s="26"/>
      <c r="R1264" s="26"/>
      <c r="S1264" s="26"/>
      <c r="T1264" s="26"/>
      <c r="U1264" s="27"/>
      <c r="V1264" s="27"/>
      <c r="AD1264" s="25"/>
      <c r="AE1264" s="25"/>
      <c r="AF1264" s="25"/>
    </row>
    <row r="1265" spans="2:32" x14ac:dyDescent="0.35">
      <c r="B1265" s="14"/>
      <c r="C1265" s="17"/>
      <c r="D1265" s="18"/>
      <c r="E1265" s="18"/>
      <c r="F1265" s="18"/>
      <c r="G1265" s="18"/>
      <c r="H1265" s="18"/>
      <c r="I1265" s="18"/>
      <c r="J1265" s="18"/>
      <c r="K1265" s="18"/>
      <c r="L1265" s="18"/>
      <c r="M1265" s="18"/>
      <c r="N1265" s="19"/>
      <c r="P1265" s="25"/>
      <c r="Q1265" s="26"/>
      <c r="R1265" s="26"/>
      <c r="S1265" s="26"/>
      <c r="T1265" s="26"/>
      <c r="U1265" s="27"/>
      <c r="V1265" s="27"/>
      <c r="AD1265" s="25"/>
      <c r="AE1265" s="25"/>
      <c r="AF1265" s="25"/>
    </row>
    <row r="1266" spans="2:32" x14ac:dyDescent="0.35">
      <c r="B1266" s="14"/>
      <c r="C1266" s="17"/>
      <c r="D1266" s="18"/>
      <c r="E1266" s="18"/>
      <c r="F1266" s="18"/>
      <c r="G1266" s="18"/>
      <c r="H1266" s="18"/>
      <c r="I1266" s="18"/>
      <c r="J1266" s="18"/>
      <c r="K1266" s="18"/>
      <c r="L1266" s="18"/>
      <c r="M1266" s="18"/>
      <c r="N1266" s="19"/>
      <c r="P1266" s="25"/>
      <c r="Q1266" s="26"/>
      <c r="R1266" s="26"/>
      <c r="S1266" s="26"/>
      <c r="T1266" s="26"/>
      <c r="U1266" s="27"/>
      <c r="V1266" s="27"/>
      <c r="AD1266" s="25"/>
      <c r="AE1266" s="25"/>
      <c r="AF1266" s="25"/>
    </row>
    <row r="1267" spans="2:32" x14ac:dyDescent="0.35">
      <c r="B1267" s="14"/>
      <c r="C1267" s="17"/>
      <c r="D1267" s="18"/>
      <c r="E1267" s="18"/>
      <c r="F1267" s="18"/>
      <c r="G1267" s="18"/>
      <c r="H1267" s="18"/>
      <c r="I1267" s="18"/>
      <c r="J1267" s="18"/>
      <c r="K1267" s="18"/>
      <c r="L1267" s="18"/>
      <c r="M1267" s="18"/>
      <c r="N1267" s="19"/>
      <c r="P1267" s="25"/>
      <c r="Q1267" s="26"/>
      <c r="R1267" s="26"/>
      <c r="S1267" s="26"/>
      <c r="T1267" s="26"/>
      <c r="U1267" s="27"/>
      <c r="V1267" s="27"/>
      <c r="AD1267" s="25"/>
      <c r="AE1267" s="25"/>
      <c r="AF1267" s="25"/>
    </row>
    <row r="1268" spans="2:32" x14ac:dyDescent="0.35">
      <c r="B1268" s="14"/>
      <c r="C1268" s="17"/>
      <c r="D1268" s="18"/>
      <c r="E1268" s="18"/>
      <c r="F1268" s="18"/>
      <c r="G1268" s="18"/>
      <c r="H1268" s="18"/>
      <c r="I1268" s="18"/>
      <c r="J1268" s="18"/>
      <c r="K1268" s="18"/>
      <c r="L1268" s="18"/>
      <c r="M1268" s="18"/>
      <c r="N1268" s="19"/>
      <c r="P1268" s="25"/>
      <c r="Q1268" s="26"/>
      <c r="R1268" s="26"/>
      <c r="S1268" s="26"/>
      <c r="T1268" s="26"/>
      <c r="U1268" s="27"/>
      <c r="V1268" s="27"/>
      <c r="AD1268" s="25"/>
      <c r="AE1268" s="25"/>
      <c r="AF1268" s="25"/>
    </row>
    <row r="1269" spans="2:32" x14ac:dyDescent="0.35">
      <c r="B1269" s="14"/>
      <c r="C1269" s="17"/>
      <c r="D1269" s="18"/>
      <c r="E1269" s="18"/>
      <c r="F1269" s="18"/>
      <c r="G1269" s="18"/>
      <c r="H1269" s="18"/>
      <c r="I1269" s="18"/>
      <c r="J1269" s="18"/>
      <c r="K1269" s="18"/>
      <c r="L1269" s="18"/>
      <c r="M1269" s="18"/>
      <c r="N1269" s="19"/>
      <c r="P1269" s="25"/>
      <c r="Q1269" s="26"/>
      <c r="R1269" s="26"/>
      <c r="S1269" s="26"/>
      <c r="T1269" s="26"/>
      <c r="U1269" s="27"/>
      <c r="V1269" s="27"/>
      <c r="AD1269" s="25"/>
      <c r="AE1269" s="25"/>
      <c r="AF1269" s="25"/>
    </row>
    <row r="1270" spans="2:32" x14ac:dyDescent="0.35">
      <c r="B1270" s="14"/>
      <c r="C1270" s="17"/>
      <c r="D1270" s="18"/>
      <c r="E1270" s="18"/>
      <c r="F1270" s="18"/>
      <c r="G1270" s="18"/>
      <c r="H1270" s="18"/>
      <c r="I1270" s="18"/>
      <c r="J1270" s="18"/>
      <c r="K1270" s="18"/>
      <c r="L1270" s="18"/>
      <c r="M1270" s="18"/>
      <c r="N1270" s="19"/>
      <c r="P1270" s="25"/>
      <c r="Q1270" s="26"/>
      <c r="R1270" s="26"/>
      <c r="S1270" s="26"/>
      <c r="T1270" s="26"/>
      <c r="U1270" s="27"/>
      <c r="V1270" s="27"/>
      <c r="AD1270" s="25"/>
      <c r="AE1270" s="25"/>
      <c r="AF1270" s="25"/>
    </row>
    <row r="1271" spans="2:32" x14ac:dyDescent="0.35">
      <c r="B1271" s="14"/>
      <c r="C1271" s="17"/>
      <c r="D1271" s="18"/>
      <c r="E1271" s="18"/>
      <c r="F1271" s="18"/>
      <c r="G1271" s="18"/>
      <c r="H1271" s="18"/>
      <c r="I1271" s="18"/>
      <c r="J1271" s="18"/>
      <c r="K1271" s="18"/>
      <c r="L1271" s="18"/>
      <c r="M1271" s="18"/>
      <c r="N1271" s="19"/>
      <c r="P1271" s="25"/>
      <c r="Q1271" s="26"/>
      <c r="R1271" s="26"/>
      <c r="S1271" s="26"/>
      <c r="T1271" s="26"/>
      <c r="U1271" s="27"/>
      <c r="V1271" s="27"/>
      <c r="AD1271" s="25"/>
      <c r="AE1271" s="25"/>
      <c r="AF1271" s="25"/>
    </row>
    <row r="1272" spans="2:32" x14ac:dyDescent="0.35">
      <c r="B1272" s="14"/>
      <c r="C1272" s="17"/>
      <c r="D1272" s="18"/>
      <c r="E1272" s="18"/>
      <c r="F1272" s="18"/>
      <c r="G1272" s="18"/>
      <c r="H1272" s="18"/>
      <c r="I1272" s="18"/>
      <c r="J1272" s="18"/>
      <c r="K1272" s="18"/>
      <c r="L1272" s="18"/>
      <c r="M1272" s="18"/>
      <c r="N1272" s="19"/>
      <c r="P1272" s="25"/>
      <c r="Q1272" s="26"/>
      <c r="R1272" s="26"/>
      <c r="S1272" s="26"/>
      <c r="T1272" s="26"/>
      <c r="U1272" s="27"/>
      <c r="V1272" s="27"/>
      <c r="AD1272" s="25"/>
      <c r="AE1272" s="25"/>
      <c r="AF1272" s="25"/>
    </row>
    <row r="1273" spans="2:32" x14ac:dyDescent="0.35">
      <c r="B1273" s="14"/>
      <c r="C1273" s="17"/>
      <c r="D1273" s="18"/>
      <c r="E1273" s="18"/>
      <c r="F1273" s="18"/>
      <c r="G1273" s="18"/>
      <c r="H1273" s="18"/>
      <c r="I1273" s="18"/>
      <c r="J1273" s="18"/>
      <c r="K1273" s="18"/>
      <c r="L1273" s="18"/>
      <c r="M1273" s="18"/>
      <c r="N1273" s="19"/>
      <c r="P1273" s="25"/>
      <c r="Q1273" s="26"/>
      <c r="R1273" s="26"/>
      <c r="S1273" s="26"/>
      <c r="T1273" s="26"/>
      <c r="U1273" s="27"/>
      <c r="V1273" s="27"/>
      <c r="AD1273" s="25"/>
      <c r="AE1273" s="25"/>
      <c r="AF1273" s="25"/>
    </row>
    <row r="1274" spans="2:32" x14ac:dyDescent="0.35">
      <c r="B1274" s="14"/>
      <c r="C1274" s="17"/>
      <c r="D1274" s="18"/>
      <c r="E1274" s="18"/>
      <c r="F1274" s="18"/>
      <c r="G1274" s="18"/>
      <c r="H1274" s="18"/>
      <c r="I1274" s="18"/>
      <c r="J1274" s="18"/>
      <c r="K1274" s="18"/>
      <c r="L1274" s="18"/>
      <c r="M1274" s="18"/>
      <c r="N1274" s="19"/>
      <c r="P1274" s="25"/>
      <c r="Q1274" s="26"/>
      <c r="R1274" s="26"/>
      <c r="S1274" s="26"/>
      <c r="T1274" s="26"/>
      <c r="U1274" s="27"/>
      <c r="V1274" s="27"/>
      <c r="AD1274" s="25"/>
      <c r="AE1274" s="25"/>
      <c r="AF1274" s="25"/>
    </row>
    <row r="1275" spans="2:32" x14ac:dyDescent="0.35">
      <c r="B1275" s="14"/>
      <c r="C1275" s="17"/>
      <c r="D1275" s="18"/>
      <c r="E1275" s="18"/>
      <c r="F1275" s="18"/>
      <c r="G1275" s="18"/>
      <c r="H1275" s="18"/>
      <c r="I1275" s="18"/>
      <c r="J1275" s="18"/>
      <c r="K1275" s="18"/>
      <c r="L1275" s="18"/>
      <c r="M1275" s="18"/>
      <c r="N1275" s="19"/>
      <c r="P1275" s="25"/>
      <c r="Q1275" s="26"/>
      <c r="R1275" s="26"/>
      <c r="S1275" s="26"/>
      <c r="T1275" s="26"/>
      <c r="U1275" s="27"/>
      <c r="V1275" s="27"/>
      <c r="AD1275" s="25"/>
      <c r="AE1275" s="25"/>
      <c r="AF1275" s="25"/>
    </row>
    <row r="1276" spans="2:32" x14ac:dyDescent="0.35">
      <c r="B1276" s="14"/>
      <c r="C1276" s="17"/>
      <c r="D1276" s="18"/>
      <c r="E1276" s="18"/>
      <c r="F1276" s="18"/>
      <c r="G1276" s="18"/>
      <c r="H1276" s="18"/>
      <c r="I1276" s="18"/>
      <c r="J1276" s="18"/>
      <c r="K1276" s="18"/>
      <c r="L1276" s="18"/>
      <c r="M1276" s="18"/>
      <c r="N1276" s="19"/>
      <c r="P1276" s="25"/>
      <c r="Q1276" s="26"/>
      <c r="R1276" s="26"/>
      <c r="S1276" s="26"/>
      <c r="T1276" s="26"/>
      <c r="U1276" s="27"/>
      <c r="V1276" s="27"/>
      <c r="AD1276" s="25"/>
      <c r="AE1276" s="25"/>
      <c r="AF1276" s="25"/>
    </row>
    <row r="1277" spans="2:32" x14ac:dyDescent="0.35">
      <c r="B1277" s="14"/>
      <c r="C1277" s="17"/>
      <c r="D1277" s="18"/>
      <c r="E1277" s="18"/>
      <c r="F1277" s="18"/>
      <c r="G1277" s="18"/>
      <c r="H1277" s="18"/>
      <c r="I1277" s="18"/>
      <c r="J1277" s="18"/>
      <c r="K1277" s="18"/>
      <c r="L1277" s="18"/>
      <c r="M1277" s="18"/>
      <c r="N1277" s="19"/>
      <c r="P1277" s="25"/>
      <c r="Q1277" s="26"/>
      <c r="R1277" s="26"/>
      <c r="S1277" s="26"/>
      <c r="T1277" s="26"/>
      <c r="U1277" s="27"/>
      <c r="V1277" s="27"/>
      <c r="AD1277" s="25"/>
      <c r="AE1277" s="25"/>
      <c r="AF1277" s="25"/>
    </row>
    <row r="1278" spans="2:32" x14ac:dyDescent="0.35">
      <c r="B1278" s="14"/>
      <c r="C1278" s="17"/>
      <c r="D1278" s="18"/>
      <c r="E1278" s="18"/>
      <c r="F1278" s="18"/>
      <c r="G1278" s="18"/>
      <c r="H1278" s="18"/>
      <c r="I1278" s="18"/>
      <c r="J1278" s="18"/>
      <c r="K1278" s="18"/>
      <c r="L1278" s="18"/>
      <c r="M1278" s="18"/>
      <c r="N1278" s="19"/>
      <c r="P1278" s="25"/>
      <c r="Q1278" s="26"/>
      <c r="R1278" s="26"/>
      <c r="S1278" s="26"/>
      <c r="T1278" s="26"/>
      <c r="U1278" s="27"/>
      <c r="V1278" s="27"/>
      <c r="AD1278" s="25"/>
      <c r="AE1278" s="25"/>
      <c r="AF1278" s="25"/>
    </row>
    <row r="1279" spans="2:32" x14ac:dyDescent="0.35">
      <c r="B1279" s="14"/>
      <c r="C1279" s="17"/>
      <c r="D1279" s="18"/>
      <c r="E1279" s="18"/>
      <c r="F1279" s="18"/>
      <c r="G1279" s="18"/>
      <c r="H1279" s="18"/>
      <c r="I1279" s="18"/>
      <c r="J1279" s="18"/>
      <c r="K1279" s="18"/>
      <c r="L1279" s="18"/>
      <c r="M1279" s="18"/>
      <c r="N1279" s="19"/>
      <c r="P1279" s="25"/>
      <c r="Q1279" s="26"/>
      <c r="R1279" s="26"/>
      <c r="S1279" s="26"/>
      <c r="T1279" s="26"/>
      <c r="U1279" s="27"/>
      <c r="V1279" s="27"/>
      <c r="AD1279" s="25"/>
      <c r="AE1279" s="25"/>
      <c r="AF1279" s="25"/>
    </row>
    <row r="1280" spans="2:32" x14ac:dyDescent="0.35">
      <c r="B1280" s="14"/>
      <c r="C1280" s="17"/>
      <c r="D1280" s="18"/>
      <c r="E1280" s="18"/>
      <c r="F1280" s="18"/>
      <c r="G1280" s="18"/>
      <c r="H1280" s="18"/>
      <c r="I1280" s="18"/>
      <c r="J1280" s="18"/>
      <c r="K1280" s="18"/>
      <c r="L1280" s="18"/>
      <c r="M1280" s="18"/>
      <c r="N1280" s="19"/>
      <c r="P1280" s="25"/>
      <c r="Q1280" s="26"/>
      <c r="R1280" s="26"/>
      <c r="S1280" s="26"/>
      <c r="T1280" s="26"/>
      <c r="U1280" s="27"/>
      <c r="V1280" s="27"/>
      <c r="AD1280" s="25"/>
      <c r="AE1280" s="25"/>
      <c r="AF1280" s="25"/>
    </row>
    <row r="1281" spans="2:32" x14ac:dyDescent="0.35">
      <c r="B1281" s="14"/>
      <c r="C1281" s="17"/>
      <c r="D1281" s="18"/>
      <c r="E1281" s="18"/>
      <c r="F1281" s="18"/>
      <c r="G1281" s="18"/>
      <c r="H1281" s="18"/>
      <c r="I1281" s="18"/>
      <c r="J1281" s="18"/>
      <c r="K1281" s="18"/>
      <c r="L1281" s="18"/>
      <c r="M1281" s="18"/>
      <c r="N1281" s="19"/>
      <c r="P1281" s="25"/>
      <c r="Q1281" s="26"/>
      <c r="R1281" s="26"/>
      <c r="S1281" s="26"/>
      <c r="T1281" s="26"/>
      <c r="U1281" s="27"/>
      <c r="V1281" s="27"/>
      <c r="AD1281" s="25"/>
      <c r="AE1281" s="25"/>
      <c r="AF1281" s="25"/>
    </row>
    <row r="1282" spans="2:32" x14ac:dyDescent="0.35">
      <c r="B1282" s="14"/>
      <c r="C1282" s="17"/>
      <c r="D1282" s="18"/>
      <c r="E1282" s="18"/>
      <c r="F1282" s="18"/>
      <c r="G1282" s="18"/>
      <c r="H1282" s="18"/>
      <c r="I1282" s="18"/>
      <c r="J1282" s="18"/>
      <c r="K1282" s="18"/>
      <c r="L1282" s="18"/>
      <c r="M1282" s="18"/>
      <c r="N1282" s="19"/>
      <c r="P1282" s="25"/>
      <c r="Q1282" s="26"/>
      <c r="R1282" s="26"/>
      <c r="S1282" s="26"/>
      <c r="T1282" s="26"/>
      <c r="U1282" s="27"/>
      <c r="V1282" s="27"/>
      <c r="AD1282" s="25"/>
      <c r="AE1282" s="25"/>
      <c r="AF1282" s="25"/>
    </row>
    <row r="1283" spans="2:32" x14ac:dyDescent="0.35">
      <c r="B1283" s="14"/>
      <c r="C1283" s="17"/>
      <c r="D1283" s="18"/>
      <c r="E1283" s="18"/>
      <c r="F1283" s="18"/>
      <c r="G1283" s="18"/>
      <c r="H1283" s="18"/>
      <c r="I1283" s="18"/>
      <c r="J1283" s="18"/>
      <c r="K1283" s="18"/>
      <c r="L1283" s="18"/>
      <c r="M1283" s="18"/>
      <c r="N1283" s="19"/>
      <c r="P1283" s="25"/>
      <c r="Q1283" s="26"/>
      <c r="R1283" s="26"/>
      <c r="S1283" s="26"/>
      <c r="T1283" s="26"/>
      <c r="U1283" s="27"/>
      <c r="V1283" s="27"/>
      <c r="AD1283" s="25"/>
      <c r="AE1283" s="25"/>
      <c r="AF1283" s="25"/>
    </row>
    <row r="1284" spans="2:32" x14ac:dyDescent="0.35">
      <c r="B1284" s="14"/>
      <c r="C1284" s="17"/>
      <c r="D1284" s="18"/>
      <c r="E1284" s="18"/>
      <c r="F1284" s="18"/>
      <c r="G1284" s="18"/>
      <c r="H1284" s="18"/>
      <c r="I1284" s="18"/>
      <c r="J1284" s="18"/>
      <c r="K1284" s="18"/>
      <c r="L1284" s="18"/>
      <c r="M1284" s="18"/>
      <c r="N1284" s="19"/>
      <c r="P1284" s="25"/>
      <c r="Q1284" s="26"/>
      <c r="R1284" s="26"/>
      <c r="S1284" s="26"/>
      <c r="T1284" s="26"/>
      <c r="U1284" s="27"/>
      <c r="V1284" s="27"/>
      <c r="AD1284" s="25"/>
      <c r="AE1284" s="25"/>
      <c r="AF1284" s="25"/>
    </row>
    <row r="1285" spans="2:32" x14ac:dyDescent="0.35">
      <c r="B1285" s="14"/>
      <c r="C1285" s="17"/>
      <c r="D1285" s="18"/>
      <c r="E1285" s="18"/>
      <c r="F1285" s="18"/>
      <c r="G1285" s="18"/>
      <c r="H1285" s="18"/>
      <c r="I1285" s="18"/>
      <c r="J1285" s="18"/>
      <c r="K1285" s="18"/>
      <c r="L1285" s="18"/>
      <c r="M1285" s="18"/>
      <c r="N1285" s="19"/>
      <c r="P1285" s="25"/>
      <c r="Q1285" s="26"/>
      <c r="R1285" s="26"/>
      <c r="S1285" s="26"/>
      <c r="T1285" s="26"/>
      <c r="U1285" s="27"/>
      <c r="V1285" s="27"/>
      <c r="AD1285" s="25"/>
      <c r="AE1285" s="25"/>
      <c r="AF1285" s="25"/>
    </row>
    <row r="1286" spans="2:32" x14ac:dyDescent="0.35">
      <c r="B1286" s="14"/>
      <c r="C1286" s="17"/>
      <c r="D1286" s="18"/>
      <c r="E1286" s="18"/>
      <c r="F1286" s="18"/>
      <c r="G1286" s="18"/>
      <c r="H1286" s="18"/>
      <c r="I1286" s="18"/>
      <c r="J1286" s="18"/>
      <c r="K1286" s="18"/>
      <c r="L1286" s="18"/>
      <c r="M1286" s="18"/>
      <c r="N1286" s="19"/>
      <c r="P1286" s="25"/>
      <c r="Q1286" s="26"/>
      <c r="R1286" s="26"/>
      <c r="S1286" s="26"/>
      <c r="T1286" s="26"/>
      <c r="U1286" s="27"/>
      <c r="V1286" s="27"/>
      <c r="AD1286" s="25"/>
      <c r="AE1286" s="25"/>
      <c r="AF1286" s="25"/>
    </row>
    <row r="1287" spans="2:32" x14ac:dyDescent="0.35">
      <c r="B1287" s="14"/>
      <c r="C1287" s="17"/>
      <c r="D1287" s="18"/>
      <c r="E1287" s="18"/>
      <c r="F1287" s="18"/>
      <c r="G1287" s="18"/>
      <c r="H1287" s="18"/>
      <c r="I1287" s="18"/>
      <c r="J1287" s="18"/>
      <c r="K1287" s="18"/>
      <c r="L1287" s="18"/>
      <c r="M1287" s="18"/>
      <c r="N1287" s="19"/>
      <c r="P1287" s="25"/>
      <c r="Q1287" s="26"/>
      <c r="R1287" s="26"/>
      <c r="S1287" s="26"/>
      <c r="T1287" s="26"/>
      <c r="U1287" s="27"/>
      <c r="V1287" s="27"/>
      <c r="AD1287" s="25"/>
      <c r="AE1287" s="25"/>
      <c r="AF1287" s="25"/>
    </row>
    <row r="1288" spans="2:32" x14ac:dyDescent="0.35">
      <c r="B1288" s="14"/>
      <c r="C1288" s="17"/>
      <c r="D1288" s="18"/>
      <c r="E1288" s="18"/>
      <c r="F1288" s="18"/>
      <c r="G1288" s="18"/>
      <c r="H1288" s="18"/>
      <c r="I1288" s="18"/>
      <c r="J1288" s="18"/>
      <c r="K1288" s="18"/>
      <c r="L1288" s="18"/>
      <c r="M1288" s="18"/>
      <c r="N1288" s="19"/>
      <c r="P1288" s="25"/>
      <c r="Q1288" s="26"/>
      <c r="R1288" s="26"/>
      <c r="S1288" s="26"/>
      <c r="T1288" s="26"/>
      <c r="U1288" s="27"/>
      <c r="V1288" s="27"/>
      <c r="AD1288" s="25"/>
      <c r="AE1288" s="25"/>
      <c r="AF1288" s="25"/>
    </row>
    <row r="1289" spans="2:32" x14ac:dyDescent="0.35">
      <c r="B1289" s="14"/>
      <c r="C1289" s="17"/>
      <c r="D1289" s="18"/>
      <c r="E1289" s="18"/>
      <c r="F1289" s="18"/>
      <c r="G1289" s="18"/>
      <c r="H1289" s="18"/>
      <c r="I1289" s="18"/>
      <c r="J1289" s="18"/>
      <c r="K1289" s="18"/>
      <c r="L1289" s="18"/>
      <c r="M1289" s="18"/>
      <c r="N1289" s="19"/>
      <c r="P1289" s="25"/>
      <c r="Q1289" s="26"/>
      <c r="R1289" s="26"/>
      <c r="S1289" s="26"/>
      <c r="T1289" s="26"/>
      <c r="U1289" s="27"/>
      <c r="V1289" s="27"/>
      <c r="AD1289" s="25"/>
      <c r="AE1289" s="25"/>
      <c r="AF1289" s="25"/>
    </row>
    <row r="1290" spans="2:32" x14ac:dyDescent="0.35">
      <c r="B1290" s="14"/>
      <c r="C1290" s="17"/>
      <c r="D1290" s="18"/>
      <c r="E1290" s="18"/>
      <c r="F1290" s="18"/>
      <c r="G1290" s="18"/>
      <c r="H1290" s="18"/>
      <c r="I1290" s="18"/>
      <c r="J1290" s="18"/>
      <c r="K1290" s="18"/>
      <c r="L1290" s="18"/>
      <c r="M1290" s="18"/>
      <c r="N1290" s="19"/>
      <c r="P1290" s="25"/>
      <c r="Q1290" s="26"/>
      <c r="R1290" s="26"/>
      <c r="S1290" s="26"/>
      <c r="T1290" s="26"/>
      <c r="U1290" s="27"/>
      <c r="V1290" s="27"/>
      <c r="AD1290" s="25"/>
      <c r="AE1290" s="25"/>
      <c r="AF1290" s="25"/>
    </row>
    <row r="1291" spans="2:32" x14ac:dyDescent="0.35">
      <c r="B1291" s="14"/>
      <c r="C1291" s="17"/>
      <c r="D1291" s="18"/>
      <c r="E1291" s="18"/>
      <c r="F1291" s="18"/>
      <c r="G1291" s="18"/>
      <c r="H1291" s="18"/>
      <c r="I1291" s="18"/>
      <c r="J1291" s="18"/>
      <c r="K1291" s="18"/>
      <c r="L1291" s="18"/>
      <c r="M1291" s="18"/>
      <c r="N1291" s="19"/>
      <c r="P1291" s="25"/>
      <c r="Q1291" s="26"/>
      <c r="R1291" s="26"/>
      <c r="S1291" s="26"/>
      <c r="T1291" s="26"/>
      <c r="U1291" s="27"/>
      <c r="V1291" s="27"/>
      <c r="AD1291" s="25"/>
      <c r="AE1291" s="25"/>
      <c r="AF1291" s="25"/>
    </row>
    <row r="1292" spans="2:32" x14ac:dyDescent="0.35">
      <c r="B1292" s="14"/>
      <c r="C1292" s="17"/>
      <c r="D1292" s="18"/>
      <c r="E1292" s="18"/>
      <c r="F1292" s="18"/>
      <c r="G1292" s="18"/>
      <c r="H1292" s="18"/>
      <c r="I1292" s="18"/>
      <c r="J1292" s="18"/>
      <c r="K1292" s="18"/>
      <c r="L1292" s="18"/>
      <c r="M1292" s="18"/>
      <c r="N1292" s="19"/>
      <c r="P1292" s="25"/>
      <c r="Q1292" s="26"/>
      <c r="R1292" s="26"/>
      <c r="S1292" s="26"/>
      <c r="T1292" s="26"/>
      <c r="U1292" s="27"/>
      <c r="V1292" s="27"/>
      <c r="AD1292" s="25"/>
      <c r="AE1292" s="25"/>
      <c r="AF1292" s="25"/>
    </row>
    <row r="1293" spans="2:32" x14ac:dyDescent="0.35">
      <c r="B1293" s="14"/>
      <c r="C1293" s="17"/>
      <c r="D1293" s="18"/>
      <c r="E1293" s="18"/>
      <c r="F1293" s="18"/>
      <c r="G1293" s="18"/>
      <c r="H1293" s="18"/>
      <c r="I1293" s="18"/>
      <c r="J1293" s="18"/>
      <c r="K1293" s="18"/>
      <c r="L1293" s="18"/>
      <c r="M1293" s="18"/>
      <c r="N1293" s="19"/>
      <c r="P1293" s="25"/>
      <c r="Q1293" s="26"/>
      <c r="R1293" s="26"/>
      <c r="S1293" s="26"/>
      <c r="T1293" s="26"/>
      <c r="U1293" s="27"/>
      <c r="V1293" s="27"/>
      <c r="AD1293" s="25"/>
      <c r="AE1293" s="25"/>
      <c r="AF1293" s="25"/>
    </row>
    <row r="1294" spans="2:32" x14ac:dyDescent="0.35">
      <c r="B1294" s="14"/>
      <c r="C1294" s="17"/>
      <c r="D1294" s="18"/>
      <c r="E1294" s="18"/>
      <c r="F1294" s="18"/>
      <c r="G1294" s="18"/>
      <c r="H1294" s="18"/>
      <c r="I1294" s="18"/>
      <c r="J1294" s="18"/>
      <c r="K1294" s="18"/>
      <c r="L1294" s="18"/>
      <c r="M1294" s="18"/>
      <c r="N1294" s="19"/>
      <c r="P1294" s="25"/>
      <c r="Q1294" s="26"/>
      <c r="R1294" s="26"/>
      <c r="S1294" s="26"/>
      <c r="T1294" s="26"/>
      <c r="U1294" s="27"/>
      <c r="V1294" s="27"/>
      <c r="AD1294" s="25"/>
      <c r="AE1294" s="25"/>
      <c r="AF1294" s="25"/>
    </row>
    <row r="1295" spans="2:32" x14ac:dyDescent="0.35">
      <c r="B1295" s="14"/>
      <c r="C1295" s="17"/>
      <c r="D1295" s="18"/>
      <c r="E1295" s="18"/>
      <c r="F1295" s="18"/>
      <c r="G1295" s="18"/>
      <c r="H1295" s="18"/>
      <c r="I1295" s="18"/>
      <c r="J1295" s="18"/>
      <c r="K1295" s="18"/>
      <c r="L1295" s="18"/>
      <c r="M1295" s="18"/>
      <c r="N1295" s="19"/>
      <c r="P1295" s="25"/>
      <c r="Q1295" s="26"/>
      <c r="R1295" s="26"/>
      <c r="S1295" s="26"/>
      <c r="T1295" s="26"/>
      <c r="U1295" s="27"/>
      <c r="V1295" s="27"/>
      <c r="AD1295" s="25"/>
      <c r="AE1295" s="25"/>
      <c r="AF1295" s="25"/>
    </row>
    <row r="1296" spans="2:32" x14ac:dyDescent="0.35">
      <c r="B1296" s="14"/>
      <c r="C1296" s="17"/>
      <c r="D1296" s="18"/>
      <c r="E1296" s="18"/>
      <c r="F1296" s="18"/>
      <c r="G1296" s="18"/>
      <c r="H1296" s="18"/>
      <c r="I1296" s="18"/>
      <c r="J1296" s="18"/>
      <c r="K1296" s="18"/>
      <c r="L1296" s="18"/>
      <c r="M1296" s="18"/>
      <c r="N1296" s="19"/>
      <c r="P1296" s="25"/>
      <c r="Q1296" s="26"/>
      <c r="R1296" s="26"/>
      <c r="S1296" s="26"/>
      <c r="T1296" s="26"/>
      <c r="U1296" s="27"/>
      <c r="V1296" s="27"/>
      <c r="AD1296" s="25"/>
      <c r="AE1296" s="25"/>
      <c r="AF1296" s="25"/>
    </row>
    <row r="1297" spans="2:32" x14ac:dyDescent="0.35">
      <c r="B1297" s="14"/>
      <c r="C1297" s="17"/>
      <c r="D1297" s="18"/>
      <c r="E1297" s="18"/>
      <c r="F1297" s="18"/>
      <c r="G1297" s="18"/>
      <c r="H1297" s="18"/>
      <c r="I1297" s="18"/>
      <c r="J1297" s="18"/>
      <c r="K1297" s="18"/>
      <c r="L1297" s="18"/>
      <c r="M1297" s="18"/>
      <c r="N1297" s="19"/>
      <c r="P1297" s="25"/>
      <c r="Q1297" s="26"/>
      <c r="R1297" s="26"/>
      <c r="S1297" s="26"/>
      <c r="T1297" s="26"/>
      <c r="U1297" s="27"/>
      <c r="V1297" s="27"/>
      <c r="AD1297" s="25"/>
      <c r="AE1297" s="25"/>
      <c r="AF1297" s="25"/>
    </row>
    <row r="1298" spans="2:32" x14ac:dyDescent="0.35">
      <c r="B1298" s="14"/>
      <c r="C1298" s="17"/>
      <c r="D1298" s="18"/>
      <c r="E1298" s="18"/>
      <c r="F1298" s="18"/>
      <c r="G1298" s="18"/>
      <c r="H1298" s="18"/>
      <c r="I1298" s="18"/>
      <c r="J1298" s="18"/>
      <c r="K1298" s="18"/>
      <c r="L1298" s="18"/>
      <c r="M1298" s="18"/>
      <c r="N1298" s="19"/>
      <c r="P1298" s="25"/>
      <c r="Q1298" s="26"/>
      <c r="R1298" s="26"/>
      <c r="S1298" s="26"/>
      <c r="T1298" s="26"/>
      <c r="U1298" s="27"/>
      <c r="V1298" s="27"/>
      <c r="AD1298" s="25"/>
      <c r="AE1298" s="25"/>
      <c r="AF1298" s="25"/>
    </row>
    <row r="1299" spans="2:32" x14ac:dyDescent="0.35">
      <c r="B1299" s="14"/>
      <c r="C1299" s="17"/>
      <c r="D1299" s="18"/>
      <c r="E1299" s="18"/>
      <c r="F1299" s="18"/>
      <c r="G1299" s="18"/>
      <c r="H1299" s="18"/>
      <c r="I1299" s="18"/>
      <c r="J1299" s="18"/>
      <c r="K1299" s="18"/>
      <c r="L1299" s="18"/>
      <c r="M1299" s="18"/>
      <c r="N1299" s="19"/>
      <c r="P1299" s="25"/>
      <c r="Q1299" s="26"/>
      <c r="R1299" s="26"/>
      <c r="S1299" s="26"/>
      <c r="T1299" s="26"/>
      <c r="U1299" s="27"/>
      <c r="V1299" s="27"/>
      <c r="AD1299" s="25"/>
      <c r="AE1299" s="25"/>
      <c r="AF1299" s="25"/>
    </row>
    <row r="1300" spans="2:32" x14ac:dyDescent="0.35">
      <c r="B1300" s="14"/>
      <c r="C1300" s="17"/>
      <c r="D1300" s="18"/>
      <c r="E1300" s="18"/>
      <c r="F1300" s="18"/>
      <c r="G1300" s="18"/>
      <c r="H1300" s="18"/>
      <c r="I1300" s="18"/>
      <c r="J1300" s="18"/>
      <c r="K1300" s="18"/>
      <c r="L1300" s="18"/>
      <c r="M1300" s="18"/>
      <c r="N1300" s="19"/>
      <c r="P1300" s="25"/>
      <c r="Q1300" s="26"/>
      <c r="R1300" s="26"/>
      <c r="S1300" s="26"/>
      <c r="T1300" s="26"/>
      <c r="U1300" s="27"/>
      <c r="V1300" s="27"/>
      <c r="AD1300" s="25"/>
      <c r="AE1300" s="25"/>
      <c r="AF1300" s="25"/>
    </row>
    <row r="1301" spans="2:32" x14ac:dyDescent="0.35">
      <c r="B1301" s="14"/>
      <c r="C1301" s="17"/>
      <c r="D1301" s="18"/>
      <c r="E1301" s="18"/>
      <c r="F1301" s="18"/>
      <c r="G1301" s="18"/>
      <c r="H1301" s="18"/>
      <c r="I1301" s="18"/>
      <c r="J1301" s="18"/>
      <c r="K1301" s="18"/>
      <c r="L1301" s="18"/>
      <c r="M1301" s="18"/>
      <c r="N1301" s="19"/>
      <c r="P1301" s="25"/>
      <c r="Q1301" s="26"/>
      <c r="R1301" s="26"/>
      <c r="S1301" s="26"/>
      <c r="T1301" s="26"/>
      <c r="U1301" s="27"/>
      <c r="V1301" s="27"/>
      <c r="AD1301" s="25"/>
      <c r="AE1301" s="25"/>
      <c r="AF1301" s="25"/>
    </row>
    <row r="1302" spans="2:32" x14ac:dyDescent="0.35">
      <c r="B1302" s="14"/>
      <c r="C1302" s="17"/>
      <c r="D1302" s="18"/>
      <c r="E1302" s="18"/>
      <c r="F1302" s="18"/>
      <c r="G1302" s="18"/>
      <c r="H1302" s="18"/>
      <c r="I1302" s="18"/>
      <c r="J1302" s="18"/>
      <c r="K1302" s="18"/>
      <c r="L1302" s="18"/>
      <c r="M1302" s="18"/>
      <c r="N1302" s="19"/>
      <c r="P1302" s="25"/>
      <c r="Q1302" s="26"/>
      <c r="R1302" s="26"/>
      <c r="S1302" s="26"/>
      <c r="T1302" s="26"/>
      <c r="U1302" s="27"/>
      <c r="V1302" s="27"/>
      <c r="AD1302" s="25"/>
      <c r="AE1302" s="25"/>
      <c r="AF1302" s="25"/>
    </row>
    <row r="1303" spans="2:32" x14ac:dyDescent="0.35">
      <c r="B1303" s="14"/>
      <c r="C1303" s="17"/>
      <c r="D1303" s="18"/>
      <c r="E1303" s="18"/>
      <c r="F1303" s="18"/>
      <c r="G1303" s="18"/>
      <c r="H1303" s="18"/>
      <c r="I1303" s="18"/>
      <c r="J1303" s="18"/>
      <c r="K1303" s="18"/>
      <c r="L1303" s="18"/>
      <c r="M1303" s="18"/>
      <c r="N1303" s="19"/>
      <c r="P1303" s="25"/>
      <c r="Q1303" s="26"/>
      <c r="R1303" s="26"/>
      <c r="S1303" s="26"/>
      <c r="T1303" s="26"/>
      <c r="U1303" s="27"/>
      <c r="V1303" s="27"/>
      <c r="AD1303" s="25"/>
      <c r="AE1303" s="25"/>
      <c r="AF1303" s="25"/>
    </row>
    <row r="1304" spans="2:32" x14ac:dyDescent="0.35">
      <c r="B1304" s="14"/>
      <c r="C1304" s="17"/>
      <c r="D1304" s="18"/>
      <c r="E1304" s="18"/>
      <c r="F1304" s="18"/>
      <c r="G1304" s="18"/>
      <c r="H1304" s="18"/>
      <c r="I1304" s="18"/>
      <c r="J1304" s="18"/>
      <c r="K1304" s="18"/>
      <c r="L1304" s="18"/>
      <c r="M1304" s="18"/>
      <c r="N1304" s="19"/>
      <c r="P1304" s="25"/>
      <c r="Q1304" s="26"/>
      <c r="R1304" s="26"/>
      <c r="S1304" s="26"/>
      <c r="T1304" s="26"/>
      <c r="U1304" s="27"/>
      <c r="V1304" s="27"/>
      <c r="AD1304" s="25"/>
      <c r="AE1304" s="25"/>
      <c r="AF1304" s="25"/>
    </row>
    <row r="1305" spans="2:32" x14ac:dyDescent="0.35">
      <c r="B1305" s="14"/>
      <c r="C1305" s="17"/>
      <c r="D1305" s="18"/>
      <c r="E1305" s="18"/>
      <c r="F1305" s="18"/>
      <c r="G1305" s="18"/>
      <c r="H1305" s="18"/>
      <c r="I1305" s="18"/>
      <c r="J1305" s="18"/>
      <c r="K1305" s="18"/>
      <c r="L1305" s="18"/>
      <c r="M1305" s="18"/>
      <c r="N1305" s="19"/>
      <c r="P1305" s="25"/>
      <c r="Q1305" s="26"/>
      <c r="R1305" s="26"/>
      <c r="S1305" s="26"/>
      <c r="T1305" s="26"/>
      <c r="U1305" s="27"/>
      <c r="V1305" s="27"/>
      <c r="AD1305" s="25"/>
      <c r="AE1305" s="25"/>
      <c r="AF1305" s="25"/>
    </row>
    <row r="1306" spans="2:32" x14ac:dyDescent="0.35">
      <c r="B1306" s="14"/>
      <c r="C1306" s="17"/>
      <c r="D1306" s="18"/>
      <c r="E1306" s="18"/>
      <c r="F1306" s="18"/>
      <c r="G1306" s="18"/>
      <c r="H1306" s="18"/>
      <c r="I1306" s="18"/>
      <c r="J1306" s="18"/>
      <c r="K1306" s="18"/>
      <c r="L1306" s="18"/>
      <c r="M1306" s="18"/>
      <c r="N1306" s="19"/>
      <c r="P1306" s="25"/>
      <c r="Q1306" s="26"/>
      <c r="R1306" s="26"/>
      <c r="S1306" s="26"/>
      <c r="T1306" s="26"/>
      <c r="U1306" s="27"/>
      <c r="V1306" s="27"/>
      <c r="AD1306" s="25"/>
      <c r="AE1306" s="25"/>
      <c r="AF1306" s="25"/>
    </row>
    <row r="1307" spans="2:32" x14ac:dyDescent="0.35">
      <c r="B1307" s="14"/>
      <c r="C1307" s="17"/>
      <c r="D1307" s="18"/>
      <c r="E1307" s="18"/>
      <c r="F1307" s="18"/>
      <c r="G1307" s="18"/>
      <c r="H1307" s="18"/>
      <c r="I1307" s="18"/>
      <c r="J1307" s="18"/>
      <c r="K1307" s="18"/>
      <c r="L1307" s="18"/>
      <c r="M1307" s="18"/>
      <c r="N1307" s="19"/>
      <c r="P1307" s="25"/>
      <c r="Q1307" s="26"/>
      <c r="R1307" s="26"/>
      <c r="S1307" s="26"/>
      <c r="T1307" s="26"/>
      <c r="U1307" s="27"/>
      <c r="V1307" s="27"/>
      <c r="AD1307" s="25"/>
      <c r="AE1307" s="25"/>
      <c r="AF1307" s="25"/>
    </row>
    <row r="1308" spans="2:32" x14ac:dyDescent="0.35">
      <c r="B1308" s="14"/>
      <c r="C1308" s="17"/>
      <c r="D1308" s="18"/>
      <c r="E1308" s="18"/>
      <c r="F1308" s="18"/>
      <c r="G1308" s="18"/>
      <c r="H1308" s="18"/>
      <c r="I1308" s="18"/>
      <c r="J1308" s="18"/>
      <c r="K1308" s="18"/>
      <c r="L1308" s="18"/>
      <c r="M1308" s="18"/>
      <c r="N1308" s="19"/>
      <c r="P1308" s="25"/>
      <c r="Q1308" s="26"/>
      <c r="R1308" s="26"/>
      <c r="S1308" s="26"/>
      <c r="T1308" s="26"/>
      <c r="U1308" s="27"/>
      <c r="V1308" s="27"/>
      <c r="AD1308" s="25"/>
      <c r="AE1308" s="25"/>
      <c r="AF1308" s="25"/>
    </row>
    <row r="1309" spans="2:32" x14ac:dyDescent="0.35">
      <c r="B1309" s="14"/>
      <c r="C1309" s="17"/>
      <c r="D1309" s="18"/>
      <c r="E1309" s="18"/>
      <c r="F1309" s="18"/>
      <c r="G1309" s="18"/>
      <c r="H1309" s="18"/>
      <c r="I1309" s="18"/>
      <c r="J1309" s="18"/>
      <c r="K1309" s="18"/>
      <c r="L1309" s="18"/>
      <c r="M1309" s="18"/>
      <c r="N1309" s="19"/>
      <c r="P1309" s="25"/>
      <c r="Q1309" s="26"/>
      <c r="R1309" s="26"/>
      <c r="S1309" s="26"/>
      <c r="T1309" s="26"/>
      <c r="U1309" s="27"/>
      <c r="V1309" s="27"/>
      <c r="AD1309" s="25"/>
      <c r="AE1309" s="25"/>
      <c r="AF1309" s="25"/>
    </row>
    <row r="1310" spans="2:32" x14ac:dyDescent="0.35">
      <c r="B1310" s="14"/>
      <c r="C1310" s="17"/>
      <c r="D1310" s="18"/>
      <c r="E1310" s="18"/>
      <c r="F1310" s="18"/>
      <c r="G1310" s="18"/>
      <c r="H1310" s="18"/>
      <c r="I1310" s="18"/>
      <c r="J1310" s="18"/>
      <c r="K1310" s="18"/>
      <c r="L1310" s="18"/>
      <c r="M1310" s="18"/>
      <c r="N1310" s="19"/>
      <c r="P1310" s="25"/>
      <c r="Q1310" s="26"/>
      <c r="R1310" s="26"/>
      <c r="S1310" s="26"/>
      <c r="T1310" s="26"/>
      <c r="U1310" s="27"/>
      <c r="V1310" s="27"/>
      <c r="AD1310" s="25"/>
      <c r="AE1310" s="25"/>
      <c r="AF1310" s="25"/>
    </row>
    <row r="1311" spans="2:32" x14ac:dyDescent="0.35">
      <c r="B1311" s="14"/>
      <c r="C1311" s="17"/>
      <c r="D1311" s="18"/>
      <c r="E1311" s="18"/>
      <c r="F1311" s="18"/>
      <c r="G1311" s="18"/>
      <c r="H1311" s="18"/>
      <c r="I1311" s="18"/>
      <c r="J1311" s="18"/>
      <c r="K1311" s="18"/>
      <c r="L1311" s="18"/>
      <c r="M1311" s="18"/>
      <c r="N1311" s="19"/>
      <c r="P1311" s="25"/>
      <c r="Q1311" s="26"/>
      <c r="R1311" s="26"/>
      <c r="S1311" s="26"/>
      <c r="T1311" s="26"/>
      <c r="U1311" s="27"/>
      <c r="V1311" s="27"/>
      <c r="AD1311" s="25"/>
      <c r="AE1311" s="25"/>
      <c r="AF1311" s="25"/>
    </row>
    <row r="1312" spans="2:32" x14ac:dyDescent="0.35">
      <c r="B1312" s="14"/>
      <c r="C1312" s="17"/>
      <c r="D1312" s="18"/>
      <c r="E1312" s="18"/>
      <c r="F1312" s="18"/>
      <c r="G1312" s="18"/>
      <c r="H1312" s="18"/>
      <c r="I1312" s="18"/>
      <c r="J1312" s="18"/>
      <c r="K1312" s="18"/>
      <c r="L1312" s="18"/>
      <c r="M1312" s="18"/>
      <c r="N1312" s="19"/>
      <c r="P1312" s="25"/>
      <c r="Q1312" s="26"/>
      <c r="R1312" s="26"/>
      <c r="S1312" s="26"/>
      <c r="T1312" s="26"/>
      <c r="U1312" s="27"/>
      <c r="V1312" s="27"/>
      <c r="AD1312" s="25"/>
      <c r="AE1312" s="25"/>
      <c r="AF1312" s="25"/>
    </row>
    <row r="1313" spans="2:32" x14ac:dyDescent="0.35">
      <c r="B1313" s="14"/>
      <c r="C1313" s="17"/>
      <c r="D1313" s="18"/>
      <c r="E1313" s="18"/>
      <c r="F1313" s="18"/>
      <c r="G1313" s="18"/>
      <c r="H1313" s="18"/>
      <c r="I1313" s="18"/>
      <c r="J1313" s="18"/>
      <c r="K1313" s="18"/>
      <c r="L1313" s="18"/>
      <c r="M1313" s="18"/>
      <c r="N1313" s="19"/>
      <c r="P1313" s="25"/>
      <c r="Q1313" s="26"/>
      <c r="R1313" s="26"/>
      <c r="S1313" s="26"/>
      <c r="T1313" s="26"/>
      <c r="U1313" s="27"/>
      <c r="V1313" s="27"/>
      <c r="AD1313" s="25"/>
      <c r="AE1313" s="25"/>
      <c r="AF1313" s="25"/>
    </row>
    <row r="1314" spans="2:32" x14ac:dyDescent="0.35">
      <c r="B1314" s="14"/>
      <c r="C1314" s="17"/>
      <c r="D1314" s="18"/>
      <c r="E1314" s="18"/>
      <c r="F1314" s="18"/>
      <c r="G1314" s="18"/>
      <c r="H1314" s="18"/>
      <c r="I1314" s="18"/>
      <c r="J1314" s="18"/>
      <c r="K1314" s="18"/>
      <c r="L1314" s="18"/>
      <c r="M1314" s="18"/>
      <c r="N1314" s="19"/>
      <c r="P1314" s="25"/>
      <c r="Q1314" s="26"/>
      <c r="R1314" s="26"/>
      <c r="S1314" s="26"/>
      <c r="T1314" s="26"/>
      <c r="U1314" s="27"/>
      <c r="V1314" s="27"/>
      <c r="AD1314" s="25"/>
      <c r="AE1314" s="25"/>
      <c r="AF1314" s="25"/>
    </row>
    <row r="1315" spans="2:32" x14ac:dyDescent="0.35">
      <c r="B1315" s="14"/>
      <c r="C1315" s="17"/>
      <c r="D1315" s="18"/>
      <c r="E1315" s="18"/>
      <c r="F1315" s="18"/>
      <c r="G1315" s="18"/>
      <c r="H1315" s="18"/>
      <c r="I1315" s="18"/>
      <c r="J1315" s="18"/>
      <c r="K1315" s="18"/>
      <c r="L1315" s="18"/>
      <c r="M1315" s="18"/>
      <c r="N1315" s="19"/>
      <c r="P1315" s="25"/>
      <c r="Q1315" s="26"/>
      <c r="R1315" s="26"/>
      <c r="S1315" s="26"/>
      <c r="T1315" s="26"/>
      <c r="U1315" s="27"/>
      <c r="V1315" s="27"/>
      <c r="AD1315" s="25"/>
      <c r="AE1315" s="25"/>
      <c r="AF1315" s="25"/>
    </row>
    <row r="1316" spans="2:32" x14ac:dyDescent="0.35">
      <c r="B1316" s="14"/>
      <c r="C1316" s="17"/>
      <c r="D1316" s="18"/>
      <c r="E1316" s="18"/>
      <c r="F1316" s="18"/>
      <c r="G1316" s="18"/>
      <c r="H1316" s="18"/>
      <c r="I1316" s="18"/>
      <c r="J1316" s="18"/>
      <c r="K1316" s="18"/>
      <c r="L1316" s="18"/>
      <c r="M1316" s="18"/>
      <c r="N1316" s="19"/>
      <c r="P1316" s="25"/>
      <c r="Q1316" s="26"/>
      <c r="R1316" s="26"/>
      <c r="S1316" s="26"/>
      <c r="T1316" s="26"/>
      <c r="U1316" s="27"/>
      <c r="V1316" s="27"/>
      <c r="AD1316" s="25"/>
      <c r="AE1316" s="25"/>
      <c r="AF1316" s="25"/>
    </row>
    <row r="1317" spans="2:32" x14ac:dyDescent="0.35">
      <c r="B1317" s="14"/>
      <c r="C1317" s="17"/>
      <c r="D1317" s="18"/>
      <c r="E1317" s="18"/>
      <c r="F1317" s="18"/>
      <c r="G1317" s="18"/>
      <c r="H1317" s="18"/>
      <c r="I1317" s="18"/>
      <c r="J1317" s="18"/>
      <c r="K1317" s="18"/>
      <c r="L1317" s="18"/>
      <c r="M1317" s="18"/>
      <c r="N1317" s="19"/>
      <c r="P1317" s="25"/>
      <c r="Q1317" s="26"/>
      <c r="R1317" s="26"/>
      <c r="S1317" s="26"/>
      <c r="T1317" s="26"/>
      <c r="U1317" s="27"/>
      <c r="V1317" s="27"/>
      <c r="AD1317" s="25"/>
      <c r="AE1317" s="25"/>
      <c r="AF1317" s="25"/>
    </row>
    <row r="1318" spans="2:32" x14ac:dyDescent="0.35">
      <c r="B1318" s="14"/>
      <c r="C1318" s="17"/>
      <c r="D1318" s="18"/>
      <c r="E1318" s="18"/>
      <c r="F1318" s="18"/>
      <c r="G1318" s="18"/>
      <c r="H1318" s="18"/>
      <c r="I1318" s="18"/>
      <c r="J1318" s="18"/>
      <c r="K1318" s="18"/>
      <c r="L1318" s="18"/>
      <c r="M1318" s="18"/>
      <c r="N1318" s="19"/>
      <c r="P1318" s="25"/>
      <c r="Q1318" s="26"/>
      <c r="R1318" s="26"/>
      <c r="S1318" s="26"/>
      <c r="T1318" s="26"/>
      <c r="U1318" s="27"/>
      <c r="V1318" s="27"/>
      <c r="AD1318" s="25"/>
      <c r="AE1318" s="25"/>
      <c r="AF1318" s="25"/>
    </row>
    <row r="1319" spans="2:32" x14ac:dyDescent="0.35">
      <c r="B1319" s="14"/>
      <c r="C1319" s="17"/>
      <c r="D1319" s="18"/>
      <c r="E1319" s="18"/>
      <c r="F1319" s="18"/>
      <c r="G1319" s="18"/>
      <c r="H1319" s="18"/>
      <c r="I1319" s="18"/>
      <c r="J1319" s="18"/>
      <c r="K1319" s="18"/>
      <c r="L1319" s="18"/>
      <c r="M1319" s="18"/>
      <c r="N1319" s="19"/>
      <c r="P1319" s="25"/>
      <c r="Q1319" s="26"/>
      <c r="R1319" s="26"/>
      <c r="S1319" s="26"/>
      <c r="T1319" s="26"/>
      <c r="U1319" s="27"/>
      <c r="V1319" s="27"/>
      <c r="AD1319" s="25"/>
      <c r="AE1319" s="25"/>
      <c r="AF1319" s="25"/>
    </row>
    <row r="1320" spans="2:32" x14ac:dyDescent="0.35">
      <c r="B1320" s="14"/>
      <c r="C1320" s="17"/>
      <c r="D1320" s="18"/>
      <c r="E1320" s="18"/>
      <c r="F1320" s="18"/>
      <c r="G1320" s="18"/>
      <c r="H1320" s="18"/>
      <c r="I1320" s="18"/>
      <c r="J1320" s="18"/>
      <c r="K1320" s="18"/>
      <c r="L1320" s="18"/>
      <c r="M1320" s="18"/>
      <c r="N1320" s="19"/>
      <c r="P1320" s="25"/>
      <c r="Q1320" s="26"/>
      <c r="R1320" s="26"/>
      <c r="S1320" s="26"/>
      <c r="T1320" s="26"/>
      <c r="U1320" s="27"/>
      <c r="V1320" s="27"/>
      <c r="AD1320" s="25"/>
      <c r="AE1320" s="25"/>
      <c r="AF1320" s="25"/>
    </row>
    <row r="1321" spans="2:32" x14ac:dyDescent="0.35">
      <c r="B1321" s="14"/>
      <c r="C1321" s="17"/>
      <c r="D1321" s="18"/>
      <c r="E1321" s="18"/>
      <c r="F1321" s="18"/>
      <c r="G1321" s="18"/>
      <c r="H1321" s="18"/>
      <c r="I1321" s="18"/>
      <c r="J1321" s="18"/>
      <c r="K1321" s="18"/>
      <c r="L1321" s="18"/>
      <c r="M1321" s="18"/>
      <c r="N1321" s="19"/>
      <c r="P1321" s="25"/>
      <c r="Q1321" s="26"/>
      <c r="R1321" s="26"/>
      <c r="S1321" s="26"/>
      <c r="T1321" s="26"/>
      <c r="U1321" s="27"/>
      <c r="V1321" s="27"/>
      <c r="AD1321" s="25"/>
      <c r="AE1321" s="25"/>
      <c r="AF1321" s="25"/>
    </row>
    <row r="1322" spans="2:32" x14ac:dyDescent="0.35">
      <c r="B1322" s="14"/>
      <c r="C1322" s="17"/>
      <c r="D1322" s="18"/>
      <c r="E1322" s="18"/>
      <c r="F1322" s="18"/>
      <c r="G1322" s="18"/>
      <c r="H1322" s="18"/>
      <c r="I1322" s="18"/>
      <c r="J1322" s="18"/>
      <c r="K1322" s="18"/>
      <c r="L1322" s="18"/>
      <c r="M1322" s="18"/>
      <c r="N1322" s="19"/>
      <c r="P1322" s="25"/>
      <c r="Q1322" s="26"/>
      <c r="R1322" s="26"/>
      <c r="S1322" s="26"/>
      <c r="T1322" s="26"/>
      <c r="U1322" s="27"/>
      <c r="V1322" s="27"/>
      <c r="AD1322" s="25"/>
      <c r="AE1322" s="25"/>
      <c r="AF1322" s="25"/>
    </row>
    <row r="1323" spans="2:32" x14ac:dyDescent="0.35">
      <c r="B1323" s="14"/>
      <c r="C1323" s="17"/>
      <c r="D1323" s="18"/>
      <c r="E1323" s="18"/>
      <c r="F1323" s="18"/>
      <c r="G1323" s="18"/>
      <c r="H1323" s="18"/>
      <c r="I1323" s="18"/>
      <c r="J1323" s="18"/>
      <c r="K1323" s="18"/>
      <c r="L1323" s="18"/>
      <c r="M1323" s="18"/>
      <c r="N1323" s="19"/>
      <c r="P1323" s="25"/>
      <c r="Q1323" s="26"/>
      <c r="R1323" s="26"/>
      <c r="S1323" s="26"/>
      <c r="T1323" s="26"/>
      <c r="U1323" s="27"/>
      <c r="V1323" s="27"/>
      <c r="AD1323" s="25"/>
      <c r="AE1323" s="25"/>
      <c r="AF1323" s="25"/>
    </row>
    <row r="1324" spans="2:32" x14ac:dyDescent="0.35">
      <c r="B1324" s="14"/>
      <c r="C1324" s="17"/>
      <c r="D1324" s="18"/>
      <c r="E1324" s="18"/>
      <c r="F1324" s="18"/>
      <c r="G1324" s="18"/>
      <c r="H1324" s="18"/>
      <c r="I1324" s="18"/>
      <c r="J1324" s="18"/>
      <c r="K1324" s="18"/>
      <c r="L1324" s="18"/>
      <c r="M1324" s="18"/>
      <c r="N1324" s="19"/>
      <c r="P1324" s="25"/>
      <c r="Q1324" s="26"/>
      <c r="R1324" s="26"/>
      <c r="S1324" s="26"/>
      <c r="T1324" s="26"/>
      <c r="U1324" s="27"/>
      <c r="V1324" s="27"/>
      <c r="AD1324" s="25"/>
      <c r="AE1324" s="25"/>
      <c r="AF1324" s="25"/>
    </row>
    <row r="1325" spans="2:32" x14ac:dyDescent="0.35">
      <c r="B1325" s="14"/>
      <c r="C1325" s="17"/>
      <c r="D1325" s="18"/>
      <c r="E1325" s="18"/>
      <c r="F1325" s="18"/>
      <c r="G1325" s="18"/>
      <c r="H1325" s="18"/>
      <c r="I1325" s="18"/>
      <c r="J1325" s="18"/>
      <c r="K1325" s="18"/>
      <c r="L1325" s="18"/>
      <c r="M1325" s="18"/>
      <c r="N1325" s="19"/>
      <c r="P1325" s="25"/>
      <c r="Q1325" s="26"/>
      <c r="R1325" s="26"/>
      <c r="S1325" s="26"/>
      <c r="T1325" s="26"/>
      <c r="U1325" s="27"/>
      <c r="V1325" s="27"/>
      <c r="AD1325" s="25"/>
      <c r="AE1325" s="25"/>
      <c r="AF1325" s="25"/>
    </row>
    <row r="1326" spans="2:32" x14ac:dyDescent="0.35">
      <c r="B1326" s="14"/>
      <c r="C1326" s="17"/>
      <c r="D1326" s="18"/>
      <c r="E1326" s="18"/>
      <c r="F1326" s="18"/>
      <c r="G1326" s="18"/>
      <c r="H1326" s="18"/>
      <c r="I1326" s="18"/>
      <c r="J1326" s="18"/>
      <c r="K1326" s="18"/>
      <c r="L1326" s="18"/>
      <c r="M1326" s="18"/>
      <c r="N1326" s="19"/>
      <c r="P1326" s="25"/>
      <c r="Q1326" s="26"/>
      <c r="R1326" s="26"/>
      <c r="S1326" s="26"/>
      <c r="T1326" s="26"/>
      <c r="U1326" s="27"/>
      <c r="V1326" s="27"/>
      <c r="AD1326" s="25"/>
      <c r="AE1326" s="25"/>
      <c r="AF1326" s="25"/>
    </row>
    <row r="1327" spans="2:32" x14ac:dyDescent="0.35">
      <c r="B1327" s="14"/>
      <c r="C1327" s="17"/>
      <c r="D1327" s="18"/>
      <c r="E1327" s="18"/>
      <c r="F1327" s="18"/>
      <c r="G1327" s="18"/>
      <c r="H1327" s="18"/>
      <c r="I1327" s="18"/>
      <c r="J1327" s="18"/>
      <c r="K1327" s="18"/>
      <c r="L1327" s="18"/>
      <c r="M1327" s="18"/>
      <c r="N1327" s="19"/>
      <c r="P1327" s="25"/>
      <c r="Q1327" s="26"/>
      <c r="R1327" s="26"/>
      <c r="S1327" s="26"/>
      <c r="T1327" s="26"/>
      <c r="U1327" s="27"/>
      <c r="V1327" s="27"/>
      <c r="AD1327" s="25"/>
      <c r="AE1327" s="25"/>
      <c r="AF1327" s="25"/>
    </row>
    <row r="1328" spans="2:32" x14ac:dyDescent="0.35">
      <c r="B1328" s="14"/>
      <c r="C1328" s="17"/>
      <c r="D1328" s="18"/>
      <c r="E1328" s="18"/>
      <c r="F1328" s="18"/>
      <c r="G1328" s="18"/>
      <c r="H1328" s="18"/>
      <c r="I1328" s="18"/>
      <c r="J1328" s="18"/>
      <c r="K1328" s="18"/>
      <c r="L1328" s="18"/>
      <c r="M1328" s="18"/>
      <c r="N1328" s="19"/>
      <c r="P1328" s="25"/>
      <c r="Q1328" s="26"/>
      <c r="R1328" s="26"/>
      <c r="S1328" s="26"/>
      <c r="T1328" s="26"/>
      <c r="U1328" s="27"/>
      <c r="V1328" s="27"/>
      <c r="AD1328" s="25"/>
      <c r="AE1328" s="25"/>
      <c r="AF1328" s="25"/>
    </row>
    <row r="1329" spans="2:32" x14ac:dyDescent="0.35">
      <c r="B1329" s="14"/>
      <c r="C1329" s="17"/>
      <c r="D1329" s="18"/>
      <c r="E1329" s="18"/>
      <c r="F1329" s="18"/>
      <c r="G1329" s="18"/>
      <c r="H1329" s="18"/>
      <c r="I1329" s="18"/>
      <c r="J1329" s="18"/>
      <c r="K1329" s="18"/>
      <c r="L1329" s="18"/>
      <c r="M1329" s="18"/>
      <c r="N1329" s="19"/>
      <c r="P1329" s="25"/>
      <c r="Q1329" s="26"/>
      <c r="R1329" s="26"/>
      <c r="S1329" s="26"/>
      <c r="T1329" s="26"/>
      <c r="U1329" s="27"/>
      <c r="V1329" s="27"/>
      <c r="AD1329" s="25"/>
      <c r="AE1329" s="25"/>
      <c r="AF1329" s="25"/>
    </row>
    <row r="1330" spans="2:32" x14ac:dyDescent="0.35">
      <c r="B1330" s="14"/>
      <c r="C1330" s="17"/>
      <c r="D1330" s="18"/>
      <c r="E1330" s="18"/>
      <c r="F1330" s="18"/>
      <c r="G1330" s="18"/>
      <c r="H1330" s="18"/>
      <c r="I1330" s="18"/>
      <c r="J1330" s="18"/>
      <c r="K1330" s="18"/>
      <c r="L1330" s="18"/>
      <c r="M1330" s="18"/>
      <c r="N1330" s="19"/>
      <c r="P1330" s="25"/>
      <c r="Q1330" s="26"/>
      <c r="R1330" s="26"/>
      <c r="S1330" s="26"/>
      <c r="T1330" s="26"/>
      <c r="U1330" s="27"/>
      <c r="V1330" s="27"/>
      <c r="AD1330" s="25"/>
      <c r="AE1330" s="25"/>
      <c r="AF1330" s="25"/>
    </row>
    <row r="1331" spans="2:32" x14ac:dyDescent="0.35">
      <c r="B1331" s="14"/>
      <c r="C1331" s="17"/>
      <c r="D1331" s="18"/>
      <c r="E1331" s="18"/>
      <c r="F1331" s="18"/>
      <c r="G1331" s="18"/>
      <c r="H1331" s="18"/>
      <c r="I1331" s="18"/>
      <c r="J1331" s="18"/>
      <c r="K1331" s="18"/>
      <c r="L1331" s="18"/>
      <c r="M1331" s="18"/>
      <c r="N1331" s="19"/>
      <c r="P1331" s="25"/>
      <c r="Q1331" s="26"/>
      <c r="R1331" s="26"/>
      <c r="S1331" s="26"/>
      <c r="T1331" s="26"/>
      <c r="U1331" s="27"/>
      <c r="V1331" s="27"/>
      <c r="AD1331" s="25"/>
      <c r="AE1331" s="25"/>
      <c r="AF1331" s="25"/>
    </row>
    <row r="1332" spans="2:32" x14ac:dyDescent="0.35">
      <c r="B1332" s="14"/>
      <c r="C1332" s="17"/>
      <c r="D1332" s="18"/>
      <c r="E1332" s="18"/>
      <c r="F1332" s="18"/>
      <c r="G1332" s="18"/>
      <c r="H1332" s="18"/>
      <c r="I1332" s="18"/>
      <c r="J1332" s="18"/>
      <c r="K1332" s="18"/>
      <c r="L1332" s="18"/>
      <c r="M1332" s="18"/>
      <c r="N1332" s="19"/>
      <c r="P1332" s="25"/>
      <c r="Q1332" s="26"/>
      <c r="R1332" s="26"/>
      <c r="S1332" s="26"/>
      <c r="T1332" s="26"/>
      <c r="U1332" s="27"/>
      <c r="V1332" s="27"/>
      <c r="AD1332" s="25"/>
      <c r="AE1332" s="25"/>
      <c r="AF1332" s="25"/>
    </row>
    <row r="1333" spans="2:32" x14ac:dyDescent="0.35">
      <c r="B1333" s="14"/>
      <c r="C1333" s="17"/>
      <c r="D1333" s="18"/>
      <c r="E1333" s="18"/>
      <c r="F1333" s="18"/>
      <c r="G1333" s="18"/>
      <c r="H1333" s="18"/>
      <c r="I1333" s="18"/>
      <c r="J1333" s="18"/>
      <c r="K1333" s="18"/>
      <c r="L1333" s="18"/>
      <c r="M1333" s="18"/>
      <c r="N1333" s="19"/>
      <c r="P1333" s="25"/>
      <c r="Q1333" s="26"/>
      <c r="R1333" s="26"/>
      <c r="S1333" s="26"/>
      <c r="T1333" s="26"/>
      <c r="U1333" s="27"/>
      <c r="V1333" s="27"/>
      <c r="AD1333" s="25"/>
      <c r="AE1333" s="25"/>
      <c r="AF1333" s="25"/>
    </row>
    <row r="1334" spans="2:32" x14ac:dyDescent="0.35">
      <c r="B1334" s="14"/>
      <c r="C1334" s="17"/>
      <c r="D1334" s="18"/>
      <c r="E1334" s="18"/>
      <c r="F1334" s="18"/>
      <c r="G1334" s="18"/>
      <c r="H1334" s="18"/>
      <c r="I1334" s="18"/>
      <c r="J1334" s="18"/>
      <c r="K1334" s="18"/>
      <c r="L1334" s="18"/>
      <c r="M1334" s="18"/>
      <c r="N1334" s="19"/>
      <c r="P1334" s="25"/>
      <c r="Q1334" s="26"/>
      <c r="R1334" s="26"/>
      <c r="S1334" s="26"/>
      <c r="T1334" s="26"/>
      <c r="U1334" s="27"/>
      <c r="V1334" s="27"/>
      <c r="AD1334" s="25"/>
      <c r="AE1334" s="25"/>
      <c r="AF1334" s="25"/>
    </row>
    <row r="1335" spans="2:32" x14ac:dyDescent="0.35">
      <c r="B1335" s="14"/>
      <c r="C1335" s="17"/>
      <c r="D1335" s="18"/>
      <c r="E1335" s="18"/>
      <c r="F1335" s="18"/>
      <c r="G1335" s="18"/>
      <c r="H1335" s="18"/>
      <c r="I1335" s="18"/>
      <c r="J1335" s="18"/>
      <c r="K1335" s="18"/>
      <c r="L1335" s="18"/>
      <c r="M1335" s="18"/>
      <c r="N1335" s="19"/>
      <c r="P1335" s="25"/>
      <c r="Q1335" s="26"/>
      <c r="R1335" s="26"/>
      <c r="S1335" s="26"/>
      <c r="T1335" s="26"/>
      <c r="U1335" s="27"/>
      <c r="V1335" s="27"/>
      <c r="AD1335" s="25"/>
      <c r="AE1335" s="25"/>
      <c r="AF1335" s="25"/>
    </row>
    <row r="1336" spans="2:32" x14ac:dyDescent="0.35">
      <c r="B1336" s="14"/>
      <c r="C1336" s="17"/>
      <c r="D1336" s="18"/>
      <c r="E1336" s="18"/>
      <c r="F1336" s="18"/>
      <c r="G1336" s="18"/>
      <c r="H1336" s="18"/>
      <c r="I1336" s="18"/>
      <c r="J1336" s="18"/>
      <c r="K1336" s="18"/>
      <c r="L1336" s="18"/>
      <c r="M1336" s="18"/>
      <c r="N1336" s="19"/>
      <c r="P1336" s="25"/>
      <c r="Q1336" s="26"/>
      <c r="R1336" s="26"/>
      <c r="S1336" s="26"/>
      <c r="T1336" s="26"/>
      <c r="U1336" s="27"/>
      <c r="V1336" s="27"/>
      <c r="AD1336" s="25"/>
      <c r="AE1336" s="25"/>
      <c r="AF1336" s="25"/>
    </row>
    <row r="1337" spans="2:32" x14ac:dyDescent="0.35">
      <c r="B1337" s="14"/>
      <c r="C1337" s="17"/>
      <c r="D1337" s="18"/>
      <c r="E1337" s="18"/>
      <c r="F1337" s="18"/>
      <c r="G1337" s="18"/>
      <c r="H1337" s="18"/>
      <c r="I1337" s="18"/>
      <c r="J1337" s="18"/>
      <c r="K1337" s="18"/>
      <c r="L1337" s="18"/>
      <c r="M1337" s="18"/>
      <c r="N1337" s="19"/>
      <c r="P1337" s="25"/>
      <c r="Q1337" s="26"/>
      <c r="R1337" s="26"/>
      <c r="S1337" s="26"/>
      <c r="T1337" s="26"/>
      <c r="U1337" s="27"/>
      <c r="V1337" s="27"/>
      <c r="AD1337" s="25"/>
      <c r="AE1337" s="25"/>
      <c r="AF1337" s="25"/>
    </row>
    <row r="1338" spans="2:32" x14ac:dyDescent="0.35">
      <c r="B1338" s="14"/>
      <c r="C1338" s="17"/>
      <c r="D1338" s="18"/>
      <c r="E1338" s="18"/>
      <c r="F1338" s="18"/>
      <c r="G1338" s="18"/>
      <c r="H1338" s="18"/>
      <c r="I1338" s="18"/>
      <c r="J1338" s="18"/>
      <c r="K1338" s="18"/>
      <c r="L1338" s="18"/>
      <c r="M1338" s="18"/>
      <c r="N1338" s="19"/>
      <c r="P1338" s="25"/>
      <c r="Q1338" s="26"/>
      <c r="R1338" s="26"/>
      <c r="S1338" s="26"/>
      <c r="T1338" s="26"/>
      <c r="U1338" s="27"/>
      <c r="V1338" s="27"/>
      <c r="AD1338" s="25"/>
      <c r="AE1338" s="25"/>
      <c r="AF1338" s="25"/>
    </row>
    <row r="1339" spans="2:32" x14ac:dyDescent="0.35">
      <c r="B1339" s="14"/>
      <c r="C1339" s="17"/>
      <c r="D1339" s="18"/>
      <c r="E1339" s="18"/>
      <c r="F1339" s="18"/>
      <c r="G1339" s="18"/>
      <c r="H1339" s="18"/>
      <c r="I1339" s="18"/>
      <c r="J1339" s="18"/>
      <c r="K1339" s="18"/>
      <c r="L1339" s="18"/>
      <c r="M1339" s="18"/>
      <c r="N1339" s="19"/>
      <c r="P1339" s="25"/>
      <c r="Q1339" s="26"/>
      <c r="R1339" s="26"/>
      <c r="S1339" s="26"/>
      <c r="T1339" s="26"/>
      <c r="U1339" s="27"/>
      <c r="V1339" s="27"/>
      <c r="AD1339" s="25"/>
      <c r="AE1339" s="25"/>
      <c r="AF1339" s="25"/>
    </row>
    <row r="1340" spans="2:32" x14ac:dyDescent="0.35">
      <c r="B1340" s="14"/>
      <c r="C1340" s="17"/>
      <c r="D1340" s="18"/>
      <c r="E1340" s="18"/>
      <c r="F1340" s="18"/>
      <c r="G1340" s="18"/>
      <c r="H1340" s="18"/>
      <c r="I1340" s="18"/>
      <c r="J1340" s="18"/>
      <c r="K1340" s="18"/>
      <c r="L1340" s="18"/>
      <c r="M1340" s="18"/>
      <c r="N1340" s="19"/>
      <c r="P1340" s="25"/>
      <c r="Q1340" s="26"/>
      <c r="R1340" s="26"/>
      <c r="S1340" s="26"/>
      <c r="T1340" s="26"/>
      <c r="U1340" s="27"/>
      <c r="V1340" s="27"/>
      <c r="AD1340" s="25"/>
      <c r="AE1340" s="25"/>
      <c r="AF1340" s="25"/>
    </row>
    <row r="1341" spans="2:32" x14ac:dyDescent="0.35">
      <c r="B1341" s="14"/>
      <c r="C1341" s="17"/>
      <c r="D1341" s="18"/>
      <c r="E1341" s="18"/>
      <c r="F1341" s="18"/>
      <c r="G1341" s="18"/>
      <c r="H1341" s="18"/>
      <c r="I1341" s="18"/>
      <c r="J1341" s="18"/>
      <c r="K1341" s="18"/>
      <c r="L1341" s="18"/>
      <c r="M1341" s="18"/>
      <c r="N1341" s="19"/>
      <c r="P1341" s="25"/>
      <c r="Q1341" s="26"/>
      <c r="R1341" s="26"/>
      <c r="S1341" s="26"/>
      <c r="T1341" s="26"/>
      <c r="U1341" s="27"/>
      <c r="V1341" s="27"/>
      <c r="AD1341" s="25"/>
      <c r="AE1341" s="25"/>
      <c r="AF1341" s="25"/>
    </row>
    <row r="1342" spans="2:32" x14ac:dyDescent="0.35">
      <c r="B1342" s="14"/>
      <c r="C1342" s="17"/>
      <c r="D1342" s="18"/>
      <c r="E1342" s="18"/>
      <c r="F1342" s="18"/>
      <c r="G1342" s="18"/>
      <c r="H1342" s="18"/>
      <c r="I1342" s="18"/>
      <c r="J1342" s="18"/>
      <c r="K1342" s="18"/>
      <c r="L1342" s="18"/>
      <c r="M1342" s="18"/>
      <c r="N1342" s="19"/>
      <c r="P1342" s="25"/>
      <c r="Q1342" s="26"/>
      <c r="R1342" s="26"/>
      <c r="S1342" s="26"/>
      <c r="T1342" s="26"/>
      <c r="U1342" s="27"/>
      <c r="V1342" s="27"/>
      <c r="AD1342" s="25"/>
      <c r="AE1342" s="25"/>
      <c r="AF1342" s="25"/>
    </row>
    <row r="1343" spans="2:32" x14ac:dyDescent="0.35">
      <c r="B1343" s="14"/>
      <c r="C1343" s="17"/>
      <c r="D1343" s="18"/>
      <c r="E1343" s="18"/>
      <c r="F1343" s="18"/>
      <c r="G1343" s="18"/>
      <c r="H1343" s="18"/>
      <c r="I1343" s="18"/>
      <c r="J1343" s="18"/>
      <c r="K1343" s="18"/>
      <c r="L1343" s="18"/>
      <c r="M1343" s="18"/>
      <c r="N1343" s="19"/>
      <c r="P1343" s="25"/>
      <c r="Q1343" s="26"/>
      <c r="R1343" s="26"/>
      <c r="S1343" s="26"/>
      <c r="T1343" s="26"/>
      <c r="U1343" s="27"/>
      <c r="V1343" s="27"/>
      <c r="AD1343" s="25"/>
      <c r="AE1343" s="25"/>
      <c r="AF1343" s="25"/>
    </row>
    <row r="1344" spans="2:32" x14ac:dyDescent="0.35">
      <c r="B1344" s="14"/>
      <c r="C1344" s="17"/>
      <c r="D1344" s="18"/>
      <c r="E1344" s="18"/>
      <c r="F1344" s="18"/>
      <c r="G1344" s="18"/>
      <c r="H1344" s="18"/>
      <c r="I1344" s="18"/>
      <c r="J1344" s="18"/>
      <c r="K1344" s="18"/>
      <c r="L1344" s="18"/>
      <c r="M1344" s="18"/>
      <c r="N1344" s="19"/>
      <c r="P1344" s="25"/>
      <c r="Q1344" s="26"/>
      <c r="R1344" s="26"/>
      <c r="S1344" s="26"/>
      <c r="T1344" s="26"/>
      <c r="U1344" s="27"/>
      <c r="V1344" s="27"/>
      <c r="AD1344" s="25"/>
      <c r="AE1344" s="25"/>
      <c r="AF1344" s="25"/>
    </row>
    <row r="1345" spans="2:32" x14ac:dyDescent="0.35">
      <c r="B1345" s="14"/>
      <c r="C1345" s="17"/>
      <c r="D1345" s="18"/>
      <c r="E1345" s="18"/>
      <c r="F1345" s="18"/>
      <c r="G1345" s="18"/>
      <c r="H1345" s="18"/>
      <c r="I1345" s="18"/>
      <c r="J1345" s="18"/>
      <c r="K1345" s="18"/>
      <c r="L1345" s="18"/>
      <c r="M1345" s="18"/>
      <c r="N1345" s="19"/>
      <c r="P1345" s="25"/>
      <c r="Q1345" s="26"/>
      <c r="R1345" s="26"/>
      <c r="S1345" s="26"/>
      <c r="T1345" s="26"/>
      <c r="U1345" s="27"/>
      <c r="V1345" s="27"/>
      <c r="AD1345" s="25"/>
      <c r="AE1345" s="25"/>
      <c r="AF1345" s="25"/>
    </row>
    <row r="1346" spans="2:32" x14ac:dyDescent="0.35">
      <c r="B1346" s="14"/>
      <c r="C1346" s="17"/>
      <c r="D1346" s="18"/>
      <c r="E1346" s="18"/>
      <c r="F1346" s="18"/>
      <c r="G1346" s="18"/>
      <c r="H1346" s="18"/>
      <c r="I1346" s="18"/>
      <c r="J1346" s="18"/>
      <c r="K1346" s="18"/>
      <c r="L1346" s="18"/>
      <c r="M1346" s="18"/>
      <c r="N1346" s="19"/>
      <c r="P1346" s="25"/>
      <c r="Q1346" s="26"/>
      <c r="R1346" s="26"/>
      <c r="S1346" s="26"/>
      <c r="T1346" s="26"/>
      <c r="U1346" s="27"/>
      <c r="V1346" s="27"/>
      <c r="AD1346" s="25"/>
      <c r="AE1346" s="25"/>
      <c r="AF1346" s="25"/>
    </row>
    <row r="1347" spans="2:32" x14ac:dyDescent="0.35">
      <c r="B1347" s="14"/>
      <c r="C1347" s="17"/>
      <c r="D1347" s="18"/>
      <c r="E1347" s="18"/>
      <c r="F1347" s="18"/>
      <c r="G1347" s="18"/>
      <c r="H1347" s="18"/>
      <c r="I1347" s="18"/>
      <c r="J1347" s="18"/>
      <c r="K1347" s="18"/>
      <c r="L1347" s="18"/>
      <c r="M1347" s="18"/>
      <c r="N1347" s="19"/>
      <c r="P1347" s="25"/>
      <c r="Q1347" s="26"/>
      <c r="R1347" s="26"/>
      <c r="S1347" s="26"/>
      <c r="T1347" s="26"/>
      <c r="U1347" s="27"/>
      <c r="V1347" s="27"/>
      <c r="AD1347" s="25"/>
      <c r="AE1347" s="25"/>
      <c r="AF1347" s="25"/>
    </row>
    <row r="1348" spans="2:32" x14ac:dyDescent="0.35">
      <c r="B1348" s="14"/>
      <c r="C1348" s="17"/>
      <c r="D1348" s="18"/>
      <c r="E1348" s="18"/>
      <c r="F1348" s="18"/>
      <c r="G1348" s="18"/>
      <c r="H1348" s="18"/>
      <c r="I1348" s="18"/>
      <c r="J1348" s="18"/>
      <c r="K1348" s="18"/>
      <c r="L1348" s="18"/>
      <c r="M1348" s="18"/>
      <c r="N1348" s="19"/>
      <c r="P1348" s="25"/>
      <c r="Q1348" s="26"/>
      <c r="R1348" s="26"/>
      <c r="S1348" s="26"/>
      <c r="T1348" s="26"/>
      <c r="U1348" s="27"/>
      <c r="V1348" s="27"/>
      <c r="AD1348" s="25"/>
      <c r="AE1348" s="25"/>
      <c r="AF1348" s="25"/>
    </row>
    <row r="1349" spans="2:32" x14ac:dyDescent="0.35">
      <c r="B1349" s="14"/>
      <c r="C1349" s="17"/>
      <c r="D1349" s="18"/>
      <c r="E1349" s="18"/>
      <c r="F1349" s="18"/>
      <c r="G1349" s="18"/>
      <c r="H1349" s="18"/>
      <c r="I1349" s="18"/>
      <c r="J1349" s="18"/>
      <c r="K1349" s="18"/>
      <c r="L1349" s="18"/>
      <c r="M1349" s="18"/>
      <c r="N1349" s="19"/>
      <c r="P1349" s="25"/>
      <c r="Q1349" s="26"/>
      <c r="R1349" s="26"/>
      <c r="S1349" s="26"/>
      <c r="T1349" s="26"/>
      <c r="U1349" s="27"/>
      <c r="V1349" s="27"/>
      <c r="AD1349" s="25"/>
      <c r="AE1349" s="25"/>
      <c r="AF1349" s="25"/>
    </row>
    <row r="1350" spans="2:32" x14ac:dyDescent="0.35">
      <c r="B1350" s="14"/>
      <c r="C1350" s="17"/>
      <c r="D1350" s="18"/>
      <c r="E1350" s="18"/>
      <c r="F1350" s="18"/>
      <c r="G1350" s="18"/>
      <c r="H1350" s="18"/>
      <c r="I1350" s="18"/>
      <c r="J1350" s="18"/>
      <c r="K1350" s="18"/>
      <c r="L1350" s="18"/>
      <c r="M1350" s="18"/>
      <c r="N1350" s="19"/>
      <c r="P1350" s="25"/>
      <c r="Q1350" s="26"/>
      <c r="R1350" s="26"/>
      <c r="S1350" s="26"/>
      <c r="T1350" s="26"/>
      <c r="U1350" s="27"/>
      <c r="V1350" s="27"/>
      <c r="AD1350" s="25"/>
      <c r="AE1350" s="25"/>
      <c r="AF1350" s="25"/>
    </row>
    <row r="1351" spans="2:32" x14ac:dyDescent="0.35">
      <c r="B1351" s="14"/>
      <c r="C1351" s="17"/>
      <c r="D1351" s="18"/>
      <c r="E1351" s="18"/>
      <c r="F1351" s="18"/>
      <c r="G1351" s="18"/>
      <c r="H1351" s="18"/>
      <c r="I1351" s="18"/>
      <c r="J1351" s="18"/>
      <c r="K1351" s="18"/>
      <c r="L1351" s="18"/>
      <c r="M1351" s="18"/>
      <c r="N1351" s="19"/>
      <c r="P1351" s="25"/>
      <c r="Q1351" s="26"/>
      <c r="R1351" s="26"/>
      <c r="S1351" s="26"/>
      <c r="T1351" s="26"/>
      <c r="U1351" s="27"/>
      <c r="V1351" s="27"/>
      <c r="AD1351" s="25"/>
      <c r="AE1351" s="25"/>
      <c r="AF1351" s="25"/>
    </row>
    <row r="1352" spans="2:32" x14ac:dyDescent="0.35">
      <c r="B1352" s="14"/>
      <c r="C1352" s="17"/>
      <c r="D1352" s="18"/>
      <c r="E1352" s="18"/>
      <c r="F1352" s="18"/>
      <c r="G1352" s="18"/>
      <c r="H1352" s="18"/>
      <c r="I1352" s="18"/>
      <c r="J1352" s="18"/>
      <c r="K1352" s="18"/>
      <c r="L1352" s="18"/>
      <c r="M1352" s="18"/>
      <c r="N1352" s="19"/>
      <c r="P1352" s="25"/>
      <c r="Q1352" s="26"/>
      <c r="R1352" s="26"/>
      <c r="S1352" s="26"/>
      <c r="T1352" s="26"/>
      <c r="U1352" s="27"/>
      <c r="V1352" s="27"/>
      <c r="AD1352" s="25"/>
      <c r="AE1352" s="25"/>
      <c r="AF1352" s="25"/>
    </row>
    <row r="1353" spans="2:32" x14ac:dyDescent="0.35">
      <c r="B1353" s="14"/>
      <c r="C1353" s="17"/>
      <c r="D1353" s="18"/>
      <c r="E1353" s="18"/>
      <c r="F1353" s="18"/>
      <c r="G1353" s="18"/>
      <c r="H1353" s="18"/>
      <c r="I1353" s="18"/>
      <c r="J1353" s="18"/>
      <c r="K1353" s="18"/>
      <c r="L1353" s="18"/>
      <c r="M1353" s="18"/>
      <c r="N1353" s="19"/>
      <c r="P1353" s="25"/>
      <c r="Q1353" s="26"/>
      <c r="R1353" s="26"/>
      <c r="S1353" s="26"/>
      <c r="T1353" s="26"/>
      <c r="U1353" s="27"/>
      <c r="V1353" s="27"/>
      <c r="AD1353" s="25"/>
      <c r="AE1353" s="25"/>
      <c r="AF1353" s="25"/>
    </row>
    <row r="1354" spans="2:32" x14ac:dyDescent="0.35">
      <c r="B1354" s="14"/>
      <c r="C1354" s="17"/>
      <c r="D1354" s="18"/>
      <c r="E1354" s="18"/>
      <c r="F1354" s="18"/>
      <c r="G1354" s="18"/>
      <c r="H1354" s="18"/>
      <c r="I1354" s="18"/>
      <c r="J1354" s="18"/>
      <c r="K1354" s="18"/>
      <c r="L1354" s="18"/>
      <c r="M1354" s="18"/>
      <c r="N1354" s="19"/>
      <c r="P1354" s="25"/>
      <c r="Q1354" s="26"/>
      <c r="R1354" s="26"/>
      <c r="S1354" s="26"/>
      <c r="T1354" s="26"/>
      <c r="U1354" s="27"/>
      <c r="V1354" s="27"/>
      <c r="AD1354" s="25"/>
      <c r="AE1354" s="25"/>
      <c r="AF1354" s="25"/>
    </row>
    <row r="1355" spans="2:32" x14ac:dyDescent="0.35">
      <c r="B1355" s="14"/>
      <c r="C1355" s="17"/>
      <c r="D1355" s="18"/>
      <c r="E1355" s="18"/>
      <c r="F1355" s="18"/>
      <c r="G1355" s="18"/>
      <c r="H1355" s="18"/>
      <c r="I1355" s="18"/>
      <c r="J1355" s="18"/>
      <c r="K1355" s="18"/>
      <c r="L1355" s="18"/>
      <c r="M1355" s="18"/>
      <c r="N1355" s="19"/>
      <c r="P1355" s="25"/>
      <c r="Q1355" s="26"/>
      <c r="R1355" s="26"/>
      <c r="S1355" s="26"/>
      <c r="T1355" s="26"/>
      <c r="U1355" s="27"/>
      <c r="V1355" s="27"/>
      <c r="AD1355" s="25"/>
      <c r="AE1355" s="25"/>
      <c r="AF1355" s="25"/>
    </row>
    <row r="1356" spans="2:32" x14ac:dyDescent="0.35">
      <c r="B1356" s="14"/>
      <c r="C1356" s="17"/>
      <c r="D1356" s="18"/>
      <c r="E1356" s="18"/>
      <c r="F1356" s="18"/>
      <c r="G1356" s="18"/>
      <c r="H1356" s="18"/>
      <c r="I1356" s="18"/>
      <c r="J1356" s="18"/>
      <c r="K1356" s="18"/>
      <c r="L1356" s="18"/>
      <c r="M1356" s="18"/>
      <c r="N1356" s="19"/>
      <c r="P1356" s="25"/>
      <c r="Q1356" s="26"/>
      <c r="R1356" s="26"/>
      <c r="S1356" s="26"/>
      <c r="T1356" s="26"/>
      <c r="U1356" s="27"/>
      <c r="V1356" s="27"/>
      <c r="AD1356" s="25"/>
      <c r="AE1356" s="25"/>
      <c r="AF1356" s="25"/>
    </row>
    <row r="1357" spans="2:32" x14ac:dyDescent="0.35">
      <c r="B1357" s="14"/>
      <c r="C1357" s="17"/>
      <c r="D1357" s="18"/>
      <c r="E1357" s="18"/>
      <c r="F1357" s="18"/>
      <c r="G1357" s="18"/>
      <c r="H1357" s="18"/>
      <c r="I1357" s="18"/>
      <c r="J1357" s="18"/>
      <c r="K1357" s="18"/>
      <c r="L1357" s="18"/>
      <c r="M1357" s="18"/>
      <c r="N1357" s="19"/>
      <c r="P1357" s="25"/>
      <c r="Q1357" s="26"/>
      <c r="R1357" s="26"/>
      <c r="S1357" s="26"/>
      <c r="T1357" s="26"/>
      <c r="U1357" s="27"/>
      <c r="V1357" s="27"/>
      <c r="AD1357" s="25"/>
      <c r="AE1357" s="25"/>
      <c r="AF1357" s="25"/>
    </row>
    <row r="1358" spans="2:32" x14ac:dyDescent="0.35">
      <c r="B1358" s="14"/>
      <c r="C1358" s="17"/>
      <c r="D1358" s="18"/>
      <c r="E1358" s="18"/>
      <c r="F1358" s="18"/>
      <c r="G1358" s="18"/>
      <c r="H1358" s="18"/>
      <c r="I1358" s="18"/>
      <c r="J1358" s="18"/>
      <c r="K1358" s="18"/>
      <c r="L1358" s="18"/>
      <c r="M1358" s="18"/>
      <c r="N1358" s="19"/>
      <c r="P1358" s="25"/>
      <c r="Q1358" s="26"/>
      <c r="R1358" s="26"/>
      <c r="S1358" s="26"/>
      <c r="T1358" s="26"/>
      <c r="U1358" s="27"/>
      <c r="V1358" s="27"/>
      <c r="AD1358" s="25"/>
      <c r="AE1358" s="25"/>
      <c r="AF1358" s="25"/>
    </row>
    <row r="1359" spans="2:32" x14ac:dyDescent="0.35">
      <c r="B1359" s="14"/>
      <c r="C1359" s="17"/>
      <c r="D1359" s="18"/>
      <c r="E1359" s="18"/>
      <c r="F1359" s="18"/>
      <c r="G1359" s="18"/>
      <c r="H1359" s="18"/>
      <c r="I1359" s="18"/>
      <c r="J1359" s="18"/>
      <c r="K1359" s="18"/>
      <c r="L1359" s="18"/>
      <c r="M1359" s="18"/>
      <c r="N1359" s="19"/>
      <c r="P1359" s="25"/>
      <c r="Q1359" s="26"/>
      <c r="R1359" s="26"/>
      <c r="S1359" s="26"/>
      <c r="T1359" s="26"/>
      <c r="U1359" s="27"/>
      <c r="V1359" s="27"/>
      <c r="AD1359" s="25"/>
      <c r="AE1359" s="25"/>
      <c r="AF1359" s="25"/>
    </row>
    <row r="1360" spans="2:32" x14ac:dyDescent="0.35">
      <c r="B1360" s="14"/>
      <c r="C1360" s="17"/>
      <c r="D1360" s="18"/>
      <c r="E1360" s="18"/>
      <c r="F1360" s="18"/>
      <c r="G1360" s="18"/>
      <c r="H1360" s="18"/>
      <c r="I1360" s="18"/>
      <c r="J1360" s="18"/>
      <c r="K1360" s="18"/>
      <c r="L1360" s="18"/>
      <c r="M1360" s="18"/>
      <c r="N1360" s="19"/>
      <c r="P1360" s="25"/>
      <c r="Q1360" s="26"/>
      <c r="R1360" s="26"/>
      <c r="S1360" s="26"/>
      <c r="T1360" s="26"/>
      <c r="U1360" s="27"/>
      <c r="V1360" s="27"/>
      <c r="AD1360" s="25"/>
      <c r="AE1360" s="25"/>
      <c r="AF1360" s="25"/>
    </row>
    <row r="1361" spans="2:32" x14ac:dyDescent="0.35">
      <c r="B1361" s="14"/>
      <c r="C1361" s="17"/>
      <c r="D1361" s="18"/>
      <c r="E1361" s="18"/>
      <c r="F1361" s="18"/>
      <c r="G1361" s="18"/>
      <c r="H1361" s="18"/>
      <c r="I1361" s="18"/>
      <c r="J1361" s="18"/>
      <c r="K1361" s="18"/>
      <c r="L1361" s="18"/>
      <c r="M1361" s="18"/>
      <c r="N1361" s="19"/>
      <c r="P1361" s="25"/>
      <c r="Q1361" s="26"/>
      <c r="R1361" s="26"/>
      <c r="S1361" s="26"/>
      <c r="T1361" s="26"/>
      <c r="U1361" s="27"/>
      <c r="V1361" s="27"/>
      <c r="AD1361" s="25"/>
      <c r="AE1361" s="25"/>
      <c r="AF1361" s="25"/>
    </row>
    <row r="1362" spans="2:32" x14ac:dyDescent="0.35">
      <c r="B1362" s="14"/>
      <c r="C1362" s="17"/>
      <c r="D1362" s="18"/>
      <c r="E1362" s="18"/>
      <c r="F1362" s="18"/>
      <c r="G1362" s="18"/>
      <c r="H1362" s="18"/>
      <c r="I1362" s="18"/>
      <c r="J1362" s="18"/>
      <c r="K1362" s="18"/>
      <c r="L1362" s="18"/>
      <c r="M1362" s="18"/>
      <c r="N1362" s="19"/>
      <c r="P1362" s="25"/>
      <c r="Q1362" s="26"/>
      <c r="R1362" s="26"/>
      <c r="S1362" s="26"/>
      <c r="T1362" s="26"/>
      <c r="U1362" s="27"/>
      <c r="V1362" s="27"/>
      <c r="AD1362" s="25"/>
      <c r="AE1362" s="25"/>
      <c r="AF1362" s="25"/>
    </row>
    <row r="1363" spans="2:32" x14ac:dyDescent="0.35">
      <c r="B1363" s="14"/>
      <c r="C1363" s="17"/>
      <c r="D1363" s="18"/>
      <c r="E1363" s="18"/>
      <c r="F1363" s="18"/>
      <c r="G1363" s="18"/>
      <c r="H1363" s="18"/>
      <c r="I1363" s="18"/>
      <c r="J1363" s="18"/>
      <c r="K1363" s="18"/>
      <c r="L1363" s="18"/>
      <c r="M1363" s="18"/>
      <c r="N1363" s="19"/>
      <c r="P1363" s="25"/>
      <c r="Q1363" s="26"/>
      <c r="R1363" s="26"/>
      <c r="S1363" s="26"/>
      <c r="T1363" s="26"/>
      <c r="U1363" s="27"/>
      <c r="V1363" s="27"/>
      <c r="AD1363" s="25"/>
      <c r="AE1363" s="25"/>
      <c r="AF1363" s="25"/>
    </row>
    <row r="1364" spans="2:32" x14ac:dyDescent="0.35">
      <c r="B1364" s="14"/>
      <c r="C1364" s="17"/>
      <c r="D1364" s="18"/>
      <c r="E1364" s="18"/>
      <c r="F1364" s="18"/>
      <c r="G1364" s="18"/>
      <c r="H1364" s="18"/>
      <c r="I1364" s="18"/>
      <c r="J1364" s="18"/>
      <c r="K1364" s="18"/>
      <c r="L1364" s="18"/>
      <c r="M1364" s="18"/>
      <c r="N1364" s="19"/>
      <c r="P1364" s="25"/>
      <c r="Q1364" s="26"/>
      <c r="R1364" s="26"/>
      <c r="S1364" s="26"/>
      <c r="T1364" s="26"/>
      <c r="U1364" s="27"/>
      <c r="V1364" s="27"/>
      <c r="AD1364" s="25"/>
      <c r="AE1364" s="25"/>
      <c r="AF1364" s="25"/>
    </row>
    <row r="1365" spans="2:32" x14ac:dyDescent="0.35">
      <c r="B1365" s="14"/>
      <c r="C1365" s="17"/>
      <c r="D1365" s="18"/>
      <c r="E1365" s="18"/>
      <c r="F1365" s="18"/>
      <c r="G1365" s="18"/>
      <c r="H1365" s="18"/>
      <c r="I1365" s="18"/>
      <c r="J1365" s="18"/>
      <c r="K1365" s="18"/>
      <c r="L1365" s="18"/>
      <c r="M1365" s="18"/>
      <c r="N1365" s="19"/>
      <c r="P1365" s="25"/>
      <c r="Q1365" s="26"/>
      <c r="R1365" s="26"/>
      <c r="S1365" s="26"/>
      <c r="T1365" s="26"/>
      <c r="U1365" s="27"/>
      <c r="V1365" s="27"/>
      <c r="AD1365" s="25"/>
      <c r="AE1365" s="25"/>
      <c r="AF1365" s="25"/>
    </row>
    <row r="1366" spans="2:32" x14ac:dyDescent="0.35">
      <c r="B1366" s="14"/>
      <c r="C1366" s="17"/>
      <c r="D1366" s="18"/>
      <c r="E1366" s="18"/>
      <c r="F1366" s="18"/>
      <c r="G1366" s="18"/>
      <c r="H1366" s="18"/>
      <c r="I1366" s="18"/>
      <c r="J1366" s="18"/>
      <c r="K1366" s="18"/>
      <c r="L1366" s="18"/>
      <c r="M1366" s="18"/>
      <c r="N1366" s="19"/>
      <c r="P1366" s="25"/>
      <c r="Q1366" s="26"/>
      <c r="R1366" s="26"/>
      <c r="S1366" s="26"/>
      <c r="T1366" s="26"/>
      <c r="U1366" s="27"/>
      <c r="V1366" s="27"/>
      <c r="AD1366" s="25"/>
      <c r="AE1366" s="25"/>
      <c r="AF1366" s="25"/>
    </row>
    <row r="1367" spans="2:32" x14ac:dyDescent="0.35">
      <c r="B1367" s="14"/>
      <c r="C1367" s="17"/>
      <c r="D1367" s="18"/>
      <c r="E1367" s="18"/>
      <c r="F1367" s="18"/>
      <c r="G1367" s="18"/>
      <c r="H1367" s="18"/>
      <c r="I1367" s="18"/>
      <c r="J1367" s="18"/>
      <c r="K1367" s="18"/>
      <c r="L1367" s="18"/>
      <c r="M1367" s="18"/>
      <c r="N1367" s="19"/>
      <c r="P1367" s="25"/>
      <c r="Q1367" s="26"/>
      <c r="R1367" s="26"/>
      <c r="S1367" s="26"/>
      <c r="T1367" s="26"/>
      <c r="U1367" s="27"/>
      <c r="V1367" s="27"/>
      <c r="AD1367" s="25"/>
      <c r="AE1367" s="25"/>
      <c r="AF1367" s="25"/>
    </row>
    <row r="1368" spans="2:32" x14ac:dyDescent="0.35">
      <c r="B1368" s="14"/>
      <c r="C1368" s="17"/>
      <c r="D1368" s="18"/>
      <c r="E1368" s="18"/>
      <c r="F1368" s="18"/>
      <c r="G1368" s="18"/>
      <c r="H1368" s="18"/>
      <c r="I1368" s="18"/>
      <c r="J1368" s="18"/>
      <c r="K1368" s="18"/>
      <c r="L1368" s="18"/>
      <c r="M1368" s="18"/>
      <c r="N1368" s="19"/>
      <c r="P1368" s="25"/>
      <c r="Q1368" s="26"/>
      <c r="R1368" s="26"/>
      <c r="S1368" s="26"/>
      <c r="T1368" s="26"/>
      <c r="U1368" s="27"/>
      <c r="V1368" s="27"/>
      <c r="AD1368" s="25"/>
      <c r="AE1368" s="25"/>
      <c r="AF1368" s="25"/>
    </row>
    <row r="1369" spans="2:32" x14ac:dyDescent="0.35">
      <c r="B1369" s="14"/>
      <c r="C1369" s="17"/>
      <c r="D1369" s="18"/>
      <c r="E1369" s="18"/>
      <c r="F1369" s="18"/>
      <c r="G1369" s="18"/>
      <c r="H1369" s="18"/>
      <c r="I1369" s="18"/>
      <c r="J1369" s="18"/>
      <c r="K1369" s="18"/>
      <c r="L1369" s="18"/>
      <c r="M1369" s="18"/>
      <c r="N1369" s="19"/>
      <c r="P1369" s="25"/>
      <c r="Q1369" s="26"/>
      <c r="R1369" s="26"/>
      <c r="S1369" s="26"/>
      <c r="T1369" s="26"/>
      <c r="U1369" s="27"/>
      <c r="V1369" s="27"/>
      <c r="AD1369" s="25"/>
      <c r="AE1369" s="25"/>
      <c r="AF1369" s="25"/>
    </row>
    <row r="1370" spans="2:32" x14ac:dyDescent="0.35">
      <c r="B1370" s="14"/>
      <c r="C1370" s="17"/>
      <c r="D1370" s="18"/>
      <c r="E1370" s="18"/>
      <c r="F1370" s="18"/>
      <c r="G1370" s="18"/>
      <c r="H1370" s="18"/>
      <c r="I1370" s="18"/>
      <c r="J1370" s="18"/>
      <c r="K1370" s="18"/>
      <c r="L1370" s="18"/>
      <c r="M1370" s="18"/>
      <c r="N1370" s="19"/>
      <c r="P1370" s="25"/>
      <c r="Q1370" s="26"/>
      <c r="R1370" s="26"/>
      <c r="S1370" s="26"/>
      <c r="T1370" s="26"/>
      <c r="U1370" s="27"/>
      <c r="V1370" s="27"/>
      <c r="AD1370" s="25"/>
      <c r="AE1370" s="25"/>
      <c r="AF1370" s="25"/>
    </row>
    <row r="1371" spans="2:32" x14ac:dyDescent="0.35">
      <c r="B1371" s="14"/>
      <c r="C1371" s="17"/>
      <c r="D1371" s="18"/>
      <c r="E1371" s="18"/>
      <c r="F1371" s="18"/>
      <c r="G1371" s="18"/>
      <c r="H1371" s="18"/>
      <c r="I1371" s="18"/>
      <c r="J1371" s="18"/>
      <c r="K1371" s="18"/>
      <c r="L1371" s="18"/>
      <c r="M1371" s="18"/>
      <c r="N1371" s="19"/>
      <c r="P1371" s="25"/>
      <c r="Q1371" s="26"/>
      <c r="R1371" s="26"/>
      <c r="S1371" s="26"/>
      <c r="T1371" s="26"/>
      <c r="U1371" s="27"/>
      <c r="V1371" s="27"/>
      <c r="AD1371" s="25"/>
      <c r="AE1371" s="25"/>
      <c r="AF1371" s="25"/>
    </row>
    <row r="1372" spans="2:32" x14ac:dyDescent="0.35">
      <c r="B1372" s="14"/>
      <c r="C1372" s="17"/>
      <c r="D1372" s="18"/>
      <c r="E1372" s="18"/>
      <c r="F1372" s="18"/>
      <c r="G1372" s="18"/>
      <c r="H1372" s="18"/>
      <c r="I1372" s="18"/>
      <c r="J1372" s="18"/>
      <c r="K1372" s="18"/>
      <c r="L1372" s="18"/>
      <c r="M1372" s="18"/>
      <c r="N1372" s="19"/>
      <c r="P1372" s="25"/>
      <c r="Q1372" s="26"/>
      <c r="R1372" s="26"/>
      <c r="S1372" s="26"/>
      <c r="T1372" s="26"/>
      <c r="U1372" s="27"/>
      <c r="V1372" s="27"/>
      <c r="AD1372" s="25"/>
      <c r="AE1372" s="25"/>
      <c r="AF1372" s="25"/>
    </row>
    <row r="1373" spans="2:32" x14ac:dyDescent="0.35">
      <c r="B1373" s="14"/>
      <c r="C1373" s="17"/>
      <c r="D1373" s="18"/>
      <c r="E1373" s="18"/>
      <c r="F1373" s="18"/>
      <c r="G1373" s="18"/>
      <c r="H1373" s="18"/>
      <c r="I1373" s="18"/>
      <c r="J1373" s="18"/>
      <c r="K1373" s="18"/>
      <c r="L1373" s="18"/>
      <c r="M1373" s="18"/>
      <c r="N1373" s="19"/>
      <c r="P1373" s="25"/>
      <c r="Q1373" s="26"/>
      <c r="R1373" s="26"/>
      <c r="S1373" s="26"/>
      <c r="T1373" s="26"/>
      <c r="U1373" s="27"/>
      <c r="V1373" s="27"/>
      <c r="AD1373" s="25"/>
      <c r="AE1373" s="25"/>
      <c r="AF1373" s="25"/>
    </row>
    <row r="1374" spans="2:32" x14ac:dyDescent="0.35">
      <c r="B1374" s="14"/>
      <c r="C1374" s="17"/>
      <c r="D1374" s="18"/>
      <c r="E1374" s="18"/>
      <c r="F1374" s="18"/>
      <c r="G1374" s="18"/>
      <c r="H1374" s="18"/>
      <c r="I1374" s="18"/>
      <c r="J1374" s="18"/>
      <c r="K1374" s="18"/>
      <c r="L1374" s="18"/>
      <c r="M1374" s="18"/>
      <c r="N1374" s="19"/>
      <c r="P1374" s="25"/>
      <c r="Q1374" s="26"/>
      <c r="R1374" s="26"/>
      <c r="S1374" s="26"/>
      <c r="T1374" s="26"/>
      <c r="U1374" s="27"/>
      <c r="V1374" s="27"/>
      <c r="AD1374" s="25"/>
      <c r="AE1374" s="25"/>
      <c r="AF1374" s="25"/>
    </row>
    <row r="1375" spans="2:32" x14ac:dyDescent="0.35">
      <c r="B1375" s="14"/>
      <c r="C1375" s="17"/>
      <c r="D1375" s="18"/>
      <c r="E1375" s="18"/>
      <c r="F1375" s="18"/>
      <c r="G1375" s="18"/>
      <c r="H1375" s="18"/>
      <c r="I1375" s="18"/>
      <c r="J1375" s="18"/>
      <c r="K1375" s="18"/>
      <c r="L1375" s="18"/>
      <c r="M1375" s="18"/>
      <c r="N1375" s="19"/>
      <c r="P1375" s="25"/>
      <c r="Q1375" s="26"/>
      <c r="R1375" s="26"/>
      <c r="S1375" s="26"/>
      <c r="T1375" s="26"/>
      <c r="U1375" s="27"/>
      <c r="V1375" s="27"/>
      <c r="AD1375" s="25"/>
      <c r="AE1375" s="25"/>
      <c r="AF1375" s="25"/>
    </row>
    <row r="1376" spans="2:32" x14ac:dyDescent="0.35">
      <c r="B1376" s="14"/>
      <c r="C1376" s="17"/>
      <c r="D1376" s="18"/>
      <c r="E1376" s="18"/>
      <c r="F1376" s="18"/>
      <c r="G1376" s="18"/>
      <c r="H1376" s="18"/>
      <c r="I1376" s="18"/>
      <c r="J1376" s="18"/>
      <c r="K1376" s="18"/>
      <c r="L1376" s="18"/>
      <c r="M1376" s="18"/>
      <c r="N1376" s="19"/>
      <c r="P1376" s="25"/>
      <c r="Q1376" s="26"/>
      <c r="R1376" s="26"/>
      <c r="S1376" s="26"/>
      <c r="T1376" s="26"/>
      <c r="U1376" s="27"/>
      <c r="V1376" s="27"/>
      <c r="AD1376" s="25"/>
      <c r="AE1376" s="25"/>
      <c r="AF1376" s="25"/>
    </row>
    <row r="1377" spans="2:32" x14ac:dyDescent="0.35">
      <c r="B1377" s="14"/>
      <c r="C1377" s="17"/>
      <c r="D1377" s="18"/>
      <c r="E1377" s="18"/>
      <c r="F1377" s="18"/>
      <c r="G1377" s="18"/>
      <c r="H1377" s="18"/>
      <c r="I1377" s="18"/>
      <c r="J1377" s="18"/>
      <c r="K1377" s="18"/>
      <c r="L1377" s="18"/>
      <c r="M1377" s="18"/>
      <c r="N1377" s="19"/>
      <c r="P1377" s="25"/>
      <c r="Q1377" s="26"/>
      <c r="R1377" s="26"/>
      <c r="S1377" s="26"/>
      <c r="T1377" s="26"/>
      <c r="U1377" s="27"/>
      <c r="V1377" s="27"/>
      <c r="AD1377" s="25"/>
      <c r="AE1377" s="25"/>
      <c r="AF1377" s="25"/>
    </row>
    <row r="1378" spans="2:32" x14ac:dyDescent="0.35">
      <c r="B1378" s="14"/>
      <c r="C1378" s="17"/>
      <c r="D1378" s="18"/>
      <c r="E1378" s="18"/>
      <c r="F1378" s="18"/>
      <c r="G1378" s="18"/>
      <c r="H1378" s="18"/>
      <c r="I1378" s="18"/>
      <c r="J1378" s="18"/>
      <c r="K1378" s="18"/>
      <c r="L1378" s="18"/>
      <c r="M1378" s="18"/>
      <c r="N1378" s="19"/>
      <c r="P1378" s="25"/>
      <c r="Q1378" s="26"/>
      <c r="R1378" s="26"/>
      <c r="S1378" s="26"/>
      <c r="T1378" s="26"/>
      <c r="U1378" s="27"/>
      <c r="V1378" s="27"/>
      <c r="AD1378" s="25"/>
      <c r="AE1378" s="25"/>
      <c r="AF1378" s="25"/>
    </row>
    <row r="1379" spans="2:32" x14ac:dyDescent="0.35">
      <c r="B1379" s="14"/>
      <c r="C1379" s="17"/>
      <c r="D1379" s="18"/>
      <c r="E1379" s="18"/>
      <c r="F1379" s="18"/>
      <c r="G1379" s="18"/>
      <c r="H1379" s="18"/>
      <c r="I1379" s="18"/>
      <c r="J1379" s="18"/>
      <c r="K1379" s="18"/>
      <c r="L1379" s="18"/>
      <c r="M1379" s="18"/>
      <c r="N1379" s="19"/>
      <c r="P1379" s="25"/>
      <c r="Q1379" s="26"/>
      <c r="R1379" s="26"/>
      <c r="S1379" s="26"/>
      <c r="T1379" s="26"/>
      <c r="U1379" s="27"/>
      <c r="V1379" s="27"/>
      <c r="AD1379" s="25"/>
      <c r="AE1379" s="25"/>
      <c r="AF1379" s="25"/>
    </row>
    <row r="1380" spans="2:32" x14ac:dyDescent="0.35">
      <c r="B1380" s="14"/>
      <c r="C1380" s="17"/>
      <c r="D1380" s="18"/>
      <c r="E1380" s="18"/>
      <c r="F1380" s="18"/>
      <c r="G1380" s="18"/>
      <c r="H1380" s="18"/>
      <c r="I1380" s="18"/>
      <c r="J1380" s="18"/>
      <c r="K1380" s="18"/>
      <c r="L1380" s="18"/>
      <c r="M1380" s="18"/>
      <c r="N1380" s="19"/>
      <c r="P1380" s="25"/>
      <c r="Q1380" s="26"/>
      <c r="R1380" s="26"/>
      <c r="S1380" s="26"/>
      <c r="T1380" s="26"/>
      <c r="U1380" s="27"/>
      <c r="V1380" s="27"/>
      <c r="AD1380" s="25"/>
      <c r="AE1380" s="25"/>
      <c r="AF1380" s="25"/>
    </row>
    <row r="1381" spans="2:32" x14ac:dyDescent="0.35">
      <c r="B1381" s="14"/>
      <c r="C1381" s="17"/>
      <c r="D1381" s="18"/>
      <c r="E1381" s="18"/>
      <c r="F1381" s="18"/>
      <c r="G1381" s="18"/>
      <c r="H1381" s="18"/>
      <c r="I1381" s="18"/>
      <c r="J1381" s="18"/>
      <c r="K1381" s="18"/>
      <c r="L1381" s="18"/>
      <c r="M1381" s="18"/>
      <c r="N1381" s="19"/>
      <c r="P1381" s="25"/>
      <c r="Q1381" s="26"/>
      <c r="R1381" s="26"/>
      <c r="S1381" s="26"/>
      <c r="T1381" s="26"/>
      <c r="U1381" s="27"/>
      <c r="V1381" s="27"/>
      <c r="AD1381" s="25"/>
      <c r="AE1381" s="25"/>
      <c r="AF1381" s="25"/>
    </row>
    <row r="1382" spans="2:32" x14ac:dyDescent="0.35">
      <c r="B1382" s="14"/>
      <c r="C1382" s="17"/>
      <c r="D1382" s="18"/>
      <c r="E1382" s="18"/>
      <c r="F1382" s="18"/>
      <c r="G1382" s="18"/>
      <c r="H1382" s="18"/>
      <c r="I1382" s="18"/>
      <c r="J1382" s="18"/>
      <c r="K1382" s="18"/>
      <c r="L1382" s="18"/>
      <c r="M1382" s="18"/>
      <c r="N1382" s="19"/>
      <c r="P1382" s="25"/>
      <c r="Q1382" s="26"/>
      <c r="R1382" s="26"/>
      <c r="S1382" s="26"/>
      <c r="T1382" s="26"/>
      <c r="U1382" s="27"/>
      <c r="V1382" s="27"/>
      <c r="AD1382" s="25"/>
      <c r="AE1382" s="25"/>
      <c r="AF1382" s="25"/>
    </row>
    <row r="1383" spans="2:32" x14ac:dyDescent="0.35">
      <c r="B1383" s="14"/>
      <c r="C1383" s="17"/>
      <c r="D1383" s="18"/>
      <c r="E1383" s="18"/>
      <c r="F1383" s="18"/>
      <c r="G1383" s="18"/>
      <c r="H1383" s="18"/>
      <c r="I1383" s="18"/>
      <c r="J1383" s="18"/>
      <c r="K1383" s="18"/>
      <c r="L1383" s="18"/>
      <c r="M1383" s="18"/>
      <c r="N1383" s="19"/>
      <c r="P1383" s="25"/>
      <c r="Q1383" s="26"/>
      <c r="R1383" s="26"/>
      <c r="S1383" s="26"/>
      <c r="T1383" s="26"/>
      <c r="U1383" s="27"/>
      <c r="V1383" s="27"/>
      <c r="AD1383" s="25"/>
      <c r="AE1383" s="25"/>
      <c r="AF1383" s="25"/>
    </row>
    <row r="1384" spans="2:32" x14ac:dyDescent="0.35">
      <c r="B1384" s="14"/>
      <c r="C1384" s="17"/>
      <c r="D1384" s="18"/>
      <c r="E1384" s="18"/>
      <c r="F1384" s="18"/>
      <c r="G1384" s="18"/>
      <c r="H1384" s="18"/>
      <c r="I1384" s="18"/>
      <c r="J1384" s="18"/>
      <c r="K1384" s="18"/>
      <c r="L1384" s="18"/>
      <c r="M1384" s="18"/>
      <c r="N1384" s="19"/>
      <c r="P1384" s="25"/>
      <c r="Q1384" s="26"/>
      <c r="R1384" s="26"/>
      <c r="S1384" s="26"/>
      <c r="T1384" s="26"/>
      <c r="U1384" s="27"/>
      <c r="V1384" s="27"/>
      <c r="AD1384" s="25"/>
      <c r="AE1384" s="25"/>
      <c r="AF1384" s="25"/>
    </row>
    <row r="1385" spans="2:32" x14ac:dyDescent="0.35">
      <c r="B1385" s="14"/>
      <c r="C1385" s="17"/>
      <c r="D1385" s="18"/>
      <c r="E1385" s="18"/>
      <c r="F1385" s="18"/>
      <c r="G1385" s="18"/>
      <c r="H1385" s="18"/>
      <c r="I1385" s="18"/>
      <c r="J1385" s="18"/>
      <c r="K1385" s="18"/>
      <c r="L1385" s="18"/>
      <c r="M1385" s="18"/>
      <c r="N1385" s="19"/>
      <c r="P1385" s="25"/>
      <c r="Q1385" s="26"/>
      <c r="R1385" s="26"/>
      <c r="S1385" s="26"/>
      <c r="T1385" s="26"/>
      <c r="U1385" s="27"/>
      <c r="V1385" s="27"/>
      <c r="AD1385" s="25"/>
      <c r="AE1385" s="25"/>
      <c r="AF1385" s="25"/>
    </row>
    <row r="1386" spans="2:32" x14ac:dyDescent="0.35">
      <c r="B1386" s="14"/>
      <c r="C1386" s="17"/>
      <c r="D1386" s="18"/>
      <c r="E1386" s="18"/>
      <c r="F1386" s="18"/>
      <c r="G1386" s="18"/>
      <c r="H1386" s="18"/>
      <c r="I1386" s="18"/>
      <c r="J1386" s="18"/>
      <c r="K1386" s="18"/>
      <c r="L1386" s="18"/>
      <c r="M1386" s="18"/>
      <c r="N1386" s="19"/>
      <c r="P1386" s="25"/>
      <c r="Q1386" s="26"/>
      <c r="R1386" s="26"/>
      <c r="S1386" s="26"/>
      <c r="T1386" s="26"/>
      <c r="U1386" s="27"/>
      <c r="V1386" s="27"/>
      <c r="AD1386" s="25"/>
      <c r="AE1386" s="25"/>
      <c r="AF1386" s="25"/>
    </row>
    <row r="1387" spans="2:32" x14ac:dyDescent="0.35">
      <c r="B1387" s="14"/>
      <c r="C1387" s="17"/>
      <c r="D1387" s="18"/>
      <c r="E1387" s="18"/>
      <c r="F1387" s="18"/>
      <c r="G1387" s="18"/>
      <c r="H1387" s="18"/>
      <c r="I1387" s="18"/>
      <c r="J1387" s="18"/>
      <c r="K1387" s="18"/>
      <c r="L1387" s="18"/>
      <c r="M1387" s="18"/>
      <c r="N1387" s="19"/>
      <c r="P1387" s="25"/>
      <c r="Q1387" s="26"/>
      <c r="R1387" s="26"/>
      <c r="S1387" s="26"/>
      <c r="T1387" s="26"/>
      <c r="U1387" s="27"/>
      <c r="V1387" s="27"/>
      <c r="AD1387" s="25"/>
      <c r="AE1387" s="25"/>
      <c r="AF1387" s="25"/>
    </row>
    <row r="1388" spans="2:32" x14ac:dyDescent="0.35">
      <c r="B1388" s="14"/>
      <c r="C1388" s="17"/>
      <c r="D1388" s="18"/>
      <c r="E1388" s="18"/>
      <c r="F1388" s="18"/>
      <c r="G1388" s="18"/>
      <c r="H1388" s="18"/>
      <c r="I1388" s="18"/>
      <c r="J1388" s="18"/>
      <c r="K1388" s="18"/>
      <c r="L1388" s="18"/>
      <c r="M1388" s="18"/>
      <c r="N1388" s="19"/>
      <c r="P1388" s="25"/>
      <c r="Q1388" s="26"/>
      <c r="R1388" s="26"/>
      <c r="S1388" s="26"/>
      <c r="T1388" s="26"/>
      <c r="U1388" s="27"/>
      <c r="V1388" s="27"/>
      <c r="AD1388" s="25"/>
      <c r="AE1388" s="25"/>
      <c r="AF1388" s="25"/>
    </row>
    <row r="1389" spans="2:32" x14ac:dyDescent="0.35">
      <c r="B1389" s="14"/>
      <c r="C1389" s="17"/>
      <c r="D1389" s="18"/>
      <c r="E1389" s="18"/>
      <c r="F1389" s="18"/>
      <c r="G1389" s="18"/>
      <c r="H1389" s="18"/>
      <c r="I1389" s="18"/>
      <c r="J1389" s="18"/>
      <c r="K1389" s="18"/>
      <c r="L1389" s="18"/>
      <c r="M1389" s="18"/>
      <c r="N1389" s="19"/>
      <c r="P1389" s="25"/>
      <c r="Q1389" s="26"/>
      <c r="R1389" s="26"/>
      <c r="S1389" s="26"/>
      <c r="T1389" s="26"/>
      <c r="U1389" s="27"/>
      <c r="V1389" s="27"/>
      <c r="AD1389" s="25"/>
      <c r="AE1389" s="25"/>
      <c r="AF1389" s="25"/>
    </row>
    <row r="1390" spans="2:32" x14ac:dyDescent="0.35">
      <c r="B1390" s="14"/>
      <c r="C1390" s="17"/>
      <c r="D1390" s="18"/>
      <c r="E1390" s="18"/>
      <c r="F1390" s="18"/>
      <c r="G1390" s="18"/>
      <c r="H1390" s="18"/>
      <c r="I1390" s="18"/>
      <c r="J1390" s="18"/>
      <c r="K1390" s="18"/>
      <c r="L1390" s="18"/>
      <c r="M1390" s="18"/>
      <c r="N1390" s="19"/>
      <c r="P1390" s="25"/>
      <c r="Q1390" s="26"/>
      <c r="R1390" s="26"/>
      <c r="S1390" s="26"/>
      <c r="T1390" s="26"/>
      <c r="U1390" s="27"/>
      <c r="V1390" s="27"/>
      <c r="AD1390" s="25"/>
      <c r="AE1390" s="25"/>
      <c r="AF1390" s="25"/>
    </row>
    <row r="1391" spans="2:32" x14ac:dyDescent="0.35">
      <c r="B1391" s="14"/>
      <c r="C1391" s="17"/>
      <c r="D1391" s="18"/>
      <c r="E1391" s="18"/>
      <c r="F1391" s="18"/>
      <c r="G1391" s="18"/>
      <c r="H1391" s="18"/>
      <c r="I1391" s="18"/>
      <c r="J1391" s="18"/>
      <c r="K1391" s="18"/>
      <c r="L1391" s="18"/>
      <c r="M1391" s="18"/>
      <c r="N1391" s="19"/>
      <c r="P1391" s="25"/>
      <c r="Q1391" s="26"/>
      <c r="R1391" s="26"/>
      <c r="S1391" s="26"/>
      <c r="T1391" s="26"/>
      <c r="U1391" s="27"/>
      <c r="V1391" s="27"/>
      <c r="AD1391" s="25"/>
      <c r="AE1391" s="25"/>
      <c r="AF1391" s="25"/>
    </row>
    <row r="1392" spans="2:32" x14ac:dyDescent="0.35">
      <c r="B1392" s="14"/>
      <c r="C1392" s="17"/>
      <c r="D1392" s="18"/>
      <c r="E1392" s="18"/>
      <c r="F1392" s="18"/>
      <c r="G1392" s="18"/>
      <c r="H1392" s="18"/>
      <c r="I1392" s="18"/>
      <c r="J1392" s="18"/>
      <c r="K1392" s="18"/>
      <c r="L1392" s="18"/>
      <c r="M1392" s="18"/>
      <c r="N1392" s="19"/>
      <c r="P1392" s="25"/>
      <c r="Q1392" s="26"/>
      <c r="R1392" s="26"/>
      <c r="S1392" s="26"/>
      <c r="T1392" s="26"/>
      <c r="U1392" s="27"/>
      <c r="V1392" s="27"/>
      <c r="AD1392" s="25"/>
      <c r="AE1392" s="25"/>
      <c r="AF1392" s="25"/>
    </row>
    <row r="1393" spans="2:32" x14ac:dyDescent="0.35">
      <c r="B1393" s="14"/>
      <c r="C1393" s="17"/>
      <c r="D1393" s="18"/>
      <c r="E1393" s="18"/>
      <c r="F1393" s="18"/>
      <c r="G1393" s="18"/>
      <c r="H1393" s="18"/>
      <c r="I1393" s="18"/>
      <c r="J1393" s="18"/>
      <c r="K1393" s="18"/>
      <c r="L1393" s="18"/>
      <c r="M1393" s="18"/>
      <c r="N1393" s="19"/>
      <c r="P1393" s="25"/>
      <c r="Q1393" s="26"/>
      <c r="R1393" s="26"/>
      <c r="S1393" s="26"/>
      <c r="T1393" s="26"/>
      <c r="U1393" s="27"/>
      <c r="V1393" s="27"/>
      <c r="AD1393" s="25"/>
      <c r="AE1393" s="25"/>
      <c r="AF1393" s="25"/>
    </row>
    <row r="1394" spans="2:32" x14ac:dyDescent="0.35">
      <c r="B1394" s="14"/>
      <c r="C1394" s="17"/>
      <c r="D1394" s="18"/>
      <c r="E1394" s="18"/>
      <c r="F1394" s="18"/>
      <c r="G1394" s="18"/>
      <c r="H1394" s="18"/>
      <c r="I1394" s="18"/>
      <c r="J1394" s="18"/>
      <c r="K1394" s="18"/>
      <c r="L1394" s="18"/>
      <c r="M1394" s="18"/>
      <c r="N1394" s="19"/>
      <c r="P1394" s="25"/>
      <c r="Q1394" s="26"/>
      <c r="R1394" s="26"/>
      <c r="S1394" s="26"/>
      <c r="T1394" s="26"/>
      <c r="U1394" s="27"/>
      <c r="V1394" s="27"/>
      <c r="AD1394" s="25"/>
      <c r="AE1394" s="25"/>
      <c r="AF1394" s="25"/>
    </row>
    <row r="1395" spans="2:32" x14ac:dyDescent="0.35">
      <c r="B1395" s="14"/>
      <c r="C1395" s="17"/>
      <c r="D1395" s="18"/>
      <c r="E1395" s="18"/>
      <c r="F1395" s="18"/>
      <c r="G1395" s="18"/>
      <c r="H1395" s="18"/>
      <c r="I1395" s="18"/>
      <c r="J1395" s="18"/>
      <c r="K1395" s="18"/>
      <c r="L1395" s="18"/>
      <c r="M1395" s="18"/>
      <c r="N1395" s="19"/>
      <c r="P1395" s="25"/>
      <c r="Q1395" s="26"/>
      <c r="R1395" s="26"/>
      <c r="S1395" s="26"/>
      <c r="T1395" s="26"/>
      <c r="U1395" s="27"/>
      <c r="V1395" s="27"/>
      <c r="AD1395" s="25"/>
      <c r="AE1395" s="25"/>
      <c r="AF1395" s="25"/>
    </row>
    <row r="1396" spans="2:32" x14ac:dyDescent="0.35">
      <c r="B1396" s="14"/>
      <c r="C1396" s="17"/>
      <c r="D1396" s="18"/>
      <c r="E1396" s="18"/>
      <c r="F1396" s="18"/>
      <c r="G1396" s="18"/>
      <c r="H1396" s="18"/>
      <c r="I1396" s="18"/>
      <c r="J1396" s="18"/>
      <c r="K1396" s="18"/>
      <c r="L1396" s="18"/>
      <c r="M1396" s="18"/>
      <c r="N1396" s="19"/>
      <c r="P1396" s="25"/>
      <c r="Q1396" s="26"/>
      <c r="R1396" s="26"/>
      <c r="S1396" s="26"/>
      <c r="T1396" s="26"/>
      <c r="U1396" s="27"/>
      <c r="V1396" s="27"/>
      <c r="AD1396" s="25"/>
      <c r="AE1396" s="25"/>
      <c r="AF1396" s="25"/>
    </row>
    <row r="1397" spans="2:32" x14ac:dyDescent="0.35">
      <c r="B1397" s="14"/>
      <c r="C1397" s="17"/>
      <c r="D1397" s="18"/>
      <c r="E1397" s="18"/>
      <c r="F1397" s="18"/>
      <c r="G1397" s="18"/>
      <c r="H1397" s="18"/>
      <c r="I1397" s="18"/>
      <c r="J1397" s="18"/>
      <c r="K1397" s="18"/>
      <c r="L1397" s="18"/>
      <c r="M1397" s="18"/>
      <c r="N1397" s="19"/>
      <c r="P1397" s="25"/>
      <c r="Q1397" s="26"/>
      <c r="R1397" s="26"/>
      <c r="S1397" s="26"/>
      <c r="T1397" s="26"/>
      <c r="U1397" s="27"/>
      <c r="V1397" s="27"/>
      <c r="AD1397" s="25"/>
      <c r="AE1397" s="25"/>
      <c r="AF1397" s="25"/>
    </row>
    <row r="1398" spans="2:32" x14ac:dyDescent="0.35">
      <c r="B1398" s="14"/>
      <c r="C1398" s="17"/>
      <c r="D1398" s="18"/>
      <c r="E1398" s="18"/>
      <c r="F1398" s="18"/>
      <c r="G1398" s="18"/>
      <c r="H1398" s="18"/>
      <c r="I1398" s="18"/>
      <c r="J1398" s="18"/>
      <c r="K1398" s="18"/>
      <c r="L1398" s="18"/>
      <c r="M1398" s="18"/>
      <c r="N1398" s="19"/>
      <c r="P1398" s="25"/>
      <c r="Q1398" s="26"/>
      <c r="R1398" s="26"/>
      <c r="S1398" s="26"/>
      <c r="T1398" s="26"/>
      <c r="U1398" s="27"/>
      <c r="V1398" s="27"/>
      <c r="AD1398" s="25"/>
      <c r="AE1398" s="25"/>
      <c r="AF1398" s="25"/>
    </row>
    <row r="1399" spans="2:32" x14ac:dyDescent="0.35">
      <c r="B1399" s="14"/>
      <c r="C1399" s="17"/>
      <c r="D1399" s="18"/>
      <c r="E1399" s="18"/>
      <c r="F1399" s="18"/>
      <c r="G1399" s="18"/>
      <c r="H1399" s="18"/>
      <c r="I1399" s="18"/>
      <c r="J1399" s="18"/>
      <c r="K1399" s="18"/>
      <c r="L1399" s="18"/>
      <c r="M1399" s="18"/>
      <c r="N1399" s="19"/>
      <c r="P1399" s="25"/>
      <c r="Q1399" s="26"/>
      <c r="R1399" s="26"/>
      <c r="S1399" s="26"/>
      <c r="T1399" s="26"/>
      <c r="U1399" s="27"/>
      <c r="V1399" s="27"/>
      <c r="AD1399" s="25"/>
      <c r="AE1399" s="25"/>
      <c r="AF1399" s="25"/>
    </row>
    <row r="1400" spans="2:32" x14ac:dyDescent="0.35">
      <c r="B1400" s="14"/>
      <c r="C1400" s="17"/>
      <c r="D1400" s="18"/>
      <c r="E1400" s="18"/>
      <c r="F1400" s="18"/>
      <c r="G1400" s="18"/>
      <c r="H1400" s="18"/>
      <c r="I1400" s="18"/>
      <c r="J1400" s="18"/>
      <c r="K1400" s="18"/>
      <c r="L1400" s="18"/>
      <c r="M1400" s="18"/>
      <c r="N1400" s="19"/>
      <c r="P1400" s="25"/>
      <c r="Q1400" s="26"/>
      <c r="R1400" s="26"/>
      <c r="S1400" s="26"/>
      <c r="T1400" s="26"/>
      <c r="U1400" s="27"/>
      <c r="V1400" s="27"/>
      <c r="AD1400" s="25"/>
      <c r="AE1400" s="25"/>
      <c r="AF1400" s="25"/>
    </row>
    <row r="1401" spans="2:32" x14ac:dyDescent="0.35">
      <c r="B1401" s="14"/>
      <c r="C1401" s="17"/>
      <c r="D1401" s="18"/>
      <c r="E1401" s="18"/>
      <c r="F1401" s="18"/>
      <c r="G1401" s="18"/>
      <c r="H1401" s="18"/>
      <c r="I1401" s="18"/>
      <c r="J1401" s="18"/>
      <c r="K1401" s="18"/>
      <c r="L1401" s="18"/>
      <c r="M1401" s="18"/>
      <c r="N1401" s="19"/>
      <c r="P1401" s="25"/>
      <c r="Q1401" s="26"/>
      <c r="R1401" s="26"/>
      <c r="S1401" s="26"/>
      <c r="T1401" s="26"/>
      <c r="U1401" s="27"/>
      <c r="V1401" s="27"/>
      <c r="AD1401" s="25"/>
      <c r="AE1401" s="25"/>
      <c r="AF1401" s="25"/>
    </row>
    <row r="1402" spans="2:32" x14ac:dyDescent="0.35">
      <c r="B1402" s="14"/>
      <c r="C1402" s="17"/>
      <c r="D1402" s="18"/>
      <c r="E1402" s="18"/>
      <c r="F1402" s="18"/>
      <c r="G1402" s="18"/>
      <c r="H1402" s="18"/>
      <c r="I1402" s="18"/>
      <c r="J1402" s="18"/>
      <c r="K1402" s="18"/>
      <c r="L1402" s="18"/>
      <c r="M1402" s="18"/>
      <c r="N1402" s="19"/>
      <c r="P1402" s="25"/>
      <c r="Q1402" s="26"/>
      <c r="R1402" s="26"/>
      <c r="S1402" s="26"/>
      <c r="T1402" s="26"/>
      <c r="U1402" s="27"/>
      <c r="V1402" s="27"/>
      <c r="AD1402" s="25"/>
      <c r="AE1402" s="25"/>
      <c r="AF1402" s="25"/>
    </row>
    <row r="1403" spans="2:32" x14ac:dyDescent="0.35">
      <c r="B1403" s="14"/>
      <c r="C1403" s="17"/>
      <c r="D1403" s="18"/>
      <c r="E1403" s="18"/>
      <c r="F1403" s="18"/>
      <c r="G1403" s="18"/>
      <c r="H1403" s="18"/>
      <c r="I1403" s="18"/>
      <c r="J1403" s="18"/>
      <c r="K1403" s="18"/>
      <c r="L1403" s="18"/>
      <c r="M1403" s="18"/>
      <c r="N1403" s="19"/>
      <c r="P1403" s="25"/>
      <c r="Q1403" s="26"/>
      <c r="R1403" s="26"/>
      <c r="S1403" s="26"/>
      <c r="T1403" s="26"/>
      <c r="U1403" s="27"/>
      <c r="V1403" s="27"/>
      <c r="AD1403" s="25"/>
      <c r="AE1403" s="25"/>
      <c r="AF1403" s="25"/>
    </row>
    <row r="1404" spans="2:32" x14ac:dyDescent="0.35">
      <c r="B1404" s="14"/>
      <c r="C1404" s="17"/>
      <c r="D1404" s="18"/>
      <c r="E1404" s="18"/>
      <c r="F1404" s="18"/>
      <c r="G1404" s="18"/>
      <c r="H1404" s="18"/>
      <c r="I1404" s="18"/>
      <c r="J1404" s="18"/>
      <c r="K1404" s="18"/>
      <c r="L1404" s="18"/>
      <c r="M1404" s="18"/>
      <c r="N1404" s="19"/>
      <c r="P1404" s="25"/>
      <c r="Q1404" s="26"/>
      <c r="R1404" s="26"/>
      <c r="S1404" s="26"/>
      <c r="T1404" s="26"/>
      <c r="U1404" s="27"/>
      <c r="V1404" s="27"/>
      <c r="AD1404" s="25"/>
      <c r="AE1404" s="25"/>
      <c r="AF1404" s="25"/>
    </row>
    <row r="1405" spans="2:32" x14ac:dyDescent="0.35">
      <c r="B1405" s="14"/>
      <c r="C1405" s="17"/>
      <c r="D1405" s="18"/>
      <c r="E1405" s="18"/>
      <c r="F1405" s="18"/>
      <c r="G1405" s="18"/>
      <c r="H1405" s="18"/>
      <c r="I1405" s="18"/>
      <c r="J1405" s="18"/>
      <c r="K1405" s="18"/>
      <c r="L1405" s="18"/>
      <c r="M1405" s="18"/>
      <c r="N1405" s="19"/>
      <c r="P1405" s="25"/>
      <c r="Q1405" s="26"/>
      <c r="R1405" s="26"/>
      <c r="S1405" s="26"/>
      <c r="T1405" s="26"/>
      <c r="U1405" s="27"/>
      <c r="V1405" s="27"/>
      <c r="AD1405" s="25"/>
      <c r="AE1405" s="25"/>
      <c r="AF1405" s="25"/>
    </row>
    <row r="1406" spans="2:32" x14ac:dyDescent="0.35">
      <c r="B1406" s="14"/>
      <c r="C1406" s="17"/>
      <c r="D1406" s="18"/>
      <c r="E1406" s="18"/>
      <c r="F1406" s="18"/>
      <c r="G1406" s="18"/>
      <c r="H1406" s="18"/>
      <c r="I1406" s="18"/>
      <c r="J1406" s="18"/>
      <c r="K1406" s="18"/>
      <c r="L1406" s="18"/>
      <c r="M1406" s="18"/>
      <c r="N1406" s="19"/>
      <c r="P1406" s="25"/>
      <c r="Q1406" s="26"/>
      <c r="R1406" s="26"/>
      <c r="S1406" s="26"/>
      <c r="T1406" s="26"/>
      <c r="U1406" s="27"/>
      <c r="V1406" s="27"/>
      <c r="AD1406" s="25"/>
      <c r="AE1406" s="25"/>
      <c r="AF1406" s="25"/>
    </row>
    <row r="1407" spans="2:32" x14ac:dyDescent="0.35">
      <c r="B1407" s="14"/>
      <c r="C1407" s="17"/>
      <c r="D1407" s="18"/>
      <c r="E1407" s="18"/>
      <c r="F1407" s="18"/>
      <c r="G1407" s="18"/>
      <c r="H1407" s="18"/>
      <c r="I1407" s="18"/>
      <c r="J1407" s="18"/>
      <c r="K1407" s="18"/>
      <c r="L1407" s="18"/>
      <c r="M1407" s="18"/>
      <c r="N1407" s="19"/>
      <c r="P1407" s="25"/>
      <c r="Q1407" s="26"/>
      <c r="R1407" s="26"/>
      <c r="S1407" s="26"/>
      <c r="T1407" s="26"/>
      <c r="U1407" s="27"/>
      <c r="V1407" s="27"/>
      <c r="AD1407" s="25"/>
      <c r="AE1407" s="25"/>
      <c r="AF1407" s="25"/>
    </row>
    <row r="1408" spans="2:32" x14ac:dyDescent="0.35">
      <c r="B1408" s="14"/>
      <c r="C1408" s="17"/>
      <c r="D1408" s="18"/>
      <c r="E1408" s="18"/>
      <c r="F1408" s="18"/>
      <c r="G1408" s="18"/>
      <c r="H1408" s="18"/>
      <c r="I1408" s="18"/>
      <c r="J1408" s="18"/>
      <c r="K1408" s="18"/>
      <c r="L1408" s="18"/>
      <c r="M1408" s="18"/>
      <c r="N1408" s="19"/>
      <c r="P1408" s="25"/>
      <c r="Q1408" s="26"/>
      <c r="R1408" s="26"/>
      <c r="S1408" s="26"/>
      <c r="T1408" s="26"/>
      <c r="U1408" s="27"/>
      <c r="V1408" s="27"/>
      <c r="AD1408" s="25"/>
      <c r="AE1408" s="25"/>
      <c r="AF1408" s="25"/>
    </row>
    <row r="1409" spans="2:32" x14ac:dyDescent="0.35">
      <c r="B1409" s="14"/>
      <c r="C1409" s="17"/>
      <c r="D1409" s="18"/>
      <c r="E1409" s="18"/>
      <c r="F1409" s="18"/>
      <c r="G1409" s="18"/>
      <c r="H1409" s="18"/>
      <c r="I1409" s="18"/>
      <c r="J1409" s="18"/>
      <c r="K1409" s="18"/>
      <c r="L1409" s="18"/>
      <c r="M1409" s="18"/>
      <c r="N1409" s="19"/>
      <c r="P1409" s="25"/>
      <c r="Q1409" s="26"/>
      <c r="R1409" s="26"/>
      <c r="S1409" s="26"/>
      <c r="T1409" s="26"/>
      <c r="U1409" s="27"/>
      <c r="V1409" s="27"/>
      <c r="AD1409" s="25"/>
      <c r="AE1409" s="25"/>
      <c r="AF1409" s="25"/>
    </row>
    <row r="1410" spans="2:32" x14ac:dyDescent="0.35">
      <c r="B1410" s="14"/>
      <c r="C1410" s="17"/>
      <c r="D1410" s="18"/>
      <c r="E1410" s="18"/>
      <c r="F1410" s="18"/>
      <c r="G1410" s="18"/>
      <c r="H1410" s="18"/>
      <c r="I1410" s="18"/>
      <c r="J1410" s="18"/>
      <c r="K1410" s="18"/>
      <c r="L1410" s="18"/>
      <c r="M1410" s="18"/>
      <c r="N1410" s="19"/>
      <c r="P1410" s="25"/>
      <c r="Q1410" s="26"/>
      <c r="R1410" s="26"/>
      <c r="S1410" s="26"/>
      <c r="T1410" s="26"/>
      <c r="U1410" s="27"/>
      <c r="V1410" s="27"/>
      <c r="AD1410" s="25"/>
      <c r="AE1410" s="25"/>
      <c r="AF1410" s="25"/>
    </row>
    <row r="1411" spans="2:32" x14ac:dyDescent="0.35">
      <c r="B1411" s="14"/>
      <c r="C1411" s="17"/>
      <c r="D1411" s="18"/>
      <c r="E1411" s="18"/>
      <c r="F1411" s="18"/>
      <c r="G1411" s="18"/>
      <c r="H1411" s="18"/>
      <c r="I1411" s="18"/>
      <c r="J1411" s="18"/>
      <c r="K1411" s="18"/>
      <c r="L1411" s="18"/>
      <c r="M1411" s="18"/>
      <c r="N1411" s="19"/>
      <c r="P1411" s="25"/>
      <c r="Q1411" s="26"/>
      <c r="R1411" s="26"/>
      <c r="S1411" s="26"/>
      <c r="T1411" s="26"/>
      <c r="U1411" s="27"/>
      <c r="V1411" s="27"/>
      <c r="AD1411" s="25"/>
      <c r="AE1411" s="25"/>
      <c r="AF1411" s="25"/>
    </row>
    <row r="1412" spans="2:32" x14ac:dyDescent="0.35">
      <c r="B1412" s="14"/>
      <c r="C1412" s="17"/>
      <c r="D1412" s="18"/>
      <c r="E1412" s="18"/>
      <c r="F1412" s="18"/>
      <c r="G1412" s="18"/>
      <c r="H1412" s="18"/>
      <c r="I1412" s="18"/>
      <c r="J1412" s="18"/>
      <c r="K1412" s="18"/>
      <c r="L1412" s="18"/>
      <c r="M1412" s="18"/>
      <c r="N1412" s="19"/>
      <c r="P1412" s="25"/>
      <c r="Q1412" s="26"/>
      <c r="R1412" s="26"/>
      <c r="S1412" s="26"/>
      <c r="T1412" s="26"/>
      <c r="U1412" s="27"/>
      <c r="V1412" s="27"/>
      <c r="AD1412" s="25"/>
      <c r="AE1412" s="25"/>
      <c r="AF1412" s="25"/>
    </row>
    <row r="1413" spans="2:32" x14ac:dyDescent="0.35">
      <c r="B1413" s="14"/>
      <c r="C1413" s="17"/>
      <c r="D1413" s="18"/>
      <c r="E1413" s="18"/>
      <c r="F1413" s="18"/>
      <c r="G1413" s="18"/>
      <c r="H1413" s="18"/>
      <c r="I1413" s="18"/>
      <c r="J1413" s="18"/>
      <c r="K1413" s="18"/>
      <c r="L1413" s="18"/>
      <c r="M1413" s="18"/>
      <c r="N1413" s="19"/>
      <c r="P1413" s="25"/>
      <c r="Q1413" s="26"/>
      <c r="R1413" s="26"/>
      <c r="S1413" s="26"/>
      <c r="T1413" s="26"/>
      <c r="U1413" s="27"/>
      <c r="V1413" s="27"/>
      <c r="AD1413" s="25"/>
      <c r="AE1413" s="25"/>
      <c r="AF1413" s="25"/>
    </row>
    <row r="1414" spans="2:32" x14ac:dyDescent="0.35">
      <c r="B1414" s="14"/>
      <c r="C1414" s="17"/>
      <c r="D1414" s="18"/>
      <c r="E1414" s="18"/>
      <c r="F1414" s="18"/>
      <c r="G1414" s="18"/>
      <c r="H1414" s="18"/>
      <c r="I1414" s="18"/>
      <c r="J1414" s="18"/>
      <c r="K1414" s="18"/>
      <c r="L1414" s="18"/>
      <c r="M1414" s="18"/>
      <c r="N1414" s="19"/>
      <c r="P1414" s="25"/>
      <c r="Q1414" s="26"/>
      <c r="R1414" s="26"/>
      <c r="S1414" s="26"/>
      <c r="T1414" s="26"/>
      <c r="U1414" s="27"/>
      <c r="V1414" s="27"/>
      <c r="AD1414" s="25"/>
      <c r="AE1414" s="25"/>
      <c r="AF1414" s="25"/>
    </row>
    <row r="1415" spans="2:32" x14ac:dyDescent="0.35">
      <c r="B1415" s="14"/>
      <c r="C1415" s="17"/>
      <c r="D1415" s="18"/>
      <c r="E1415" s="18"/>
      <c r="F1415" s="18"/>
      <c r="G1415" s="18"/>
      <c r="H1415" s="18"/>
      <c r="I1415" s="18"/>
      <c r="J1415" s="18"/>
      <c r="K1415" s="18"/>
      <c r="L1415" s="18"/>
      <c r="M1415" s="18"/>
      <c r="N1415" s="19"/>
      <c r="P1415" s="25"/>
      <c r="Q1415" s="26"/>
      <c r="R1415" s="26"/>
      <c r="S1415" s="26"/>
      <c r="T1415" s="26"/>
      <c r="U1415" s="27"/>
      <c r="V1415" s="27"/>
      <c r="AD1415" s="25"/>
      <c r="AE1415" s="25"/>
      <c r="AF1415" s="25"/>
    </row>
    <row r="1416" spans="2:32" x14ac:dyDescent="0.35">
      <c r="B1416" s="14"/>
      <c r="C1416" s="17"/>
      <c r="D1416" s="18"/>
      <c r="E1416" s="18"/>
      <c r="F1416" s="18"/>
      <c r="G1416" s="18"/>
      <c r="H1416" s="18"/>
      <c r="I1416" s="18"/>
      <c r="J1416" s="18"/>
      <c r="K1416" s="18"/>
      <c r="L1416" s="18"/>
      <c r="M1416" s="18"/>
      <c r="N1416" s="19"/>
      <c r="P1416" s="25"/>
      <c r="Q1416" s="26"/>
      <c r="R1416" s="26"/>
      <c r="S1416" s="26"/>
      <c r="T1416" s="26"/>
      <c r="U1416" s="27"/>
      <c r="V1416" s="27"/>
      <c r="AD1416" s="25"/>
      <c r="AE1416" s="25"/>
      <c r="AF1416" s="25"/>
    </row>
    <row r="1417" spans="2:32" x14ac:dyDescent="0.35">
      <c r="B1417" s="14"/>
      <c r="C1417" s="17"/>
      <c r="D1417" s="18"/>
      <c r="E1417" s="18"/>
      <c r="F1417" s="18"/>
      <c r="G1417" s="18"/>
      <c r="H1417" s="18"/>
      <c r="I1417" s="18"/>
      <c r="J1417" s="18"/>
      <c r="K1417" s="18"/>
      <c r="L1417" s="18"/>
      <c r="M1417" s="18"/>
      <c r="N1417" s="19"/>
      <c r="P1417" s="25"/>
      <c r="Q1417" s="26"/>
      <c r="R1417" s="26"/>
      <c r="S1417" s="26"/>
      <c r="T1417" s="26"/>
      <c r="U1417" s="27"/>
      <c r="V1417" s="27"/>
      <c r="AD1417" s="25"/>
      <c r="AE1417" s="25"/>
      <c r="AF1417" s="25"/>
    </row>
    <row r="1418" spans="2:32" x14ac:dyDescent="0.35">
      <c r="B1418" s="14"/>
      <c r="C1418" s="17"/>
      <c r="D1418" s="18"/>
      <c r="E1418" s="18"/>
      <c r="F1418" s="18"/>
      <c r="G1418" s="18"/>
      <c r="H1418" s="18"/>
      <c r="I1418" s="18"/>
      <c r="J1418" s="18"/>
      <c r="K1418" s="18"/>
      <c r="L1418" s="18"/>
      <c r="M1418" s="18"/>
      <c r="N1418" s="19"/>
      <c r="P1418" s="25"/>
      <c r="Q1418" s="26"/>
      <c r="R1418" s="26"/>
      <c r="S1418" s="26"/>
      <c r="T1418" s="26"/>
      <c r="U1418" s="27"/>
      <c r="V1418" s="27"/>
      <c r="AD1418" s="25"/>
      <c r="AE1418" s="25"/>
      <c r="AF1418" s="25"/>
    </row>
    <row r="1419" spans="2:32" x14ac:dyDescent="0.35">
      <c r="B1419" s="14"/>
      <c r="C1419" s="17"/>
      <c r="D1419" s="18"/>
      <c r="E1419" s="18"/>
      <c r="F1419" s="18"/>
      <c r="G1419" s="18"/>
      <c r="H1419" s="18"/>
      <c r="I1419" s="18"/>
      <c r="J1419" s="18"/>
      <c r="K1419" s="18"/>
      <c r="L1419" s="18"/>
      <c r="M1419" s="18"/>
      <c r="N1419" s="19"/>
      <c r="P1419" s="25"/>
      <c r="Q1419" s="26"/>
      <c r="R1419" s="26"/>
      <c r="S1419" s="26"/>
      <c r="T1419" s="26"/>
      <c r="U1419" s="27"/>
      <c r="V1419" s="27"/>
      <c r="AD1419" s="25"/>
      <c r="AE1419" s="25"/>
      <c r="AF1419" s="25"/>
    </row>
    <row r="1420" spans="2:32" x14ac:dyDescent="0.35">
      <c r="B1420" s="14"/>
      <c r="C1420" s="17"/>
      <c r="D1420" s="18"/>
      <c r="E1420" s="18"/>
      <c r="F1420" s="18"/>
      <c r="G1420" s="18"/>
      <c r="H1420" s="18"/>
      <c r="I1420" s="18"/>
      <c r="J1420" s="18"/>
      <c r="K1420" s="18"/>
      <c r="L1420" s="18"/>
      <c r="M1420" s="18"/>
      <c r="N1420" s="19"/>
      <c r="P1420" s="25"/>
      <c r="Q1420" s="26"/>
      <c r="R1420" s="26"/>
      <c r="S1420" s="26"/>
      <c r="T1420" s="26"/>
      <c r="U1420" s="27"/>
      <c r="V1420" s="27"/>
      <c r="AD1420" s="25"/>
      <c r="AE1420" s="25"/>
      <c r="AF1420" s="25"/>
    </row>
    <row r="1421" spans="2:32" x14ac:dyDescent="0.35">
      <c r="B1421" s="14"/>
      <c r="C1421" s="17"/>
      <c r="D1421" s="18"/>
      <c r="E1421" s="18"/>
      <c r="F1421" s="18"/>
      <c r="G1421" s="18"/>
      <c r="H1421" s="18"/>
      <c r="I1421" s="18"/>
      <c r="J1421" s="18"/>
      <c r="K1421" s="18"/>
      <c r="L1421" s="18"/>
      <c r="M1421" s="18"/>
      <c r="N1421" s="19"/>
      <c r="P1421" s="25"/>
      <c r="Q1421" s="26"/>
      <c r="R1421" s="26"/>
      <c r="S1421" s="26"/>
      <c r="T1421" s="26"/>
      <c r="U1421" s="27"/>
      <c r="V1421" s="27"/>
      <c r="AD1421" s="25"/>
      <c r="AE1421" s="25"/>
      <c r="AF1421" s="25"/>
    </row>
    <row r="1422" spans="2:32" x14ac:dyDescent="0.35">
      <c r="B1422" s="14"/>
      <c r="C1422" s="17"/>
      <c r="D1422" s="18"/>
      <c r="E1422" s="18"/>
      <c r="F1422" s="18"/>
      <c r="G1422" s="18"/>
      <c r="H1422" s="18"/>
      <c r="I1422" s="18"/>
      <c r="J1422" s="18"/>
      <c r="K1422" s="18"/>
      <c r="L1422" s="18"/>
      <c r="M1422" s="18"/>
      <c r="N1422" s="19"/>
      <c r="P1422" s="25"/>
      <c r="Q1422" s="26"/>
      <c r="R1422" s="26"/>
      <c r="S1422" s="26"/>
      <c r="T1422" s="26"/>
      <c r="U1422" s="27"/>
      <c r="V1422" s="27"/>
      <c r="AD1422" s="25"/>
      <c r="AE1422" s="25"/>
      <c r="AF1422" s="25"/>
    </row>
    <row r="1423" spans="2:32" x14ac:dyDescent="0.35">
      <c r="B1423" s="14"/>
      <c r="C1423" s="17"/>
      <c r="D1423" s="18"/>
      <c r="E1423" s="18"/>
      <c r="F1423" s="18"/>
      <c r="G1423" s="18"/>
      <c r="H1423" s="18"/>
      <c r="I1423" s="18"/>
      <c r="J1423" s="18"/>
      <c r="K1423" s="18"/>
      <c r="L1423" s="18"/>
      <c r="M1423" s="18"/>
      <c r="N1423" s="19"/>
      <c r="P1423" s="25"/>
      <c r="Q1423" s="26"/>
      <c r="R1423" s="26"/>
      <c r="S1423" s="26"/>
      <c r="T1423" s="26"/>
      <c r="U1423" s="27"/>
      <c r="V1423" s="27"/>
      <c r="AD1423" s="25"/>
      <c r="AE1423" s="25"/>
      <c r="AF1423" s="25"/>
    </row>
    <row r="1424" spans="2:32" x14ac:dyDescent="0.35">
      <c r="B1424" s="14"/>
      <c r="C1424" s="17"/>
      <c r="D1424" s="18"/>
      <c r="E1424" s="18"/>
      <c r="F1424" s="18"/>
      <c r="G1424" s="18"/>
      <c r="H1424" s="18"/>
      <c r="I1424" s="18"/>
      <c r="J1424" s="18"/>
      <c r="K1424" s="18"/>
      <c r="L1424" s="18"/>
      <c r="M1424" s="18"/>
      <c r="N1424" s="19"/>
      <c r="P1424" s="25"/>
      <c r="Q1424" s="26"/>
      <c r="R1424" s="26"/>
      <c r="S1424" s="26"/>
      <c r="T1424" s="26"/>
      <c r="U1424" s="27"/>
      <c r="V1424" s="27"/>
      <c r="AD1424" s="25"/>
      <c r="AE1424" s="25"/>
      <c r="AF1424" s="25"/>
    </row>
    <row r="1425" spans="2:32" x14ac:dyDescent="0.35">
      <c r="B1425" s="14"/>
      <c r="C1425" s="17"/>
      <c r="D1425" s="18"/>
      <c r="E1425" s="18"/>
      <c r="F1425" s="18"/>
      <c r="G1425" s="18"/>
      <c r="H1425" s="18"/>
      <c r="I1425" s="18"/>
      <c r="J1425" s="18"/>
      <c r="K1425" s="18"/>
      <c r="L1425" s="18"/>
      <c r="M1425" s="18"/>
      <c r="N1425" s="19"/>
      <c r="P1425" s="25"/>
      <c r="Q1425" s="26"/>
      <c r="R1425" s="26"/>
      <c r="S1425" s="26"/>
      <c r="T1425" s="26"/>
      <c r="U1425" s="27"/>
      <c r="V1425" s="27"/>
      <c r="AD1425" s="25"/>
      <c r="AE1425" s="25"/>
      <c r="AF1425" s="25"/>
    </row>
    <row r="1426" spans="2:32" x14ac:dyDescent="0.35">
      <c r="B1426" s="14"/>
      <c r="C1426" s="17"/>
      <c r="D1426" s="18"/>
      <c r="E1426" s="18"/>
      <c r="F1426" s="18"/>
      <c r="G1426" s="18"/>
      <c r="H1426" s="18"/>
      <c r="I1426" s="18"/>
      <c r="J1426" s="18"/>
      <c r="K1426" s="18"/>
      <c r="L1426" s="18"/>
      <c r="M1426" s="18"/>
      <c r="N1426" s="19"/>
      <c r="P1426" s="25"/>
      <c r="Q1426" s="26"/>
      <c r="R1426" s="26"/>
      <c r="S1426" s="26"/>
      <c r="T1426" s="26"/>
      <c r="U1426" s="27"/>
      <c r="V1426" s="27"/>
      <c r="AD1426" s="25"/>
      <c r="AE1426" s="25"/>
      <c r="AF1426" s="25"/>
    </row>
    <row r="1427" spans="2:32" x14ac:dyDescent="0.35">
      <c r="B1427" s="14"/>
      <c r="C1427" s="17"/>
      <c r="D1427" s="18"/>
      <c r="E1427" s="18"/>
      <c r="F1427" s="18"/>
      <c r="G1427" s="18"/>
      <c r="H1427" s="18"/>
      <c r="I1427" s="18"/>
      <c r="J1427" s="18"/>
      <c r="K1427" s="18"/>
      <c r="L1427" s="18"/>
      <c r="M1427" s="18"/>
      <c r="N1427" s="19"/>
      <c r="P1427" s="25"/>
      <c r="Q1427" s="26"/>
      <c r="R1427" s="26"/>
      <c r="S1427" s="26"/>
      <c r="T1427" s="26"/>
      <c r="U1427" s="27"/>
      <c r="V1427" s="27"/>
      <c r="AD1427" s="25"/>
      <c r="AE1427" s="25"/>
      <c r="AF1427" s="25"/>
    </row>
    <row r="1428" spans="2:32" x14ac:dyDescent="0.35">
      <c r="B1428" s="14"/>
      <c r="C1428" s="17"/>
      <c r="D1428" s="18"/>
      <c r="E1428" s="18"/>
      <c r="F1428" s="18"/>
      <c r="G1428" s="18"/>
      <c r="H1428" s="18"/>
      <c r="I1428" s="18"/>
      <c r="J1428" s="18"/>
      <c r="K1428" s="18"/>
      <c r="L1428" s="18"/>
      <c r="M1428" s="18"/>
      <c r="N1428" s="19"/>
      <c r="P1428" s="25"/>
      <c r="Q1428" s="26"/>
      <c r="R1428" s="26"/>
      <c r="S1428" s="26"/>
      <c r="T1428" s="26"/>
      <c r="U1428" s="27"/>
      <c r="V1428" s="27"/>
      <c r="AD1428" s="25"/>
      <c r="AE1428" s="25"/>
      <c r="AF1428" s="25"/>
    </row>
    <row r="1429" spans="2:32" x14ac:dyDescent="0.35">
      <c r="B1429" s="14"/>
      <c r="C1429" s="17"/>
      <c r="D1429" s="18"/>
      <c r="E1429" s="18"/>
      <c r="F1429" s="18"/>
      <c r="G1429" s="18"/>
      <c r="H1429" s="18"/>
      <c r="I1429" s="18"/>
      <c r="J1429" s="18"/>
      <c r="K1429" s="18"/>
      <c r="L1429" s="18"/>
      <c r="M1429" s="18"/>
      <c r="N1429" s="19"/>
      <c r="P1429" s="25"/>
      <c r="Q1429" s="26"/>
      <c r="R1429" s="26"/>
      <c r="S1429" s="26"/>
      <c r="T1429" s="26"/>
      <c r="U1429" s="27"/>
      <c r="V1429" s="27"/>
      <c r="AD1429" s="25"/>
      <c r="AE1429" s="25"/>
      <c r="AF1429" s="25"/>
    </row>
    <row r="1430" spans="2:32" x14ac:dyDescent="0.35">
      <c r="B1430" s="14"/>
      <c r="C1430" s="17"/>
      <c r="D1430" s="18"/>
      <c r="E1430" s="18"/>
      <c r="F1430" s="18"/>
      <c r="G1430" s="18"/>
      <c r="H1430" s="18"/>
      <c r="I1430" s="18"/>
      <c r="J1430" s="18"/>
      <c r="K1430" s="18"/>
      <c r="L1430" s="18"/>
      <c r="M1430" s="18"/>
      <c r="N1430" s="19"/>
      <c r="P1430" s="25"/>
      <c r="Q1430" s="26"/>
      <c r="R1430" s="26"/>
      <c r="S1430" s="26"/>
      <c r="T1430" s="26"/>
      <c r="U1430" s="27"/>
      <c r="V1430" s="27"/>
      <c r="AD1430" s="25"/>
      <c r="AE1430" s="25"/>
      <c r="AF1430" s="25"/>
    </row>
    <row r="1431" spans="2:32" x14ac:dyDescent="0.35">
      <c r="B1431" s="14"/>
      <c r="C1431" s="17"/>
      <c r="D1431" s="18"/>
      <c r="E1431" s="18"/>
      <c r="F1431" s="18"/>
      <c r="G1431" s="18"/>
      <c r="H1431" s="18"/>
      <c r="I1431" s="18"/>
      <c r="J1431" s="18"/>
      <c r="K1431" s="18"/>
      <c r="L1431" s="18"/>
      <c r="M1431" s="18"/>
      <c r="N1431" s="19"/>
      <c r="P1431" s="25"/>
      <c r="Q1431" s="26"/>
      <c r="R1431" s="26"/>
      <c r="S1431" s="26"/>
      <c r="T1431" s="26"/>
      <c r="U1431" s="27"/>
      <c r="V1431" s="27"/>
      <c r="AD1431" s="25"/>
      <c r="AE1431" s="25"/>
      <c r="AF1431" s="25"/>
    </row>
    <row r="1432" spans="2:32" x14ac:dyDescent="0.35">
      <c r="B1432" s="14"/>
      <c r="C1432" s="17"/>
      <c r="D1432" s="18"/>
      <c r="E1432" s="18"/>
      <c r="F1432" s="18"/>
      <c r="G1432" s="18"/>
      <c r="H1432" s="18"/>
      <c r="I1432" s="18"/>
      <c r="J1432" s="18"/>
      <c r="K1432" s="18"/>
      <c r="L1432" s="18"/>
      <c r="M1432" s="18"/>
      <c r="N1432" s="19"/>
      <c r="P1432" s="25"/>
      <c r="Q1432" s="26"/>
      <c r="R1432" s="26"/>
      <c r="S1432" s="26"/>
      <c r="T1432" s="26"/>
      <c r="U1432" s="27"/>
      <c r="V1432" s="27"/>
      <c r="AD1432" s="25"/>
      <c r="AE1432" s="25"/>
      <c r="AF1432" s="25"/>
    </row>
    <row r="1433" spans="2:32" x14ac:dyDescent="0.35">
      <c r="B1433" s="14"/>
      <c r="C1433" s="17"/>
      <c r="D1433" s="18"/>
      <c r="E1433" s="18"/>
      <c r="F1433" s="18"/>
      <c r="G1433" s="18"/>
      <c r="H1433" s="18"/>
      <c r="I1433" s="18"/>
      <c r="J1433" s="18"/>
      <c r="K1433" s="18"/>
      <c r="L1433" s="18"/>
      <c r="M1433" s="18"/>
      <c r="N1433" s="19"/>
      <c r="P1433" s="25"/>
      <c r="Q1433" s="26"/>
      <c r="R1433" s="26"/>
      <c r="S1433" s="26"/>
      <c r="T1433" s="26"/>
      <c r="U1433" s="27"/>
      <c r="V1433" s="27"/>
      <c r="AD1433" s="25"/>
      <c r="AE1433" s="25"/>
      <c r="AF1433" s="25"/>
    </row>
    <row r="1434" spans="2:32" x14ac:dyDescent="0.35">
      <c r="B1434" s="14"/>
      <c r="C1434" s="17"/>
      <c r="D1434" s="18"/>
      <c r="E1434" s="18"/>
      <c r="F1434" s="18"/>
      <c r="G1434" s="18"/>
      <c r="H1434" s="18"/>
      <c r="I1434" s="18"/>
      <c r="J1434" s="18"/>
      <c r="K1434" s="18"/>
      <c r="L1434" s="18"/>
      <c r="M1434" s="18"/>
      <c r="N1434" s="19"/>
      <c r="P1434" s="25"/>
      <c r="Q1434" s="26"/>
      <c r="R1434" s="26"/>
      <c r="S1434" s="26"/>
      <c r="T1434" s="26"/>
      <c r="U1434" s="27"/>
      <c r="V1434" s="27"/>
      <c r="AD1434" s="25"/>
      <c r="AE1434" s="25"/>
      <c r="AF1434" s="25"/>
    </row>
    <row r="1435" spans="2:32" x14ac:dyDescent="0.35">
      <c r="B1435" s="14"/>
      <c r="C1435" s="17"/>
      <c r="D1435" s="18"/>
      <c r="E1435" s="18"/>
      <c r="F1435" s="18"/>
      <c r="G1435" s="18"/>
      <c r="H1435" s="18"/>
      <c r="I1435" s="18"/>
      <c r="J1435" s="18"/>
      <c r="K1435" s="18"/>
      <c r="L1435" s="18"/>
      <c r="M1435" s="18"/>
      <c r="N1435" s="19"/>
      <c r="P1435" s="25"/>
      <c r="Q1435" s="26"/>
      <c r="R1435" s="26"/>
      <c r="S1435" s="26"/>
      <c r="T1435" s="26"/>
      <c r="U1435" s="27"/>
      <c r="V1435" s="27"/>
      <c r="AD1435" s="25"/>
      <c r="AE1435" s="25"/>
      <c r="AF1435" s="25"/>
    </row>
    <row r="1436" spans="2:32" x14ac:dyDescent="0.35">
      <c r="B1436" s="14"/>
      <c r="C1436" s="17"/>
      <c r="D1436" s="18"/>
      <c r="E1436" s="18"/>
      <c r="F1436" s="18"/>
      <c r="G1436" s="18"/>
      <c r="H1436" s="18"/>
      <c r="I1436" s="18"/>
      <c r="J1436" s="18"/>
      <c r="K1436" s="18"/>
      <c r="L1436" s="18"/>
      <c r="M1436" s="18"/>
      <c r="N1436" s="19"/>
      <c r="P1436" s="25"/>
      <c r="Q1436" s="26"/>
      <c r="R1436" s="26"/>
      <c r="S1436" s="26"/>
      <c r="T1436" s="26"/>
      <c r="U1436" s="27"/>
      <c r="V1436" s="27"/>
      <c r="AD1436" s="25"/>
      <c r="AE1436" s="25"/>
      <c r="AF1436" s="25"/>
    </row>
    <row r="1437" spans="2:32" x14ac:dyDescent="0.35">
      <c r="B1437" s="14"/>
      <c r="C1437" s="17"/>
      <c r="D1437" s="18"/>
      <c r="E1437" s="18"/>
      <c r="F1437" s="18"/>
      <c r="G1437" s="18"/>
      <c r="H1437" s="18"/>
      <c r="I1437" s="18"/>
      <c r="J1437" s="18"/>
      <c r="K1437" s="18"/>
      <c r="L1437" s="18"/>
      <c r="M1437" s="18"/>
      <c r="N1437" s="19"/>
      <c r="P1437" s="25"/>
      <c r="Q1437" s="26"/>
      <c r="R1437" s="26"/>
      <c r="S1437" s="26"/>
      <c r="T1437" s="26"/>
      <c r="U1437" s="27"/>
      <c r="V1437" s="27"/>
      <c r="AD1437" s="25"/>
      <c r="AE1437" s="25"/>
      <c r="AF1437" s="25"/>
    </row>
    <row r="1438" spans="2:32" x14ac:dyDescent="0.35">
      <c r="B1438" s="14"/>
      <c r="C1438" s="17"/>
      <c r="D1438" s="18"/>
      <c r="E1438" s="18"/>
      <c r="F1438" s="18"/>
      <c r="G1438" s="18"/>
      <c r="H1438" s="18"/>
      <c r="I1438" s="18"/>
      <c r="J1438" s="18"/>
      <c r="K1438" s="18"/>
      <c r="L1438" s="18"/>
      <c r="M1438" s="18"/>
      <c r="N1438" s="19"/>
      <c r="P1438" s="25"/>
      <c r="Q1438" s="26"/>
      <c r="R1438" s="26"/>
      <c r="S1438" s="26"/>
      <c r="T1438" s="26"/>
      <c r="U1438" s="27"/>
      <c r="V1438" s="27"/>
      <c r="AD1438" s="25"/>
      <c r="AE1438" s="25"/>
      <c r="AF1438" s="25"/>
    </row>
    <row r="1439" spans="2:32" x14ac:dyDescent="0.35">
      <c r="B1439" s="14"/>
      <c r="C1439" s="17"/>
      <c r="D1439" s="18"/>
      <c r="E1439" s="18"/>
      <c r="F1439" s="18"/>
      <c r="G1439" s="18"/>
      <c r="H1439" s="18"/>
      <c r="I1439" s="18"/>
      <c r="J1439" s="18"/>
      <c r="K1439" s="18"/>
      <c r="L1439" s="18"/>
      <c r="M1439" s="18"/>
      <c r="N1439" s="19"/>
      <c r="P1439" s="25"/>
      <c r="Q1439" s="26"/>
      <c r="R1439" s="26"/>
      <c r="S1439" s="26"/>
      <c r="T1439" s="26"/>
      <c r="U1439" s="27"/>
      <c r="V1439" s="27"/>
      <c r="AD1439" s="25"/>
      <c r="AE1439" s="25"/>
      <c r="AF1439" s="25"/>
    </row>
    <row r="1440" spans="2:32" x14ac:dyDescent="0.35">
      <c r="B1440" s="14"/>
      <c r="C1440" s="17"/>
      <c r="D1440" s="18"/>
      <c r="E1440" s="18"/>
      <c r="F1440" s="18"/>
      <c r="G1440" s="18"/>
      <c r="H1440" s="18"/>
      <c r="I1440" s="18"/>
      <c r="J1440" s="18"/>
      <c r="K1440" s="18"/>
      <c r="L1440" s="18"/>
      <c r="M1440" s="18"/>
      <c r="N1440" s="19"/>
      <c r="P1440" s="25"/>
      <c r="Q1440" s="26"/>
      <c r="R1440" s="26"/>
      <c r="S1440" s="26"/>
      <c r="T1440" s="26"/>
      <c r="U1440" s="27"/>
      <c r="V1440" s="27"/>
      <c r="AD1440" s="25"/>
      <c r="AE1440" s="25"/>
      <c r="AF1440" s="25"/>
    </row>
    <row r="1441" spans="2:32" x14ac:dyDescent="0.35">
      <c r="B1441" s="14"/>
      <c r="C1441" s="17"/>
      <c r="D1441" s="18"/>
      <c r="E1441" s="18"/>
      <c r="F1441" s="18"/>
      <c r="G1441" s="18"/>
      <c r="H1441" s="18"/>
      <c r="I1441" s="18"/>
      <c r="J1441" s="18"/>
      <c r="K1441" s="18"/>
      <c r="L1441" s="18"/>
      <c r="M1441" s="18"/>
      <c r="N1441" s="19"/>
      <c r="P1441" s="25"/>
      <c r="Q1441" s="26"/>
      <c r="R1441" s="26"/>
      <c r="S1441" s="26"/>
      <c r="T1441" s="26"/>
      <c r="U1441" s="27"/>
      <c r="V1441" s="27"/>
      <c r="AD1441" s="25"/>
      <c r="AE1441" s="25"/>
      <c r="AF1441" s="25"/>
    </row>
    <row r="1442" spans="2:32" x14ac:dyDescent="0.35">
      <c r="B1442" s="14"/>
      <c r="C1442" s="17"/>
      <c r="D1442" s="18"/>
      <c r="E1442" s="18"/>
      <c r="F1442" s="18"/>
      <c r="G1442" s="18"/>
      <c r="H1442" s="18"/>
      <c r="I1442" s="18"/>
      <c r="J1442" s="18"/>
      <c r="K1442" s="18"/>
      <c r="L1442" s="18"/>
      <c r="M1442" s="18"/>
      <c r="N1442" s="19"/>
      <c r="P1442" s="25"/>
      <c r="Q1442" s="26"/>
      <c r="R1442" s="26"/>
      <c r="S1442" s="26"/>
      <c r="T1442" s="26"/>
      <c r="U1442" s="27"/>
      <c r="V1442" s="27"/>
      <c r="AD1442" s="25"/>
      <c r="AE1442" s="25"/>
      <c r="AF1442" s="25"/>
    </row>
    <row r="1443" spans="2:32" x14ac:dyDescent="0.35">
      <c r="B1443" s="14"/>
      <c r="C1443" s="17"/>
      <c r="D1443" s="18"/>
      <c r="E1443" s="18"/>
      <c r="F1443" s="18"/>
      <c r="G1443" s="18"/>
      <c r="H1443" s="18"/>
      <c r="I1443" s="18"/>
      <c r="J1443" s="18"/>
      <c r="K1443" s="18"/>
      <c r="L1443" s="18"/>
      <c r="M1443" s="18"/>
      <c r="N1443" s="19"/>
      <c r="P1443" s="25"/>
      <c r="Q1443" s="26"/>
      <c r="R1443" s="26"/>
      <c r="S1443" s="26"/>
      <c r="T1443" s="26"/>
      <c r="U1443" s="27"/>
      <c r="V1443" s="27"/>
      <c r="AD1443" s="25"/>
      <c r="AE1443" s="25"/>
      <c r="AF1443" s="25"/>
    </row>
    <row r="1444" spans="2:32" x14ac:dyDescent="0.35">
      <c r="B1444" s="14"/>
      <c r="C1444" s="17"/>
      <c r="D1444" s="18"/>
      <c r="E1444" s="18"/>
      <c r="F1444" s="18"/>
      <c r="G1444" s="18"/>
      <c r="H1444" s="18"/>
      <c r="I1444" s="18"/>
      <c r="J1444" s="18"/>
      <c r="K1444" s="18"/>
      <c r="L1444" s="18"/>
      <c r="M1444" s="18"/>
      <c r="N1444" s="19"/>
      <c r="P1444" s="25"/>
      <c r="Q1444" s="26"/>
      <c r="R1444" s="26"/>
      <c r="S1444" s="26"/>
      <c r="T1444" s="26"/>
      <c r="U1444" s="27"/>
      <c r="V1444" s="27"/>
      <c r="AD1444" s="25"/>
      <c r="AE1444" s="25"/>
      <c r="AF1444" s="25"/>
    </row>
    <row r="1445" spans="2:32" x14ac:dyDescent="0.35">
      <c r="B1445" s="14"/>
      <c r="C1445" s="17"/>
      <c r="D1445" s="18"/>
      <c r="E1445" s="18"/>
      <c r="F1445" s="18"/>
      <c r="G1445" s="18"/>
      <c r="H1445" s="18"/>
      <c r="I1445" s="18"/>
      <c r="J1445" s="18"/>
      <c r="K1445" s="18"/>
      <c r="L1445" s="18"/>
      <c r="M1445" s="18"/>
      <c r="N1445" s="19"/>
      <c r="P1445" s="25"/>
      <c r="Q1445" s="26"/>
      <c r="R1445" s="26"/>
      <c r="S1445" s="26"/>
      <c r="T1445" s="26"/>
      <c r="U1445" s="27"/>
      <c r="V1445" s="27"/>
      <c r="AD1445" s="25"/>
      <c r="AE1445" s="25"/>
      <c r="AF1445" s="25"/>
    </row>
    <row r="1446" spans="2:32" x14ac:dyDescent="0.35">
      <c r="B1446" s="14"/>
      <c r="C1446" s="17"/>
      <c r="D1446" s="18"/>
      <c r="E1446" s="18"/>
      <c r="F1446" s="18"/>
      <c r="G1446" s="18"/>
      <c r="H1446" s="18"/>
      <c r="I1446" s="18"/>
      <c r="J1446" s="18"/>
      <c r="K1446" s="18"/>
      <c r="L1446" s="18"/>
      <c r="M1446" s="18"/>
      <c r="N1446" s="19"/>
      <c r="P1446" s="25"/>
      <c r="Q1446" s="26"/>
      <c r="R1446" s="26"/>
      <c r="S1446" s="26"/>
      <c r="T1446" s="26"/>
      <c r="U1446" s="27"/>
      <c r="V1446" s="27"/>
      <c r="AD1446" s="25"/>
      <c r="AE1446" s="25"/>
      <c r="AF1446" s="25"/>
    </row>
    <row r="1447" spans="2:32" x14ac:dyDescent="0.35">
      <c r="B1447" s="14"/>
      <c r="C1447" s="17"/>
      <c r="D1447" s="18"/>
      <c r="E1447" s="18"/>
      <c r="F1447" s="18"/>
      <c r="G1447" s="18"/>
      <c r="H1447" s="18"/>
      <c r="I1447" s="18"/>
      <c r="J1447" s="18"/>
      <c r="K1447" s="18"/>
      <c r="L1447" s="18"/>
      <c r="M1447" s="18"/>
      <c r="N1447" s="19"/>
      <c r="P1447" s="25"/>
      <c r="Q1447" s="26"/>
      <c r="R1447" s="26"/>
      <c r="S1447" s="26"/>
      <c r="T1447" s="26"/>
      <c r="U1447" s="27"/>
      <c r="V1447" s="27"/>
      <c r="AD1447" s="25"/>
      <c r="AE1447" s="25"/>
      <c r="AF1447" s="25"/>
    </row>
    <row r="1448" spans="2:32" x14ac:dyDescent="0.35">
      <c r="B1448" s="14"/>
      <c r="C1448" s="17"/>
      <c r="D1448" s="18"/>
      <c r="E1448" s="18"/>
      <c r="F1448" s="18"/>
      <c r="G1448" s="18"/>
      <c r="H1448" s="18"/>
      <c r="I1448" s="18"/>
      <c r="J1448" s="18"/>
      <c r="K1448" s="18"/>
      <c r="L1448" s="18"/>
      <c r="M1448" s="18"/>
      <c r="N1448" s="19"/>
      <c r="P1448" s="25"/>
      <c r="Q1448" s="26"/>
      <c r="R1448" s="26"/>
      <c r="S1448" s="26"/>
      <c r="T1448" s="26"/>
      <c r="U1448" s="27"/>
      <c r="V1448" s="27"/>
      <c r="AD1448" s="25"/>
      <c r="AE1448" s="25"/>
      <c r="AF1448" s="25"/>
    </row>
    <row r="1449" spans="2:32" x14ac:dyDescent="0.35">
      <c r="B1449" s="14"/>
      <c r="C1449" s="17"/>
      <c r="D1449" s="18"/>
      <c r="E1449" s="18"/>
      <c r="F1449" s="18"/>
      <c r="G1449" s="18"/>
      <c r="H1449" s="18"/>
      <c r="I1449" s="18"/>
      <c r="J1449" s="18"/>
      <c r="K1449" s="18"/>
      <c r="L1449" s="18"/>
      <c r="M1449" s="18"/>
      <c r="N1449" s="19"/>
      <c r="P1449" s="25"/>
      <c r="Q1449" s="26"/>
      <c r="R1449" s="26"/>
      <c r="S1449" s="26"/>
      <c r="T1449" s="26"/>
      <c r="U1449" s="27"/>
      <c r="V1449" s="27"/>
      <c r="AD1449" s="25"/>
      <c r="AE1449" s="25"/>
      <c r="AF1449" s="25"/>
    </row>
    <row r="1450" spans="2:32" x14ac:dyDescent="0.35">
      <c r="B1450" s="14"/>
      <c r="C1450" s="17"/>
      <c r="D1450" s="18"/>
      <c r="E1450" s="18"/>
      <c r="F1450" s="18"/>
      <c r="G1450" s="18"/>
      <c r="H1450" s="18"/>
      <c r="I1450" s="18"/>
      <c r="J1450" s="18"/>
      <c r="K1450" s="18"/>
      <c r="L1450" s="18"/>
      <c r="M1450" s="18"/>
      <c r="N1450" s="19"/>
      <c r="P1450" s="25"/>
      <c r="Q1450" s="26"/>
      <c r="R1450" s="26"/>
      <c r="S1450" s="26"/>
      <c r="T1450" s="26"/>
      <c r="U1450" s="27"/>
      <c r="V1450" s="27"/>
      <c r="AD1450" s="25"/>
      <c r="AE1450" s="25"/>
      <c r="AF1450" s="25"/>
    </row>
    <row r="1451" spans="2:32" x14ac:dyDescent="0.35">
      <c r="B1451" s="14"/>
      <c r="C1451" s="17"/>
      <c r="D1451" s="18"/>
      <c r="E1451" s="18"/>
      <c r="F1451" s="18"/>
      <c r="G1451" s="18"/>
      <c r="H1451" s="18"/>
      <c r="I1451" s="18"/>
      <c r="J1451" s="18"/>
      <c r="K1451" s="18"/>
      <c r="L1451" s="18"/>
      <c r="M1451" s="18"/>
      <c r="N1451" s="19"/>
      <c r="P1451" s="25"/>
      <c r="Q1451" s="26"/>
      <c r="R1451" s="26"/>
      <c r="S1451" s="26"/>
      <c r="T1451" s="26"/>
      <c r="U1451" s="27"/>
      <c r="V1451" s="27"/>
      <c r="AD1451" s="25"/>
      <c r="AE1451" s="25"/>
      <c r="AF1451" s="25"/>
    </row>
    <row r="1452" spans="2:32" x14ac:dyDescent="0.35">
      <c r="B1452" s="14"/>
      <c r="C1452" s="17"/>
      <c r="D1452" s="18"/>
      <c r="E1452" s="18"/>
      <c r="F1452" s="18"/>
      <c r="G1452" s="18"/>
      <c r="H1452" s="18"/>
      <c r="I1452" s="18"/>
      <c r="J1452" s="18"/>
      <c r="K1452" s="18"/>
      <c r="L1452" s="18"/>
      <c r="M1452" s="18"/>
      <c r="N1452" s="19"/>
      <c r="P1452" s="25"/>
      <c r="Q1452" s="26"/>
      <c r="R1452" s="26"/>
      <c r="S1452" s="26"/>
      <c r="T1452" s="26"/>
      <c r="U1452" s="27"/>
      <c r="V1452" s="27"/>
      <c r="AD1452" s="25"/>
      <c r="AE1452" s="25"/>
      <c r="AF1452" s="25"/>
    </row>
    <row r="1453" spans="2:32" x14ac:dyDescent="0.35">
      <c r="B1453" s="14"/>
      <c r="C1453" s="17"/>
      <c r="D1453" s="18"/>
      <c r="E1453" s="18"/>
      <c r="F1453" s="18"/>
      <c r="G1453" s="18"/>
      <c r="H1453" s="18"/>
      <c r="I1453" s="18"/>
      <c r="J1453" s="18"/>
      <c r="K1453" s="18"/>
      <c r="L1453" s="18"/>
      <c r="M1453" s="18"/>
      <c r="N1453" s="19"/>
      <c r="P1453" s="25"/>
      <c r="Q1453" s="26"/>
      <c r="R1453" s="26"/>
      <c r="S1453" s="26"/>
      <c r="T1453" s="26"/>
      <c r="U1453" s="27"/>
      <c r="V1453" s="27"/>
      <c r="AD1453" s="25"/>
      <c r="AE1453" s="25"/>
      <c r="AF1453" s="25"/>
    </row>
    <row r="1454" spans="2:32" x14ac:dyDescent="0.35">
      <c r="B1454" s="14"/>
      <c r="C1454" s="17"/>
      <c r="D1454" s="18"/>
      <c r="E1454" s="18"/>
      <c r="F1454" s="18"/>
      <c r="G1454" s="18"/>
      <c r="H1454" s="18"/>
      <c r="I1454" s="18"/>
      <c r="J1454" s="18"/>
      <c r="K1454" s="18"/>
      <c r="L1454" s="18"/>
      <c r="M1454" s="18"/>
      <c r="N1454" s="19"/>
      <c r="P1454" s="25"/>
      <c r="Q1454" s="26"/>
      <c r="R1454" s="26"/>
      <c r="S1454" s="26"/>
      <c r="T1454" s="26"/>
      <c r="U1454" s="27"/>
      <c r="V1454" s="27"/>
      <c r="AD1454" s="25"/>
      <c r="AE1454" s="25"/>
      <c r="AF1454" s="25"/>
    </row>
    <row r="1455" spans="2:32" x14ac:dyDescent="0.35">
      <c r="B1455" s="14"/>
      <c r="C1455" s="17"/>
      <c r="D1455" s="18"/>
      <c r="E1455" s="18"/>
      <c r="F1455" s="18"/>
      <c r="G1455" s="18"/>
      <c r="H1455" s="18"/>
      <c r="I1455" s="18"/>
      <c r="J1455" s="18"/>
      <c r="K1455" s="18"/>
      <c r="L1455" s="18"/>
      <c r="M1455" s="18"/>
      <c r="N1455" s="19"/>
      <c r="P1455" s="25"/>
      <c r="Q1455" s="26"/>
      <c r="R1455" s="26"/>
      <c r="S1455" s="26"/>
      <c r="T1455" s="26"/>
      <c r="U1455" s="27"/>
      <c r="V1455" s="27"/>
      <c r="AD1455" s="25"/>
      <c r="AE1455" s="25"/>
      <c r="AF1455" s="25"/>
    </row>
    <row r="1456" spans="2:32" x14ac:dyDescent="0.35">
      <c r="B1456" s="14"/>
      <c r="C1456" s="17"/>
      <c r="D1456" s="18"/>
      <c r="E1456" s="18"/>
      <c r="F1456" s="18"/>
      <c r="G1456" s="18"/>
      <c r="H1456" s="18"/>
      <c r="I1456" s="18"/>
      <c r="J1456" s="18"/>
      <c r="K1456" s="18"/>
      <c r="L1456" s="18"/>
      <c r="M1456" s="18"/>
      <c r="N1456" s="19"/>
      <c r="P1456" s="25"/>
      <c r="Q1456" s="26"/>
      <c r="R1456" s="26"/>
      <c r="S1456" s="26"/>
      <c r="T1456" s="26"/>
      <c r="U1456" s="27"/>
      <c r="V1456" s="27"/>
      <c r="AD1456" s="25"/>
      <c r="AE1456" s="25"/>
      <c r="AF1456" s="25"/>
    </row>
    <row r="1457" spans="2:32" x14ac:dyDescent="0.35">
      <c r="B1457" s="14"/>
      <c r="C1457" s="17"/>
      <c r="D1457" s="18"/>
      <c r="E1457" s="18"/>
      <c r="F1457" s="18"/>
      <c r="G1457" s="18"/>
      <c r="H1457" s="18"/>
      <c r="I1457" s="18"/>
      <c r="J1457" s="18"/>
      <c r="K1457" s="18"/>
      <c r="L1457" s="18"/>
      <c r="M1457" s="18"/>
      <c r="N1457" s="19"/>
      <c r="P1457" s="25"/>
      <c r="Q1457" s="26"/>
      <c r="R1457" s="26"/>
      <c r="S1457" s="26"/>
      <c r="T1457" s="26"/>
      <c r="U1457" s="27"/>
      <c r="V1457" s="27"/>
      <c r="AD1457" s="25"/>
      <c r="AE1457" s="25"/>
      <c r="AF1457" s="25"/>
    </row>
    <row r="1458" spans="2:32" x14ac:dyDescent="0.35">
      <c r="B1458" s="14"/>
      <c r="C1458" s="17"/>
      <c r="D1458" s="18"/>
      <c r="E1458" s="18"/>
      <c r="F1458" s="18"/>
      <c r="G1458" s="18"/>
      <c r="H1458" s="18"/>
      <c r="I1458" s="18"/>
      <c r="J1458" s="18"/>
      <c r="K1458" s="18"/>
      <c r="L1458" s="18"/>
      <c r="M1458" s="18"/>
      <c r="N1458" s="19"/>
      <c r="P1458" s="25"/>
      <c r="Q1458" s="26"/>
      <c r="R1458" s="26"/>
      <c r="S1458" s="26"/>
      <c r="T1458" s="26"/>
      <c r="U1458" s="27"/>
      <c r="V1458" s="27"/>
      <c r="AD1458" s="25"/>
      <c r="AE1458" s="25"/>
      <c r="AF1458" s="25"/>
    </row>
    <row r="1459" spans="2:32" x14ac:dyDescent="0.35">
      <c r="B1459" s="14"/>
      <c r="C1459" s="17"/>
      <c r="D1459" s="18"/>
      <c r="E1459" s="18"/>
      <c r="F1459" s="18"/>
      <c r="G1459" s="18"/>
      <c r="H1459" s="18"/>
      <c r="I1459" s="18"/>
      <c r="J1459" s="18"/>
      <c r="K1459" s="18"/>
      <c r="L1459" s="18"/>
      <c r="M1459" s="18"/>
      <c r="N1459" s="19"/>
      <c r="P1459" s="25"/>
      <c r="Q1459" s="26"/>
      <c r="R1459" s="26"/>
      <c r="S1459" s="26"/>
      <c r="T1459" s="26"/>
      <c r="U1459" s="27"/>
      <c r="V1459" s="27"/>
      <c r="AD1459" s="25"/>
      <c r="AE1459" s="25"/>
      <c r="AF1459" s="25"/>
    </row>
    <row r="1460" spans="2:32" x14ac:dyDescent="0.35">
      <c r="B1460" s="14"/>
      <c r="C1460" s="17"/>
      <c r="D1460" s="18"/>
      <c r="E1460" s="18"/>
      <c r="F1460" s="18"/>
      <c r="G1460" s="18"/>
      <c r="H1460" s="18"/>
      <c r="I1460" s="18"/>
      <c r="J1460" s="18"/>
      <c r="K1460" s="18"/>
      <c r="L1460" s="18"/>
      <c r="M1460" s="18"/>
      <c r="N1460" s="19"/>
      <c r="P1460" s="25"/>
      <c r="Q1460" s="26"/>
      <c r="R1460" s="26"/>
      <c r="S1460" s="26"/>
      <c r="T1460" s="26"/>
      <c r="U1460" s="27"/>
      <c r="V1460" s="27"/>
      <c r="AD1460" s="25"/>
      <c r="AE1460" s="25"/>
      <c r="AF1460" s="25"/>
    </row>
    <row r="1461" spans="2:32" x14ac:dyDescent="0.35">
      <c r="B1461" s="14"/>
      <c r="C1461" s="17"/>
      <c r="D1461" s="18"/>
      <c r="E1461" s="18"/>
      <c r="F1461" s="18"/>
      <c r="G1461" s="18"/>
      <c r="H1461" s="18"/>
      <c r="I1461" s="18"/>
      <c r="J1461" s="18"/>
      <c r="K1461" s="18"/>
      <c r="L1461" s="18"/>
      <c r="M1461" s="18"/>
      <c r="N1461" s="19"/>
      <c r="P1461" s="25"/>
      <c r="Q1461" s="26"/>
      <c r="R1461" s="26"/>
      <c r="S1461" s="26"/>
      <c r="T1461" s="26"/>
      <c r="U1461" s="27"/>
      <c r="V1461" s="27"/>
      <c r="AD1461" s="25"/>
      <c r="AE1461" s="25"/>
      <c r="AF1461" s="25"/>
    </row>
    <row r="1462" spans="2:32" x14ac:dyDescent="0.35">
      <c r="B1462" s="14"/>
      <c r="C1462" s="17"/>
      <c r="D1462" s="18"/>
      <c r="E1462" s="18"/>
      <c r="F1462" s="18"/>
      <c r="G1462" s="18"/>
      <c r="H1462" s="18"/>
      <c r="I1462" s="18"/>
      <c r="J1462" s="18"/>
      <c r="K1462" s="18"/>
      <c r="L1462" s="18"/>
      <c r="M1462" s="18"/>
      <c r="N1462" s="19"/>
      <c r="P1462" s="25"/>
      <c r="Q1462" s="26"/>
      <c r="R1462" s="26"/>
      <c r="S1462" s="26"/>
      <c r="T1462" s="26"/>
      <c r="U1462" s="27"/>
      <c r="V1462" s="27"/>
      <c r="AD1462" s="25"/>
      <c r="AE1462" s="25"/>
      <c r="AF1462" s="25"/>
    </row>
    <row r="1463" spans="2:32" x14ac:dyDescent="0.35">
      <c r="B1463" s="14"/>
      <c r="C1463" s="17"/>
      <c r="D1463" s="18"/>
      <c r="E1463" s="18"/>
      <c r="F1463" s="18"/>
      <c r="G1463" s="18"/>
      <c r="H1463" s="18"/>
      <c r="I1463" s="18"/>
      <c r="J1463" s="18"/>
      <c r="K1463" s="18"/>
      <c r="L1463" s="18"/>
      <c r="M1463" s="18"/>
      <c r="N1463" s="19"/>
      <c r="P1463" s="25"/>
      <c r="Q1463" s="26"/>
      <c r="R1463" s="26"/>
      <c r="S1463" s="26"/>
      <c r="T1463" s="26"/>
      <c r="U1463" s="27"/>
      <c r="V1463" s="27"/>
      <c r="AD1463" s="25"/>
      <c r="AE1463" s="25"/>
      <c r="AF1463" s="25"/>
    </row>
    <row r="1464" spans="2:32" x14ac:dyDescent="0.35">
      <c r="B1464" s="14"/>
      <c r="C1464" s="17"/>
      <c r="D1464" s="18"/>
      <c r="E1464" s="18"/>
      <c r="F1464" s="18"/>
      <c r="G1464" s="18"/>
      <c r="H1464" s="18"/>
      <c r="I1464" s="18"/>
      <c r="J1464" s="18"/>
      <c r="K1464" s="18"/>
      <c r="L1464" s="18"/>
      <c r="M1464" s="18"/>
      <c r="N1464" s="19"/>
      <c r="P1464" s="25"/>
      <c r="Q1464" s="26"/>
      <c r="R1464" s="26"/>
      <c r="S1464" s="26"/>
      <c r="T1464" s="26"/>
      <c r="U1464" s="27"/>
      <c r="V1464" s="27"/>
      <c r="AD1464" s="25"/>
      <c r="AE1464" s="25"/>
      <c r="AF1464" s="25"/>
    </row>
    <row r="1465" spans="2:32" x14ac:dyDescent="0.35">
      <c r="B1465" s="14"/>
      <c r="C1465" s="17"/>
      <c r="D1465" s="18"/>
      <c r="E1465" s="18"/>
      <c r="F1465" s="18"/>
      <c r="G1465" s="18"/>
      <c r="H1465" s="18"/>
      <c r="I1465" s="18"/>
      <c r="J1465" s="18"/>
      <c r="K1465" s="18"/>
      <c r="L1465" s="18"/>
      <c r="M1465" s="18"/>
      <c r="N1465" s="19"/>
      <c r="P1465" s="25"/>
      <c r="Q1465" s="26"/>
      <c r="R1465" s="26"/>
      <c r="S1465" s="26"/>
      <c r="T1465" s="26"/>
      <c r="U1465" s="27"/>
      <c r="V1465" s="27"/>
      <c r="AD1465" s="25"/>
      <c r="AE1465" s="25"/>
      <c r="AF1465" s="25"/>
    </row>
    <row r="1466" spans="2:32" x14ac:dyDescent="0.35">
      <c r="B1466" s="14"/>
      <c r="C1466" s="17"/>
      <c r="D1466" s="18"/>
      <c r="E1466" s="18"/>
      <c r="F1466" s="18"/>
      <c r="G1466" s="18"/>
      <c r="H1466" s="18"/>
      <c r="I1466" s="18"/>
      <c r="J1466" s="18"/>
      <c r="K1466" s="18"/>
      <c r="L1466" s="18"/>
      <c r="M1466" s="18"/>
      <c r="N1466" s="19"/>
      <c r="P1466" s="25"/>
      <c r="Q1466" s="26"/>
      <c r="R1466" s="26"/>
      <c r="S1466" s="26"/>
      <c r="T1466" s="26"/>
      <c r="U1466" s="27"/>
      <c r="V1466" s="27"/>
      <c r="AD1466" s="25"/>
      <c r="AE1466" s="25"/>
      <c r="AF1466" s="25"/>
    </row>
    <row r="1467" spans="2:32" x14ac:dyDescent="0.35">
      <c r="B1467" s="14"/>
      <c r="C1467" s="17"/>
      <c r="D1467" s="18"/>
      <c r="E1467" s="18"/>
      <c r="F1467" s="18"/>
      <c r="G1467" s="18"/>
      <c r="H1467" s="18"/>
      <c r="I1467" s="18"/>
      <c r="J1467" s="18"/>
      <c r="K1467" s="18"/>
      <c r="L1467" s="18"/>
      <c r="M1467" s="18"/>
      <c r="N1467" s="19"/>
      <c r="P1467" s="25"/>
      <c r="Q1467" s="26"/>
      <c r="R1467" s="26"/>
      <c r="S1467" s="26"/>
      <c r="T1467" s="26"/>
      <c r="U1467" s="27"/>
      <c r="V1467" s="27"/>
      <c r="AD1467" s="25"/>
      <c r="AE1467" s="25"/>
      <c r="AF1467" s="25"/>
    </row>
    <row r="1468" spans="2:32" x14ac:dyDescent="0.35">
      <c r="B1468" s="14"/>
      <c r="C1468" s="17"/>
      <c r="D1468" s="18"/>
      <c r="E1468" s="18"/>
      <c r="F1468" s="18"/>
      <c r="G1468" s="18"/>
      <c r="H1468" s="18"/>
      <c r="I1468" s="18"/>
      <c r="J1468" s="18"/>
      <c r="K1468" s="18"/>
      <c r="L1468" s="18"/>
      <c r="M1468" s="18"/>
      <c r="N1468" s="19"/>
      <c r="P1468" s="25"/>
      <c r="Q1468" s="26"/>
      <c r="R1468" s="26"/>
      <c r="S1468" s="26"/>
      <c r="T1468" s="26"/>
      <c r="U1468" s="27"/>
      <c r="V1468" s="27"/>
      <c r="AD1468" s="25"/>
      <c r="AE1468" s="25"/>
      <c r="AF1468" s="25"/>
    </row>
    <row r="1469" spans="2:32" x14ac:dyDescent="0.35">
      <c r="B1469" s="14"/>
      <c r="C1469" s="17"/>
      <c r="D1469" s="18"/>
      <c r="E1469" s="18"/>
      <c r="F1469" s="18"/>
      <c r="G1469" s="18"/>
      <c r="H1469" s="18"/>
      <c r="I1469" s="18"/>
      <c r="J1469" s="18"/>
      <c r="K1469" s="18"/>
      <c r="L1469" s="18"/>
      <c r="M1469" s="18"/>
      <c r="N1469" s="19"/>
      <c r="P1469" s="25"/>
      <c r="Q1469" s="26"/>
      <c r="R1469" s="26"/>
      <c r="S1469" s="26"/>
      <c r="T1469" s="26"/>
      <c r="U1469" s="27"/>
      <c r="V1469" s="27"/>
      <c r="AD1469" s="25"/>
      <c r="AE1469" s="25"/>
      <c r="AF1469" s="25"/>
    </row>
    <row r="1470" spans="2:32" x14ac:dyDescent="0.35">
      <c r="B1470" s="14"/>
      <c r="C1470" s="17"/>
      <c r="D1470" s="18"/>
      <c r="E1470" s="18"/>
      <c r="F1470" s="18"/>
      <c r="G1470" s="18"/>
      <c r="H1470" s="18"/>
      <c r="I1470" s="18"/>
      <c r="J1470" s="18"/>
      <c r="K1470" s="18"/>
      <c r="L1470" s="18"/>
      <c r="M1470" s="18"/>
      <c r="N1470" s="19"/>
      <c r="P1470" s="25"/>
      <c r="Q1470" s="26"/>
      <c r="R1470" s="26"/>
      <c r="S1470" s="26"/>
      <c r="T1470" s="26"/>
      <c r="U1470" s="27"/>
      <c r="V1470" s="27"/>
      <c r="AD1470" s="25"/>
      <c r="AE1470" s="25"/>
      <c r="AF1470" s="25"/>
    </row>
    <row r="1471" spans="2:32" x14ac:dyDescent="0.35">
      <c r="B1471" s="14"/>
      <c r="C1471" s="17"/>
      <c r="D1471" s="18"/>
      <c r="E1471" s="18"/>
      <c r="F1471" s="18"/>
      <c r="G1471" s="18"/>
      <c r="H1471" s="18"/>
      <c r="I1471" s="18"/>
      <c r="J1471" s="18"/>
      <c r="K1471" s="18"/>
      <c r="L1471" s="18"/>
      <c r="M1471" s="18"/>
      <c r="N1471" s="19"/>
      <c r="P1471" s="25"/>
      <c r="Q1471" s="26"/>
      <c r="R1471" s="26"/>
      <c r="S1471" s="26"/>
      <c r="T1471" s="26"/>
      <c r="U1471" s="27"/>
      <c r="V1471" s="27"/>
      <c r="AD1471" s="25"/>
      <c r="AE1471" s="25"/>
      <c r="AF1471" s="25"/>
    </row>
    <row r="1472" spans="2:32" x14ac:dyDescent="0.35">
      <c r="B1472" s="14"/>
      <c r="C1472" s="17"/>
      <c r="D1472" s="18"/>
      <c r="E1472" s="18"/>
      <c r="F1472" s="18"/>
      <c r="G1472" s="18"/>
      <c r="H1472" s="18"/>
      <c r="I1472" s="18"/>
      <c r="J1472" s="18"/>
      <c r="K1472" s="18"/>
      <c r="L1472" s="18"/>
      <c r="M1472" s="18"/>
      <c r="N1472" s="19"/>
      <c r="P1472" s="25"/>
      <c r="Q1472" s="26"/>
      <c r="R1472" s="26"/>
      <c r="S1472" s="26"/>
      <c r="T1472" s="26"/>
      <c r="U1472" s="27"/>
      <c r="V1472" s="27"/>
      <c r="AD1472" s="25"/>
      <c r="AE1472" s="25"/>
      <c r="AF1472" s="25"/>
    </row>
    <row r="1473" spans="2:32" x14ac:dyDescent="0.35">
      <c r="B1473" s="14"/>
      <c r="C1473" s="17"/>
      <c r="D1473" s="18"/>
      <c r="E1473" s="18"/>
      <c r="F1473" s="18"/>
      <c r="G1473" s="18"/>
      <c r="H1473" s="18"/>
      <c r="I1473" s="18"/>
      <c r="J1473" s="18"/>
      <c r="K1473" s="18"/>
      <c r="L1473" s="18"/>
      <c r="M1473" s="18"/>
      <c r="N1473" s="19"/>
      <c r="P1473" s="25"/>
      <c r="Q1473" s="26"/>
      <c r="R1473" s="26"/>
      <c r="S1473" s="26"/>
      <c r="T1473" s="26"/>
      <c r="U1473" s="27"/>
      <c r="V1473" s="27"/>
      <c r="AD1473" s="25"/>
      <c r="AE1473" s="25"/>
      <c r="AF1473" s="25"/>
    </row>
    <row r="1474" spans="2:32" x14ac:dyDescent="0.35">
      <c r="B1474" s="14"/>
      <c r="C1474" s="17"/>
      <c r="D1474" s="18"/>
      <c r="E1474" s="18"/>
      <c r="F1474" s="18"/>
      <c r="G1474" s="18"/>
      <c r="H1474" s="18"/>
      <c r="I1474" s="18"/>
      <c r="J1474" s="18"/>
      <c r="K1474" s="18"/>
      <c r="L1474" s="18"/>
      <c r="M1474" s="18"/>
      <c r="N1474" s="19"/>
      <c r="P1474" s="25"/>
      <c r="Q1474" s="26"/>
      <c r="R1474" s="26"/>
      <c r="S1474" s="26"/>
      <c r="T1474" s="26"/>
      <c r="U1474" s="27"/>
      <c r="V1474" s="27"/>
      <c r="AD1474" s="25"/>
      <c r="AE1474" s="25"/>
      <c r="AF1474" s="25"/>
    </row>
    <row r="1475" spans="2:32" x14ac:dyDescent="0.35">
      <c r="B1475" s="14"/>
      <c r="C1475" s="17"/>
      <c r="D1475" s="18"/>
      <c r="E1475" s="18"/>
      <c r="F1475" s="18"/>
      <c r="G1475" s="18"/>
      <c r="H1475" s="18"/>
      <c r="I1475" s="18"/>
      <c r="J1475" s="18"/>
      <c r="K1475" s="18"/>
      <c r="L1475" s="18"/>
      <c r="M1475" s="18"/>
      <c r="N1475" s="19"/>
      <c r="P1475" s="25"/>
      <c r="Q1475" s="26"/>
      <c r="R1475" s="26"/>
      <c r="S1475" s="26"/>
      <c r="T1475" s="26"/>
      <c r="U1475" s="27"/>
      <c r="V1475" s="27"/>
      <c r="AD1475" s="25"/>
      <c r="AE1475" s="25"/>
      <c r="AF1475" s="25"/>
    </row>
    <row r="1476" spans="2:32" x14ac:dyDescent="0.35">
      <c r="B1476" s="14"/>
      <c r="C1476" s="17"/>
      <c r="D1476" s="18"/>
      <c r="E1476" s="18"/>
      <c r="F1476" s="18"/>
      <c r="G1476" s="18"/>
      <c r="H1476" s="18"/>
      <c r="I1476" s="18"/>
      <c r="J1476" s="18"/>
      <c r="K1476" s="18"/>
      <c r="L1476" s="18"/>
      <c r="M1476" s="18"/>
      <c r="N1476" s="19"/>
      <c r="P1476" s="25"/>
      <c r="Q1476" s="26"/>
      <c r="R1476" s="26"/>
      <c r="S1476" s="26"/>
      <c r="T1476" s="26"/>
      <c r="U1476" s="27"/>
      <c r="V1476" s="27"/>
      <c r="AD1476" s="25"/>
      <c r="AE1476" s="25"/>
      <c r="AF1476" s="25"/>
    </row>
    <row r="1477" spans="2:32" x14ac:dyDescent="0.35">
      <c r="B1477" s="14"/>
      <c r="C1477" s="17"/>
      <c r="D1477" s="18"/>
      <c r="E1477" s="18"/>
      <c r="F1477" s="18"/>
      <c r="G1477" s="18"/>
      <c r="H1477" s="18"/>
      <c r="I1477" s="18"/>
      <c r="J1477" s="18"/>
      <c r="K1477" s="18"/>
      <c r="L1477" s="18"/>
      <c r="M1477" s="18"/>
      <c r="N1477" s="19"/>
      <c r="P1477" s="25"/>
      <c r="Q1477" s="26"/>
      <c r="R1477" s="26"/>
      <c r="S1477" s="26"/>
      <c r="T1477" s="26"/>
      <c r="U1477" s="27"/>
      <c r="V1477" s="27"/>
      <c r="AD1477" s="25"/>
      <c r="AE1477" s="25"/>
      <c r="AF1477" s="25"/>
    </row>
    <row r="1478" spans="2:32" x14ac:dyDescent="0.35">
      <c r="B1478" s="14"/>
      <c r="C1478" s="17"/>
      <c r="D1478" s="18"/>
      <c r="E1478" s="18"/>
      <c r="F1478" s="18"/>
      <c r="G1478" s="18"/>
      <c r="H1478" s="18"/>
      <c r="I1478" s="18"/>
      <c r="J1478" s="18"/>
      <c r="K1478" s="18"/>
      <c r="L1478" s="18"/>
      <c r="M1478" s="18"/>
      <c r="N1478" s="19"/>
      <c r="P1478" s="25"/>
      <c r="Q1478" s="26"/>
      <c r="R1478" s="26"/>
      <c r="S1478" s="26"/>
      <c r="T1478" s="26"/>
      <c r="U1478" s="27"/>
      <c r="V1478" s="27"/>
      <c r="AD1478" s="25"/>
      <c r="AE1478" s="25"/>
      <c r="AF1478" s="25"/>
    </row>
    <row r="1479" spans="2:32" x14ac:dyDescent="0.35">
      <c r="B1479" s="14"/>
      <c r="C1479" s="17"/>
      <c r="D1479" s="18"/>
      <c r="E1479" s="18"/>
      <c r="F1479" s="18"/>
      <c r="G1479" s="18"/>
      <c r="H1479" s="18"/>
      <c r="I1479" s="18"/>
      <c r="J1479" s="18"/>
      <c r="K1479" s="18"/>
      <c r="L1479" s="18"/>
      <c r="M1479" s="18"/>
      <c r="N1479" s="19"/>
      <c r="P1479" s="25"/>
      <c r="Q1479" s="26"/>
      <c r="R1479" s="26"/>
      <c r="S1479" s="26"/>
      <c r="T1479" s="26"/>
      <c r="U1479" s="27"/>
      <c r="V1479" s="27"/>
      <c r="AD1479" s="25"/>
      <c r="AE1479" s="25"/>
      <c r="AF1479" s="25"/>
    </row>
    <row r="1480" spans="2:32" x14ac:dyDescent="0.35">
      <c r="B1480" s="14"/>
      <c r="C1480" s="17"/>
      <c r="D1480" s="18"/>
      <c r="E1480" s="18"/>
      <c r="F1480" s="18"/>
      <c r="G1480" s="18"/>
      <c r="H1480" s="18"/>
      <c r="I1480" s="18"/>
      <c r="J1480" s="18"/>
      <c r="K1480" s="18"/>
      <c r="L1480" s="18"/>
      <c r="M1480" s="18"/>
      <c r="N1480" s="19"/>
      <c r="P1480" s="25"/>
      <c r="Q1480" s="26"/>
      <c r="R1480" s="26"/>
      <c r="S1480" s="26"/>
      <c r="T1480" s="26"/>
      <c r="U1480" s="27"/>
      <c r="V1480" s="27"/>
      <c r="AD1480" s="25"/>
      <c r="AE1480" s="25"/>
      <c r="AF1480" s="25"/>
    </row>
    <row r="1481" spans="2:32" x14ac:dyDescent="0.35">
      <c r="B1481" s="14"/>
      <c r="C1481" s="17"/>
      <c r="D1481" s="18"/>
      <c r="E1481" s="18"/>
      <c r="F1481" s="18"/>
      <c r="G1481" s="18"/>
      <c r="H1481" s="18"/>
      <c r="I1481" s="18"/>
      <c r="J1481" s="18"/>
      <c r="K1481" s="18"/>
      <c r="L1481" s="18"/>
      <c r="M1481" s="18"/>
      <c r="N1481" s="19"/>
      <c r="P1481" s="25"/>
      <c r="Q1481" s="26"/>
      <c r="R1481" s="26"/>
      <c r="S1481" s="26"/>
      <c r="T1481" s="26"/>
      <c r="U1481" s="27"/>
      <c r="V1481" s="27"/>
      <c r="AD1481" s="25"/>
      <c r="AE1481" s="25"/>
      <c r="AF1481" s="25"/>
    </row>
    <row r="1482" spans="2:32" x14ac:dyDescent="0.35">
      <c r="B1482" s="14"/>
      <c r="C1482" s="17"/>
      <c r="D1482" s="18"/>
      <c r="E1482" s="18"/>
      <c r="F1482" s="18"/>
      <c r="G1482" s="18"/>
      <c r="H1482" s="18"/>
      <c r="I1482" s="18"/>
      <c r="J1482" s="18"/>
      <c r="K1482" s="18"/>
      <c r="L1482" s="18"/>
      <c r="M1482" s="18"/>
      <c r="N1482" s="19"/>
      <c r="P1482" s="25"/>
      <c r="Q1482" s="26"/>
      <c r="R1482" s="26"/>
      <c r="S1482" s="26"/>
      <c r="T1482" s="26"/>
      <c r="U1482" s="27"/>
      <c r="V1482" s="27"/>
      <c r="AD1482" s="25"/>
      <c r="AE1482" s="25"/>
      <c r="AF1482" s="25"/>
    </row>
    <row r="1483" spans="2:32" x14ac:dyDescent="0.35">
      <c r="B1483" s="14"/>
      <c r="C1483" s="17"/>
      <c r="D1483" s="18"/>
      <c r="E1483" s="18"/>
      <c r="F1483" s="18"/>
      <c r="G1483" s="18"/>
      <c r="H1483" s="18"/>
      <c r="I1483" s="18"/>
      <c r="J1483" s="18"/>
      <c r="K1483" s="18"/>
      <c r="L1483" s="18"/>
      <c r="M1483" s="18"/>
      <c r="N1483" s="19"/>
      <c r="P1483" s="25"/>
      <c r="Q1483" s="26"/>
      <c r="R1483" s="26"/>
      <c r="S1483" s="26"/>
      <c r="T1483" s="26"/>
      <c r="U1483" s="27"/>
      <c r="V1483" s="27"/>
      <c r="AD1483" s="25"/>
      <c r="AE1483" s="25"/>
      <c r="AF1483" s="25"/>
    </row>
    <row r="1484" spans="2:32" x14ac:dyDescent="0.35">
      <c r="B1484" s="14"/>
      <c r="C1484" s="17"/>
      <c r="D1484" s="18"/>
      <c r="E1484" s="18"/>
      <c r="F1484" s="18"/>
      <c r="G1484" s="18"/>
      <c r="H1484" s="18"/>
      <c r="I1484" s="18"/>
      <c r="J1484" s="18"/>
      <c r="K1484" s="18"/>
      <c r="L1484" s="18"/>
      <c r="M1484" s="18"/>
      <c r="N1484" s="19"/>
      <c r="P1484" s="25"/>
      <c r="Q1484" s="26"/>
      <c r="R1484" s="26"/>
      <c r="S1484" s="26"/>
      <c r="T1484" s="26"/>
      <c r="U1484" s="27"/>
      <c r="V1484" s="27"/>
      <c r="AD1484" s="25"/>
      <c r="AE1484" s="25"/>
      <c r="AF1484" s="25"/>
    </row>
    <row r="1485" spans="2:32" x14ac:dyDescent="0.35">
      <c r="B1485" s="14"/>
      <c r="C1485" s="17"/>
      <c r="D1485" s="18"/>
      <c r="E1485" s="18"/>
      <c r="F1485" s="18"/>
      <c r="G1485" s="18"/>
      <c r="H1485" s="18"/>
      <c r="I1485" s="18"/>
      <c r="J1485" s="18"/>
      <c r="K1485" s="18"/>
      <c r="L1485" s="18"/>
      <c r="M1485" s="18"/>
      <c r="N1485" s="19"/>
      <c r="P1485" s="25"/>
      <c r="Q1485" s="26"/>
      <c r="R1485" s="26"/>
      <c r="S1485" s="26"/>
      <c r="T1485" s="26"/>
      <c r="U1485" s="27"/>
      <c r="V1485" s="27"/>
      <c r="AD1485" s="25"/>
      <c r="AE1485" s="25"/>
      <c r="AF1485" s="25"/>
    </row>
    <row r="1486" spans="2:32" x14ac:dyDescent="0.35">
      <c r="B1486" s="14"/>
      <c r="C1486" s="17"/>
      <c r="D1486" s="18"/>
      <c r="E1486" s="18"/>
      <c r="F1486" s="18"/>
      <c r="G1486" s="18"/>
      <c r="H1486" s="18"/>
      <c r="I1486" s="18"/>
      <c r="J1486" s="18"/>
      <c r="K1486" s="18"/>
      <c r="L1486" s="18"/>
      <c r="M1486" s="18"/>
      <c r="N1486" s="19"/>
      <c r="P1486" s="25"/>
      <c r="Q1486" s="26"/>
      <c r="R1486" s="26"/>
      <c r="S1486" s="26"/>
      <c r="T1486" s="26"/>
      <c r="U1486" s="27"/>
      <c r="V1486" s="27"/>
      <c r="AD1486" s="25"/>
      <c r="AE1486" s="25"/>
      <c r="AF1486" s="25"/>
    </row>
    <row r="1487" spans="2:32" x14ac:dyDescent="0.35">
      <c r="B1487" s="14"/>
      <c r="C1487" s="17"/>
      <c r="D1487" s="18"/>
      <c r="E1487" s="18"/>
      <c r="F1487" s="18"/>
      <c r="G1487" s="18"/>
      <c r="H1487" s="18"/>
      <c r="I1487" s="18"/>
      <c r="J1487" s="18"/>
      <c r="K1487" s="18"/>
      <c r="L1487" s="18"/>
      <c r="M1487" s="18"/>
      <c r="N1487" s="19"/>
      <c r="P1487" s="25"/>
      <c r="Q1487" s="26"/>
      <c r="R1487" s="26"/>
      <c r="S1487" s="26"/>
      <c r="T1487" s="26"/>
      <c r="U1487" s="27"/>
      <c r="V1487" s="27"/>
      <c r="AD1487" s="25"/>
      <c r="AE1487" s="25"/>
      <c r="AF1487" s="25"/>
    </row>
    <row r="1488" spans="2:32" x14ac:dyDescent="0.35">
      <c r="B1488" s="14"/>
      <c r="C1488" s="17"/>
      <c r="D1488" s="18"/>
      <c r="E1488" s="18"/>
      <c r="F1488" s="18"/>
      <c r="G1488" s="18"/>
      <c r="H1488" s="18"/>
      <c r="I1488" s="18"/>
      <c r="J1488" s="18"/>
      <c r="K1488" s="18"/>
      <c r="L1488" s="18"/>
      <c r="M1488" s="18"/>
      <c r="N1488" s="19"/>
      <c r="P1488" s="25"/>
      <c r="Q1488" s="26"/>
      <c r="R1488" s="26"/>
      <c r="S1488" s="26"/>
      <c r="T1488" s="26"/>
      <c r="U1488" s="27"/>
      <c r="V1488" s="27"/>
      <c r="AD1488" s="25"/>
      <c r="AE1488" s="25"/>
      <c r="AF1488" s="25"/>
    </row>
    <row r="1489" spans="2:32" x14ac:dyDescent="0.35">
      <c r="B1489" s="14"/>
      <c r="C1489" s="17"/>
      <c r="D1489" s="18"/>
      <c r="E1489" s="18"/>
      <c r="F1489" s="18"/>
      <c r="G1489" s="18"/>
      <c r="H1489" s="18"/>
      <c r="I1489" s="18"/>
      <c r="J1489" s="18"/>
      <c r="K1489" s="18"/>
      <c r="L1489" s="18"/>
      <c r="M1489" s="18"/>
      <c r="N1489" s="19"/>
      <c r="P1489" s="25"/>
      <c r="Q1489" s="26"/>
      <c r="R1489" s="26"/>
      <c r="S1489" s="26"/>
      <c r="T1489" s="26"/>
      <c r="U1489" s="27"/>
      <c r="V1489" s="27"/>
      <c r="AD1489" s="25"/>
      <c r="AE1489" s="25"/>
      <c r="AF1489" s="25"/>
    </row>
    <row r="1490" spans="2:32" x14ac:dyDescent="0.35">
      <c r="B1490" s="14"/>
      <c r="C1490" s="17"/>
      <c r="D1490" s="18"/>
      <c r="E1490" s="18"/>
      <c r="F1490" s="18"/>
      <c r="G1490" s="18"/>
      <c r="H1490" s="18"/>
      <c r="I1490" s="18"/>
      <c r="J1490" s="18"/>
      <c r="K1490" s="18"/>
      <c r="L1490" s="18"/>
      <c r="M1490" s="18"/>
      <c r="N1490" s="19"/>
      <c r="P1490" s="25"/>
      <c r="Q1490" s="26"/>
      <c r="R1490" s="26"/>
      <c r="S1490" s="26"/>
      <c r="T1490" s="26"/>
      <c r="U1490" s="27"/>
      <c r="V1490" s="27"/>
      <c r="AD1490" s="25"/>
      <c r="AE1490" s="25"/>
      <c r="AF1490" s="25"/>
    </row>
    <row r="1491" spans="2:32" x14ac:dyDescent="0.35">
      <c r="B1491" s="14"/>
      <c r="C1491" s="17"/>
      <c r="D1491" s="18"/>
      <c r="E1491" s="18"/>
      <c r="F1491" s="18"/>
      <c r="G1491" s="18"/>
      <c r="H1491" s="18"/>
      <c r="I1491" s="18"/>
      <c r="J1491" s="18"/>
      <c r="K1491" s="18"/>
      <c r="L1491" s="18"/>
      <c r="M1491" s="18"/>
      <c r="N1491" s="19"/>
      <c r="P1491" s="25"/>
      <c r="Q1491" s="26"/>
      <c r="R1491" s="26"/>
      <c r="S1491" s="26"/>
      <c r="T1491" s="26"/>
      <c r="U1491" s="27"/>
      <c r="V1491" s="27"/>
      <c r="AD1491" s="25"/>
      <c r="AE1491" s="25"/>
      <c r="AF1491" s="25"/>
    </row>
    <row r="1492" spans="2:32" x14ac:dyDescent="0.35">
      <c r="B1492" s="14"/>
      <c r="C1492" s="17"/>
      <c r="D1492" s="18"/>
      <c r="E1492" s="18"/>
      <c r="F1492" s="18"/>
      <c r="G1492" s="18"/>
      <c r="H1492" s="18"/>
      <c r="I1492" s="18"/>
      <c r="J1492" s="18"/>
      <c r="K1492" s="18"/>
      <c r="L1492" s="18"/>
      <c r="M1492" s="18"/>
      <c r="N1492" s="19"/>
      <c r="P1492" s="25"/>
      <c r="Q1492" s="26"/>
      <c r="R1492" s="26"/>
      <c r="S1492" s="26"/>
      <c r="T1492" s="26"/>
      <c r="U1492" s="27"/>
      <c r="V1492" s="27"/>
      <c r="AD1492" s="25"/>
      <c r="AE1492" s="25"/>
      <c r="AF1492" s="25"/>
    </row>
    <row r="1493" spans="2:32" x14ac:dyDescent="0.35">
      <c r="B1493" s="14"/>
      <c r="C1493" s="17"/>
      <c r="D1493" s="18"/>
      <c r="E1493" s="18"/>
      <c r="F1493" s="18"/>
      <c r="G1493" s="18"/>
      <c r="H1493" s="18"/>
      <c r="I1493" s="18"/>
      <c r="J1493" s="18"/>
      <c r="K1493" s="18"/>
      <c r="L1493" s="18"/>
      <c r="M1493" s="18"/>
      <c r="N1493" s="19"/>
      <c r="P1493" s="25"/>
      <c r="Q1493" s="26"/>
      <c r="R1493" s="26"/>
      <c r="S1493" s="26"/>
      <c r="T1493" s="26"/>
      <c r="U1493" s="27"/>
      <c r="V1493" s="27"/>
      <c r="AD1493" s="25"/>
      <c r="AE1493" s="25"/>
      <c r="AF1493" s="25"/>
    </row>
    <row r="1494" spans="2:32" x14ac:dyDescent="0.35">
      <c r="B1494" s="14"/>
      <c r="C1494" s="17"/>
      <c r="D1494" s="18"/>
      <c r="E1494" s="18"/>
      <c r="F1494" s="18"/>
      <c r="G1494" s="18"/>
      <c r="H1494" s="18"/>
      <c r="I1494" s="18"/>
      <c r="J1494" s="18"/>
      <c r="K1494" s="18"/>
      <c r="L1494" s="18"/>
      <c r="M1494" s="18"/>
      <c r="N1494" s="19"/>
      <c r="P1494" s="25"/>
      <c r="Q1494" s="26"/>
      <c r="R1494" s="26"/>
      <c r="S1494" s="26"/>
      <c r="T1494" s="26"/>
      <c r="U1494" s="27"/>
      <c r="V1494" s="27"/>
      <c r="AD1494" s="25"/>
      <c r="AE1494" s="25"/>
      <c r="AF1494" s="25"/>
    </row>
    <row r="1495" spans="2:32" x14ac:dyDescent="0.35">
      <c r="B1495" s="14"/>
      <c r="C1495" s="17"/>
      <c r="D1495" s="18"/>
      <c r="E1495" s="18"/>
      <c r="F1495" s="18"/>
      <c r="G1495" s="18"/>
      <c r="H1495" s="18"/>
      <c r="I1495" s="18"/>
      <c r="J1495" s="18"/>
      <c r="K1495" s="18"/>
      <c r="L1495" s="18"/>
      <c r="M1495" s="18"/>
      <c r="N1495" s="19"/>
      <c r="P1495" s="25"/>
      <c r="Q1495" s="26"/>
      <c r="R1495" s="26"/>
      <c r="S1495" s="26"/>
      <c r="T1495" s="26"/>
      <c r="U1495" s="27"/>
      <c r="V1495" s="27"/>
      <c r="AD1495" s="25"/>
      <c r="AE1495" s="25"/>
      <c r="AF1495" s="25"/>
    </row>
    <row r="1496" spans="2:32" x14ac:dyDescent="0.35">
      <c r="B1496" s="14"/>
      <c r="C1496" s="17"/>
      <c r="D1496" s="18"/>
      <c r="E1496" s="18"/>
      <c r="F1496" s="18"/>
      <c r="G1496" s="18"/>
      <c r="H1496" s="18"/>
      <c r="I1496" s="18"/>
      <c r="J1496" s="18"/>
      <c r="K1496" s="18"/>
      <c r="L1496" s="18"/>
      <c r="M1496" s="18"/>
      <c r="N1496" s="19"/>
      <c r="P1496" s="25"/>
      <c r="Q1496" s="26"/>
      <c r="R1496" s="26"/>
      <c r="S1496" s="26"/>
      <c r="T1496" s="26"/>
      <c r="U1496" s="27"/>
      <c r="V1496" s="27"/>
      <c r="AD1496" s="25"/>
      <c r="AE1496" s="25"/>
      <c r="AF1496" s="25"/>
    </row>
    <row r="1497" spans="2:32" x14ac:dyDescent="0.35">
      <c r="B1497" s="14"/>
      <c r="C1497" s="17"/>
      <c r="D1497" s="18"/>
      <c r="E1497" s="18"/>
      <c r="F1497" s="18"/>
      <c r="G1497" s="18"/>
      <c r="H1497" s="18"/>
      <c r="I1497" s="18"/>
      <c r="J1497" s="18"/>
      <c r="K1497" s="18"/>
      <c r="L1497" s="18"/>
      <c r="M1497" s="18"/>
      <c r="N1497" s="19"/>
      <c r="P1497" s="25"/>
      <c r="Q1497" s="26"/>
      <c r="R1497" s="26"/>
      <c r="S1497" s="26"/>
      <c r="T1497" s="26"/>
      <c r="U1497" s="27"/>
      <c r="V1497" s="27"/>
      <c r="AD1497" s="25"/>
      <c r="AE1497" s="25"/>
      <c r="AF1497" s="25"/>
    </row>
    <row r="1498" spans="2:32" x14ac:dyDescent="0.35">
      <c r="B1498" s="14"/>
      <c r="C1498" s="17"/>
      <c r="D1498" s="18"/>
      <c r="E1498" s="18"/>
      <c r="F1498" s="18"/>
      <c r="G1498" s="18"/>
      <c r="H1498" s="18"/>
      <c r="I1498" s="18"/>
      <c r="J1498" s="18"/>
      <c r="K1498" s="18"/>
      <c r="L1498" s="18"/>
      <c r="M1498" s="18"/>
      <c r="N1498" s="19"/>
      <c r="P1498" s="25"/>
      <c r="Q1498" s="26"/>
      <c r="R1498" s="26"/>
      <c r="S1498" s="26"/>
      <c r="T1498" s="26"/>
      <c r="U1498" s="27"/>
      <c r="V1498" s="27"/>
      <c r="AD1498" s="25"/>
      <c r="AE1498" s="25"/>
      <c r="AF1498" s="25"/>
    </row>
    <row r="1499" spans="2:32" x14ac:dyDescent="0.35">
      <c r="B1499" s="14"/>
      <c r="C1499" s="17"/>
      <c r="D1499" s="18"/>
      <c r="E1499" s="18"/>
      <c r="F1499" s="18"/>
      <c r="G1499" s="18"/>
      <c r="H1499" s="18"/>
      <c r="I1499" s="18"/>
      <c r="J1499" s="18"/>
      <c r="K1499" s="18"/>
      <c r="L1499" s="18"/>
      <c r="M1499" s="18"/>
      <c r="N1499" s="19"/>
      <c r="P1499" s="25"/>
      <c r="Q1499" s="26"/>
      <c r="R1499" s="26"/>
      <c r="S1499" s="26"/>
      <c r="T1499" s="26"/>
      <c r="U1499" s="27"/>
      <c r="V1499" s="27"/>
      <c r="AD1499" s="25"/>
      <c r="AE1499" s="25"/>
      <c r="AF1499" s="25"/>
    </row>
    <row r="1500" spans="2:32" x14ac:dyDescent="0.35">
      <c r="B1500" s="14"/>
      <c r="C1500" s="17"/>
      <c r="D1500" s="18"/>
      <c r="E1500" s="18"/>
      <c r="F1500" s="18"/>
      <c r="G1500" s="18"/>
      <c r="H1500" s="18"/>
      <c r="I1500" s="18"/>
      <c r="J1500" s="18"/>
      <c r="K1500" s="18"/>
      <c r="L1500" s="18"/>
      <c r="M1500" s="18"/>
      <c r="N1500" s="19"/>
      <c r="P1500" s="25"/>
      <c r="Q1500" s="26"/>
      <c r="R1500" s="26"/>
      <c r="S1500" s="26"/>
      <c r="T1500" s="26"/>
      <c r="U1500" s="27"/>
      <c r="V1500" s="27"/>
      <c r="AD1500" s="25"/>
      <c r="AE1500" s="25"/>
      <c r="AF1500" s="25"/>
    </row>
    <row r="1501" spans="2:32" x14ac:dyDescent="0.35">
      <c r="B1501" s="14"/>
      <c r="C1501" s="17"/>
      <c r="D1501" s="18"/>
      <c r="E1501" s="18"/>
      <c r="F1501" s="18"/>
      <c r="G1501" s="18"/>
      <c r="H1501" s="18"/>
      <c r="I1501" s="18"/>
      <c r="J1501" s="18"/>
      <c r="K1501" s="18"/>
      <c r="L1501" s="18"/>
      <c r="M1501" s="18"/>
      <c r="N1501" s="19"/>
      <c r="P1501" s="25"/>
      <c r="Q1501" s="26"/>
      <c r="R1501" s="26"/>
      <c r="S1501" s="26"/>
      <c r="T1501" s="26"/>
      <c r="U1501" s="27"/>
      <c r="V1501" s="27"/>
      <c r="AD1501" s="25"/>
      <c r="AE1501" s="25"/>
      <c r="AF1501" s="25"/>
    </row>
    <row r="1502" spans="2:32" x14ac:dyDescent="0.35">
      <c r="B1502" s="14"/>
      <c r="C1502" s="17"/>
      <c r="D1502" s="18"/>
      <c r="E1502" s="18"/>
      <c r="F1502" s="18"/>
      <c r="G1502" s="18"/>
      <c r="H1502" s="18"/>
      <c r="I1502" s="18"/>
      <c r="J1502" s="18"/>
      <c r="K1502" s="18"/>
      <c r="L1502" s="18"/>
      <c r="M1502" s="18"/>
      <c r="N1502" s="19"/>
      <c r="P1502" s="25"/>
      <c r="Q1502" s="26"/>
      <c r="R1502" s="26"/>
      <c r="S1502" s="26"/>
      <c r="T1502" s="26"/>
      <c r="U1502" s="27"/>
      <c r="V1502" s="27"/>
      <c r="AD1502" s="25"/>
      <c r="AE1502" s="25"/>
      <c r="AF1502" s="25"/>
    </row>
    <row r="1503" spans="2:32" x14ac:dyDescent="0.35">
      <c r="B1503" s="14"/>
      <c r="C1503" s="17"/>
      <c r="D1503" s="18"/>
      <c r="E1503" s="18"/>
      <c r="F1503" s="18"/>
      <c r="G1503" s="18"/>
      <c r="H1503" s="18"/>
      <c r="I1503" s="18"/>
      <c r="J1503" s="18"/>
      <c r="K1503" s="18"/>
      <c r="L1503" s="18"/>
      <c r="M1503" s="18"/>
      <c r="N1503" s="19"/>
      <c r="P1503" s="25"/>
      <c r="Q1503" s="26"/>
      <c r="R1503" s="26"/>
      <c r="S1503" s="26"/>
      <c r="T1503" s="26"/>
      <c r="U1503" s="27"/>
      <c r="V1503" s="27"/>
      <c r="AD1503" s="25"/>
      <c r="AE1503" s="25"/>
      <c r="AF1503" s="25"/>
    </row>
    <row r="1504" spans="2:32" x14ac:dyDescent="0.35">
      <c r="B1504" s="14"/>
      <c r="C1504" s="17"/>
      <c r="D1504" s="18"/>
      <c r="E1504" s="18"/>
      <c r="F1504" s="18"/>
      <c r="G1504" s="18"/>
      <c r="H1504" s="18"/>
      <c r="I1504" s="18"/>
      <c r="J1504" s="18"/>
      <c r="K1504" s="18"/>
      <c r="L1504" s="18"/>
      <c r="M1504" s="18"/>
      <c r="N1504" s="19"/>
      <c r="P1504" s="25"/>
      <c r="Q1504" s="26"/>
      <c r="R1504" s="26"/>
      <c r="S1504" s="26"/>
      <c r="T1504" s="26"/>
      <c r="U1504" s="27"/>
      <c r="V1504" s="27"/>
      <c r="AD1504" s="25"/>
      <c r="AE1504" s="25"/>
      <c r="AF1504" s="25"/>
    </row>
    <row r="1505" spans="2:32" x14ac:dyDescent="0.35">
      <c r="B1505" s="14"/>
      <c r="C1505" s="17"/>
      <c r="D1505" s="18"/>
      <c r="E1505" s="18"/>
      <c r="F1505" s="18"/>
      <c r="G1505" s="18"/>
      <c r="H1505" s="18"/>
      <c r="I1505" s="18"/>
      <c r="J1505" s="18"/>
      <c r="K1505" s="18"/>
      <c r="L1505" s="18"/>
      <c r="M1505" s="18"/>
      <c r="N1505" s="19"/>
      <c r="P1505" s="25"/>
      <c r="Q1505" s="26"/>
      <c r="R1505" s="26"/>
      <c r="S1505" s="26"/>
      <c r="T1505" s="26"/>
      <c r="U1505" s="27"/>
      <c r="V1505" s="27"/>
      <c r="AD1505" s="25"/>
      <c r="AE1505" s="25"/>
      <c r="AF1505" s="25"/>
    </row>
    <row r="1506" spans="2:32" x14ac:dyDescent="0.35">
      <c r="B1506" s="14"/>
      <c r="C1506" s="17"/>
      <c r="D1506" s="18"/>
      <c r="E1506" s="18"/>
      <c r="F1506" s="18"/>
      <c r="G1506" s="18"/>
      <c r="H1506" s="18"/>
      <c r="I1506" s="18"/>
      <c r="J1506" s="18"/>
      <c r="K1506" s="18"/>
      <c r="L1506" s="18"/>
      <c r="M1506" s="18"/>
      <c r="N1506" s="19"/>
      <c r="P1506" s="25"/>
      <c r="Q1506" s="26"/>
      <c r="R1506" s="26"/>
      <c r="S1506" s="26"/>
      <c r="T1506" s="26"/>
      <c r="U1506" s="27"/>
      <c r="V1506" s="27"/>
      <c r="AD1506" s="25"/>
      <c r="AE1506" s="25"/>
      <c r="AF1506" s="25"/>
    </row>
    <row r="1507" spans="2:32" x14ac:dyDescent="0.35">
      <c r="B1507" s="14"/>
      <c r="C1507" s="17"/>
      <c r="D1507" s="18"/>
      <c r="E1507" s="18"/>
      <c r="F1507" s="18"/>
      <c r="G1507" s="18"/>
      <c r="H1507" s="18"/>
      <c r="I1507" s="18"/>
      <c r="J1507" s="18"/>
      <c r="K1507" s="18"/>
      <c r="L1507" s="18"/>
      <c r="M1507" s="18"/>
      <c r="N1507" s="19"/>
      <c r="P1507" s="25"/>
      <c r="Q1507" s="26"/>
      <c r="R1507" s="26"/>
      <c r="S1507" s="26"/>
      <c r="T1507" s="26"/>
      <c r="U1507" s="27"/>
      <c r="V1507" s="27"/>
      <c r="AD1507" s="25"/>
      <c r="AE1507" s="25"/>
      <c r="AF1507" s="25"/>
    </row>
    <row r="1508" spans="2:32" x14ac:dyDescent="0.35">
      <c r="B1508" s="14"/>
      <c r="C1508" s="17"/>
      <c r="D1508" s="18"/>
      <c r="E1508" s="18"/>
      <c r="F1508" s="18"/>
      <c r="G1508" s="18"/>
      <c r="H1508" s="18"/>
      <c r="I1508" s="18"/>
      <c r="J1508" s="18"/>
      <c r="K1508" s="18"/>
      <c r="L1508" s="18"/>
      <c r="M1508" s="18"/>
      <c r="N1508" s="19"/>
      <c r="P1508" s="25"/>
      <c r="Q1508" s="26"/>
      <c r="R1508" s="26"/>
      <c r="S1508" s="26"/>
      <c r="T1508" s="26"/>
      <c r="U1508" s="27"/>
      <c r="V1508" s="27"/>
      <c r="AD1508" s="25"/>
      <c r="AE1508" s="25"/>
      <c r="AF1508" s="25"/>
    </row>
    <row r="1509" spans="2:32" x14ac:dyDescent="0.35">
      <c r="B1509" s="14"/>
      <c r="C1509" s="17"/>
      <c r="D1509" s="18"/>
      <c r="E1509" s="18"/>
      <c r="F1509" s="18"/>
      <c r="G1509" s="18"/>
      <c r="H1509" s="18"/>
      <c r="I1509" s="18"/>
      <c r="J1509" s="18"/>
      <c r="K1509" s="18"/>
      <c r="L1509" s="18"/>
      <c r="M1509" s="18"/>
      <c r="N1509" s="19"/>
      <c r="P1509" s="25"/>
      <c r="Q1509" s="26"/>
      <c r="R1509" s="26"/>
      <c r="S1509" s="26"/>
      <c r="T1509" s="26"/>
      <c r="U1509" s="27"/>
      <c r="V1509" s="27"/>
      <c r="AD1509" s="25"/>
      <c r="AE1509" s="25"/>
      <c r="AF1509" s="25"/>
    </row>
    <row r="1510" spans="2:32" x14ac:dyDescent="0.35">
      <c r="B1510" s="14"/>
      <c r="C1510" s="17"/>
      <c r="D1510" s="18"/>
      <c r="E1510" s="18"/>
      <c r="F1510" s="18"/>
      <c r="G1510" s="18"/>
      <c r="H1510" s="18"/>
      <c r="I1510" s="18"/>
      <c r="J1510" s="18"/>
      <c r="K1510" s="18"/>
      <c r="L1510" s="18"/>
      <c r="M1510" s="18"/>
      <c r="N1510" s="19"/>
      <c r="P1510" s="25"/>
      <c r="Q1510" s="26"/>
      <c r="R1510" s="26"/>
      <c r="S1510" s="26"/>
      <c r="T1510" s="26"/>
      <c r="U1510" s="27"/>
      <c r="V1510" s="27"/>
      <c r="AD1510" s="25"/>
      <c r="AE1510" s="25"/>
      <c r="AF1510" s="25"/>
    </row>
    <row r="1511" spans="2:32" x14ac:dyDescent="0.35">
      <c r="B1511" s="14"/>
      <c r="C1511" s="17"/>
      <c r="D1511" s="18"/>
      <c r="E1511" s="18"/>
      <c r="F1511" s="18"/>
      <c r="G1511" s="18"/>
      <c r="H1511" s="18"/>
      <c r="I1511" s="18"/>
      <c r="J1511" s="18"/>
      <c r="K1511" s="18"/>
      <c r="L1511" s="18"/>
      <c r="M1511" s="18"/>
      <c r="N1511" s="19"/>
      <c r="P1511" s="25"/>
      <c r="Q1511" s="26"/>
      <c r="R1511" s="26"/>
      <c r="S1511" s="26"/>
      <c r="T1511" s="26"/>
      <c r="U1511" s="27"/>
      <c r="V1511" s="27"/>
      <c r="AD1511" s="25"/>
      <c r="AE1511" s="25"/>
      <c r="AF1511" s="25"/>
    </row>
    <row r="1512" spans="2:32" x14ac:dyDescent="0.35">
      <c r="B1512" s="14"/>
      <c r="C1512" s="17"/>
      <c r="D1512" s="18"/>
      <c r="E1512" s="18"/>
      <c r="F1512" s="18"/>
      <c r="G1512" s="18"/>
      <c r="H1512" s="18"/>
      <c r="I1512" s="18"/>
      <c r="J1512" s="18"/>
      <c r="K1512" s="18"/>
      <c r="L1512" s="18"/>
      <c r="M1512" s="18"/>
      <c r="N1512" s="19"/>
      <c r="P1512" s="25"/>
      <c r="Q1512" s="26"/>
      <c r="R1512" s="26"/>
      <c r="S1512" s="26"/>
      <c r="T1512" s="26"/>
      <c r="U1512" s="27"/>
      <c r="V1512" s="27"/>
      <c r="AD1512" s="25"/>
      <c r="AE1512" s="25"/>
      <c r="AF1512" s="25"/>
    </row>
    <row r="1513" spans="2:32" x14ac:dyDescent="0.35">
      <c r="B1513" s="14"/>
      <c r="C1513" s="17"/>
      <c r="D1513" s="18"/>
      <c r="E1513" s="18"/>
      <c r="F1513" s="18"/>
      <c r="G1513" s="18"/>
      <c r="H1513" s="18"/>
      <c r="I1513" s="18"/>
      <c r="J1513" s="18"/>
      <c r="K1513" s="18"/>
      <c r="L1513" s="18"/>
      <c r="M1513" s="18"/>
      <c r="N1513" s="19"/>
      <c r="P1513" s="25"/>
      <c r="Q1513" s="26"/>
      <c r="R1513" s="26"/>
      <c r="S1513" s="26"/>
      <c r="T1513" s="26"/>
      <c r="U1513" s="27"/>
      <c r="V1513" s="27"/>
      <c r="AD1513" s="25"/>
      <c r="AE1513" s="25"/>
      <c r="AF1513" s="25"/>
    </row>
    <row r="1514" spans="2:32" x14ac:dyDescent="0.35">
      <c r="B1514" s="14"/>
      <c r="C1514" s="17"/>
      <c r="D1514" s="18"/>
      <c r="E1514" s="18"/>
      <c r="F1514" s="18"/>
      <c r="G1514" s="18"/>
      <c r="H1514" s="18"/>
      <c r="I1514" s="18"/>
      <c r="J1514" s="18"/>
      <c r="K1514" s="18"/>
      <c r="L1514" s="18"/>
      <c r="M1514" s="18"/>
      <c r="N1514" s="19"/>
      <c r="P1514" s="25"/>
      <c r="Q1514" s="26"/>
      <c r="R1514" s="26"/>
      <c r="S1514" s="26"/>
      <c r="T1514" s="26"/>
      <c r="U1514" s="27"/>
      <c r="V1514" s="27"/>
      <c r="AD1514" s="25"/>
      <c r="AE1514" s="25"/>
      <c r="AF1514" s="25"/>
    </row>
    <row r="1515" spans="2:32" x14ac:dyDescent="0.35">
      <c r="B1515" s="14"/>
      <c r="C1515" s="17"/>
      <c r="D1515" s="18"/>
      <c r="E1515" s="18"/>
      <c r="F1515" s="18"/>
      <c r="G1515" s="18"/>
      <c r="H1515" s="18"/>
      <c r="I1515" s="18"/>
      <c r="J1515" s="18"/>
      <c r="K1515" s="18"/>
      <c r="L1515" s="18"/>
      <c r="M1515" s="18"/>
      <c r="N1515" s="19"/>
      <c r="P1515" s="25"/>
      <c r="Q1515" s="26"/>
      <c r="R1515" s="26"/>
      <c r="S1515" s="26"/>
      <c r="T1515" s="26"/>
      <c r="U1515" s="27"/>
      <c r="V1515" s="27"/>
      <c r="AD1515" s="25"/>
      <c r="AE1515" s="25"/>
      <c r="AF1515" s="25"/>
    </row>
    <row r="1516" spans="2:32" x14ac:dyDescent="0.35">
      <c r="B1516" s="14"/>
      <c r="C1516" s="17"/>
      <c r="D1516" s="18"/>
      <c r="E1516" s="18"/>
      <c r="F1516" s="18"/>
      <c r="G1516" s="18"/>
      <c r="H1516" s="18"/>
      <c r="I1516" s="18"/>
      <c r="J1516" s="18"/>
      <c r="K1516" s="18"/>
      <c r="L1516" s="18"/>
      <c r="M1516" s="18"/>
      <c r="N1516" s="19"/>
      <c r="P1516" s="25"/>
      <c r="Q1516" s="26"/>
      <c r="R1516" s="26"/>
      <c r="S1516" s="26"/>
      <c r="T1516" s="26"/>
      <c r="U1516" s="27"/>
      <c r="V1516" s="27"/>
      <c r="AD1516" s="25"/>
      <c r="AE1516" s="25"/>
      <c r="AF1516" s="25"/>
    </row>
    <row r="1517" spans="2:32" x14ac:dyDescent="0.35">
      <c r="B1517" s="14"/>
      <c r="C1517" s="17"/>
      <c r="D1517" s="18"/>
      <c r="E1517" s="18"/>
      <c r="F1517" s="18"/>
      <c r="G1517" s="18"/>
      <c r="H1517" s="18"/>
      <c r="I1517" s="18"/>
      <c r="J1517" s="18"/>
      <c r="K1517" s="18"/>
      <c r="L1517" s="18"/>
      <c r="M1517" s="18"/>
      <c r="N1517" s="19"/>
      <c r="P1517" s="25"/>
      <c r="Q1517" s="26"/>
      <c r="R1517" s="26"/>
      <c r="S1517" s="26"/>
      <c r="T1517" s="26"/>
      <c r="U1517" s="27"/>
      <c r="V1517" s="27"/>
      <c r="AD1517" s="25"/>
      <c r="AE1517" s="25"/>
      <c r="AF1517" s="25"/>
    </row>
    <row r="1518" spans="2:32" x14ac:dyDescent="0.35">
      <c r="B1518" s="14"/>
      <c r="C1518" s="17"/>
      <c r="D1518" s="18"/>
      <c r="E1518" s="18"/>
      <c r="F1518" s="18"/>
      <c r="G1518" s="18"/>
      <c r="H1518" s="18"/>
      <c r="I1518" s="18"/>
      <c r="J1518" s="18"/>
      <c r="K1518" s="18"/>
      <c r="L1518" s="18"/>
      <c r="M1518" s="18"/>
      <c r="N1518" s="19"/>
      <c r="P1518" s="25"/>
      <c r="Q1518" s="26"/>
      <c r="R1518" s="26"/>
      <c r="S1518" s="26"/>
      <c r="T1518" s="26"/>
      <c r="U1518" s="27"/>
      <c r="V1518" s="27"/>
      <c r="AD1518" s="25"/>
      <c r="AE1518" s="25"/>
      <c r="AF1518" s="25"/>
    </row>
    <row r="1519" spans="2:32" x14ac:dyDescent="0.35">
      <c r="B1519" s="14"/>
      <c r="C1519" s="17"/>
      <c r="D1519" s="18"/>
      <c r="E1519" s="18"/>
      <c r="F1519" s="18"/>
      <c r="G1519" s="18"/>
      <c r="H1519" s="18"/>
      <c r="I1519" s="18"/>
      <c r="J1519" s="18"/>
      <c r="K1519" s="18"/>
      <c r="L1519" s="18"/>
      <c r="M1519" s="18"/>
      <c r="N1519" s="19"/>
      <c r="P1519" s="25"/>
      <c r="Q1519" s="26"/>
      <c r="R1519" s="26"/>
      <c r="S1519" s="26"/>
      <c r="T1519" s="26"/>
      <c r="U1519" s="27"/>
      <c r="V1519" s="27"/>
      <c r="AD1519" s="25"/>
      <c r="AE1519" s="25"/>
      <c r="AF1519" s="25"/>
    </row>
    <row r="1520" spans="2:32" x14ac:dyDescent="0.35">
      <c r="B1520" s="14"/>
      <c r="C1520" s="17"/>
      <c r="D1520" s="18"/>
      <c r="E1520" s="18"/>
      <c r="F1520" s="18"/>
      <c r="G1520" s="18"/>
      <c r="H1520" s="18"/>
      <c r="I1520" s="18"/>
      <c r="J1520" s="18"/>
      <c r="K1520" s="18"/>
      <c r="L1520" s="18"/>
      <c r="M1520" s="18"/>
      <c r="N1520" s="19"/>
      <c r="P1520" s="25"/>
      <c r="Q1520" s="26"/>
      <c r="R1520" s="26"/>
      <c r="S1520" s="26"/>
      <c r="T1520" s="26"/>
      <c r="U1520" s="27"/>
      <c r="V1520" s="27"/>
      <c r="AD1520" s="25"/>
      <c r="AE1520" s="25"/>
      <c r="AF1520" s="25"/>
    </row>
    <row r="1521" spans="2:32" x14ac:dyDescent="0.35">
      <c r="B1521" s="14"/>
      <c r="C1521" s="17"/>
      <c r="D1521" s="18"/>
      <c r="E1521" s="18"/>
      <c r="F1521" s="18"/>
      <c r="G1521" s="18"/>
      <c r="H1521" s="18"/>
      <c r="I1521" s="18"/>
      <c r="J1521" s="18"/>
      <c r="K1521" s="18"/>
      <c r="L1521" s="18"/>
      <c r="M1521" s="18"/>
      <c r="N1521" s="19"/>
      <c r="P1521" s="25"/>
      <c r="Q1521" s="26"/>
      <c r="R1521" s="26"/>
      <c r="S1521" s="26"/>
      <c r="T1521" s="26"/>
      <c r="U1521" s="27"/>
      <c r="V1521" s="27"/>
      <c r="AD1521" s="25"/>
      <c r="AE1521" s="25"/>
      <c r="AF1521" s="25"/>
    </row>
    <row r="1522" spans="2:32" x14ac:dyDescent="0.35">
      <c r="B1522" s="14"/>
      <c r="C1522" s="17"/>
      <c r="D1522" s="18"/>
      <c r="E1522" s="18"/>
      <c r="F1522" s="18"/>
      <c r="G1522" s="18"/>
      <c r="H1522" s="18"/>
      <c r="I1522" s="18"/>
      <c r="J1522" s="18"/>
      <c r="K1522" s="18"/>
      <c r="L1522" s="18"/>
      <c r="M1522" s="18"/>
      <c r="N1522" s="19"/>
      <c r="P1522" s="25"/>
      <c r="Q1522" s="26"/>
      <c r="R1522" s="26"/>
      <c r="S1522" s="26"/>
      <c r="T1522" s="26"/>
      <c r="U1522" s="27"/>
      <c r="V1522" s="27"/>
      <c r="AD1522" s="25"/>
      <c r="AE1522" s="25"/>
      <c r="AF1522" s="25"/>
    </row>
    <row r="1523" spans="2:32" x14ac:dyDescent="0.35">
      <c r="B1523" s="14"/>
      <c r="C1523" s="17"/>
      <c r="D1523" s="18"/>
      <c r="E1523" s="18"/>
      <c r="F1523" s="18"/>
      <c r="G1523" s="18"/>
      <c r="H1523" s="18"/>
      <c r="I1523" s="18"/>
      <c r="J1523" s="18"/>
      <c r="K1523" s="18"/>
      <c r="L1523" s="18"/>
      <c r="M1523" s="18"/>
      <c r="N1523" s="19"/>
      <c r="P1523" s="25"/>
      <c r="Q1523" s="26"/>
      <c r="R1523" s="26"/>
      <c r="S1523" s="26"/>
      <c r="T1523" s="26"/>
      <c r="U1523" s="27"/>
      <c r="V1523" s="27"/>
      <c r="AD1523" s="25"/>
      <c r="AE1523" s="25"/>
      <c r="AF1523" s="25"/>
    </row>
    <row r="1524" spans="2:32" x14ac:dyDescent="0.35">
      <c r="B1524" s="14"/>
      <c r="C1524" s="17"/>
      <c r="D1524" s="18"/>
      <c r="E1524" s="18"/>
      <c r="F1524" s="18"/>
      <c r="G1524" s="18"/>
      <c r="H1524" s="18"/>
      <c r="I1524" s="18"/>
      <c r="J1524" s="18"/>
      <c r="K1524" s="18"/>
      <c r="L1524" s="18"/>
      <c r="M1524" s="18"/>
      <c r="N1524" s="19"/>
      <c r="P1524" s="25"/>
      <c r="Q1524" s="26"/>
      <c r="R1524" s="26"/>
      <c r="S1524" s="26"/>
      <c r="T1524" s="26"/>
      <c r="U1524" s="27"/>
      <c r="V1524" s="27"/>
      <c r="AD1524" s="25"/>
      <c r="AE1524" s="25"/>
      <c r="AF1524" s="25"/>
    </row>
    <row r="1525" spans="2:32" x14ac:dyDescent="0.35">
      <c r="B1525" s="14"/>
      <c r="C1525" s="17"/>
      <c r="D1525" s="18"/>
      <c r="E1525" s="18"/>
      <c r="F1525" s="18"/>
      <c r="G1525" s="18"/>
      <c r="H1525" s="18"/>
      <c r="I1525" s="18"/>
      <c r="J1525" s="18"/>
      <c r="K1525" s="18"/>
      <c r="L1525" s="18"/>
      <c r="M1525" s="18"/>
      <c r="N1525" s="19"/>
      <c r="P1525" s="25"/>
      <c r="Q1525" s="26"/>
      <c r="R1525" s="26"/>
      <c r="S1525" s="26"/>
      <c r="T1525" s="26"/>
      <c r="U1525" s="27"/>
      <c r="V1525" s="27"/>
      <c r="AD1525" s="25"/>
      <c r="AE1525" s="25"/>
      <c r="AF1525" s="25"/>
    </row>
    <row r="1526" spans="2:32" x14ac:dyDescent="0.35">
      <c r="B1526" s="14"/>
      <c r="C1526" s="17"/>
      <c r="D1526" s="18"/>
      <c r="E1526" s="18"/>
      <c r="F1526" s="18"/>
      <c r="G1526" s="18"/>
      <c r="H1526" s="18"/>
      <c r="I1526" s="18"/>
      <c r="J1526" s="18"/>
      <c r="K1526" s="18"/>
      <c r="L1526" s="18"/>
      <c r="M1526" s="18"/>
      <c r="N1526" s="19"/>
      <c r="P1526" s="25"/>
      <c r="Q1526" s="26"/>
      <c r="R1526" s="26"/>
      <c r="S1526" s="26"/>
      <c r="T1526" s="26"/>
      <c r="U1526" s="27"/>
      <c r="V1526" s="27"/>
      <c r="AD1526" s="25"/>
      <c r="AE1526" s="25"/>
      <c r="AF1526" s="25"/>
    </row>
    <row r="1527" spans="2:32" x14ac:dyDescent="0.35">
      <c r="B1527" s="14"/>
      <c r="C1527" s="17"/>
      <c r="D1527" s="18"/>
      <c r="E1527" s="18"/>
      <c r="F1527" s="18"/>
      <c r="G1527" s="18"/>
      <c r="H1527" s="18"/>
      <c r="I1527" s="18"/>
      <c r="J1527" s="18"/>
      <c r="K1527" s="18"/>
      <c r="L1527" s="18"/>
      <c r="M1527" s="18"/>
      <c r="N1527" s="19"/>
      <c r="P1527" s="25"/>
      <c r="Q1527" s="26"/>
      <c r="R1527" s="26"/>
      <c r="S1527" s="26"/>
      <c r="T1527" s="26"/>
      <c r="U1527" s="27"/>
      <c r="V1527" s="27"/>
      <c r="AD1527" s="25"/>
      <c r="AE1527" s="25"/>
      <c r="AF1527" s="25"/>
    </row>
    <row r="1528" spans="2:32" x14ac:dyDescent="0.35">
      <c r="B1528" s="14"/>
      <c r="C1528" s="17"/>
      <c r="D1528" s="18"/>
      <c r="E1528" s="18"/>
      <c r="F1528" s="18"/>
      <c r="G1528" s="18"/>
      <c r="H1528" s="18"/>
      <c r="I1528" s="18"/>
      <c r="J1528" s="18"/>
      <c r="K1528" s="18"/>
      <c r="L1528" s="18"/>
      <c r="M1528" s="18"/>
      <c r="N1528" s="19"/>
      <c r="P1528" s="25"/>
      <c r="Q1528" s="26"/>
      <c r="R1528" s="26"/>
      <c r="S1528" s="26"/>
      <c r="T1528" s="26"/>
      <c r="U1528" s="27"/>
      <c r="V1528" s="27"/>
      <c r="AD1528" s="25"/>
      <c r="AE1528" s="25"/>
      <c r="AF1528" s="25"/>
    </row>
    <row r="1529" spans="2:32" x14ac:dyDescent="0.35">
      <c r="B1529" s="14"/>
      <c r="C1529" s="17"/>
      <c r="D1529" s="18"/>
      <c r="E1529" s="18"/>
      <c r="F1529" s="18"/>
      <c r="G1529" s="18"/>
      <c r="H1529" s="18"/>
      <c r="I1529" s="18"/>
      <c r="J1529" s="18"/>
      <c r="K1529" s="18"/>
      <c r="L1529" s="18"/>
      <c r="M1529" s="18"/>
      <c r="N1529" s="19"/>
      <c r="P1529" s="25"/>
      <c r="Q1529" s="26"/>
      <c r="R1529" s="26"/>
      <c r="S1529" s="26"/>
      <c r="T1529" s="26"/>
      <c r="U1529" s="27"/>
      <c r="V1529" s="27"/>
      <c r="AD1529" s="25"/>
      <c r="AE1529" s="25"/>
      <c r="AF1529" s="25"/>
    </row>
    <row r="1530" spans="2:32" x14ac:dyDescent="0.35">
      <c r="B1530" s="14"/>
      <c r="C1530" s="17"/>
      <c r="D1530" s="18"/>
      <c r="E1530" s="18"/>
      <c r="F1530" s="18"/>
      <c r="G1530" s="18"/>
      <c r="H1530" s="18"/>
      <c r="I1530" s="18"/>
      <c r="J1530" s="18"/>
      <c r="K1530" s="18"/>
      <c r="L1530" s="18"/>
      <c r="M1530" s="18"/>
      <c r="N1530" s="19"/>
      <c r="P1530" s="25"/>
      <c r="Q1530" s="26"/>
      <c r="R1530" s="26"/>
      <c r="S1530" s="26"/>
      <c r="T1530" s="26"/>
      <c r="U1530" s="27"/>
      <c r="V1530" s="27"/>
      <c r="AD1530" s="25"/>
      <c r="AE1530" s="25"/>
      <c r="AF1530" s="25"/>
    </row>
    <row r="1531" spans="2:32" x14ac:dyDescent="0.35">
      <c r="B1531" s="14"/>
      <c r="C1531" s="17"/>
      <c r="D1531" s="18"/>
      <c r="E1531" s="18"/>
      <c r="F1531" s="18"/>
      <c r="G1531" s="18"/>
      <c r="H1531" s="18"/>
      <c r="I1531" s="18"/>
      <c r="J1531" s="18"/>
      <c r="K1531" s="18"/>
      <c r="L1531" s="18"/>
      <c r="M1531" s="18"/>
      <c r="N1531" s="19"/>
      <c r="P1531" s="25"/>
      <c r="Q1531" s="26"/>
      <c r="R1531" s="26"/>
      <c r="S1531" s="26"/>
      <c r="T1531" s="26"/>
      <c r="U1531" s="27"/>
      <c r="V1531" s="27"/>
      <c r="AD1531" s="25"/>
      <c r="AE1531" s="25"/>
      <c r="AF1531" s="25"/>
    </row>
    <row r="1532" spans="2:32" x14ac:dyDescent="0.35">
      <c r="B1532" s="14"/>
      <c r="C1532" s="17"/>
      <c r="D1532" s="18"/>
      <c r="E1532" s="18"/>
      <c r="F1532" s="18"/>
      <c r="G1532" s="18"/>
      <c r="H1532" s="18"/>
      <c r="I1532" s="18"/>
      <c r="J1532" s="18"/>
      <c r="K1532" s="18"/>
      <c r="L1532" s="18"/>
      <c r="M1532" s="18"/>
      <c r="N1532" s="19"/>
      <c r="P1532" s="25"/>
      <c r="Q1532" s="26"/>
      <c r="R1532" s="26"/>
      <c r="S1532" s="26"/>
      <c r="T1532" s="26"/>
      <c r="U1532" s="27"/>
      <c r="V1532" s="27"/>
      <c r="AD1532" s="25"/>
      <c r="AE1532" s="25"/>
      <c r="AF1532" s="25"/>
    </row>
    <row r="1533" spans="2:32" x14ac:dyDescent="0.35">
      <c r="B1533" s="14"/>
      <c r="C1533" s="17"/>
      <c r="D1533" s="18"/>
      <c r="E1533" s="18"/>
      <c r="F1533" s="18"/>
      <c r="G1533" s="18"/>
      <c r="H1533" s="18"/>
      <c r="I1533" s="18"/>
      <c r="J1533" s="18"/>
      <c r="K1533" s="18"/>
      <c r="L1533" s="18"/>
      <c r="M1533" s="18"/>
      <c r="N1533" s="19"/>
      <c r="P1533" s="25"/>
      <c r="Q1533" s="26"/>
      <c r="R1533" s="26"/>
      <c r="S1533" s="26"/>
      <c r="T1533" s="26"/>
      <c r="U1533" s="27"/>
      <c r="V1533" s="27"/>
      <c r="AD1533" s="25"/>
      <c r="AE1533" s="25"/>
      <c r="AF1533" s="25"/>
    </row>
    <row r="1534" spans="2:32" x14ac:dyDescent="0.35">
      <c r="B1534" s="14"/>
      <c r="C1534" s="17"/>
      <c r="D1534" s="18"/>
      <c r="E1534" s="18"/>
      <c r="F1534" s="18"/>
      <c r="G1534" s="18"/>
      <c r="H1534" s="18"/>
      <c r="I1534" s="18"/>
      <c r="J1534" s="18"/>
      <c r="K1534" s="18"/>
      <c r="L1534" s="18"/>
      <c r="M1534" s="18"/>
      <c r="N1534" s="19"/>
      <c r="P1534" s="25"/>
      <c r="Q1534" s="26"/>
      <c r="R1534" s="26"/>
      <c r="S1534" s="26"/>
      <c r="T1534" s="26"/>
      <c r="U1534" s="27"/>
      <c r="V1534" s="27"/>
      <c r="AD1534" s="25"/>
      <c r="AE1534" s="25"/>
      <c r="AF1534" s="25"/>
    </row>
    <row r="1535" spans="2:32" x14ac:dyDescent="0.35">
      <c r="B1535" s="14"/>
      <c r="C1535" s="17"/>
      <c r="D1535" s="18"/>
      <c r="E1535" s="18"/>
      <c r="F1535" s="18"/>
      <c r="G1535" s="18"/>
      <c r="H1535" s="18"/>
      <c r="I1535" s="18"/>
      <c r="J1535" s="18"/>
      <c r="K1535" s="18"/>
      <c r="L1535" s="18"/>
      <c r="M1535" s="18"/>
      <c r="N1535" s="19"/>
      <c r="P1535" s="25"/>
      <c r="Q1535" s="26"/>
      <c r="R1535" s="26"/>
      <c r="S1535" s="26"/>
      <c r="T1535" s="26"/>
      <c r="U1535" s="27"/>
      <c r="V1535" s="27"/>
      <c r="AD1535" s="25"/>
      <c r="AE1535" s="25"/>
      <c r="AF1535" s="25"/>
    </row>
    <row r="1536" spans="2:32" x14ac:dyDescent="0.35">
      <c r="B1536" s="14"/>
      <c r="C1536" s="17"/>
      <c r="D1536" s="18"/>
      <c r="E1536" s="18"/>
      <c r="F1536" s="18"/>
      <c r="G1536" s="18"/>
      <c r="H1536" s="18"/>
      <c r="I1536" s="18"/>
      <c r="J1536" s="18"/>
      <c r="K1536" s="18"/>
      <c r="L1536" s="18"/>
      <c r="M1536" s="18"/>
      <c r="N1536" s="19"/>
      <c r="P1536" s="25"/>
      <c r="Q1536" s="26"/>
      <c r="R1536" s="26"/>
      <c r="S1536" s="26"/>
      <c r="T1536" s="26"/>
      <c r="U1536" s="27"/>
      <c r="V1536" s="27"/>
      <c r="AD1536" s="25"/>
      <c r="AE1536" s="25"/>
      <c r="AF1536" s="25"/>
    </row>
    <row r="1537" spans="2:32" x14ac:dyDescent="0.35">
      <c r="B1537" s="14"/>
      <c r="C1537" s="17"/>
      <c r="D1537" s="18"/>
      <c r="E1537" s="18"/>
      <c r="F1537" s="18"/>
      <c r="G1537" s="18"/>
      <c r="H1537" s="18"/>
      <c r="I1537" s="18"/>
      <c r="J1537" s="18"/>
      <c r="K1537" s="18"/>
      <c r="L1537" s="18"/>
      <c r="M1537" s="18"/>
      <c r="N1537" s="19"/>
      <c r="P1537" s="25"/>
      <c r="Q1537" s="26"/>
      <c r="R1537" s="26"/>
      <c r="S1537" s="26"/>
      <c r="T1537" s="26"/>
      <c r="U1537" s="27"/>
      <c r="V1537" s="27"/>
      <c r="AD1537" s="25"/>
      <c r="AE1537" s="25"/>
      <c r="AF1537" s="25"/>
    </row>
    <row r="1538" spans="2:32" x14ac:dyDescent="0.35">
      <c r="B1538" s="14"/>
      <c r="C1538" s="17"/>
      <c r="D1538" s="18"/>
      <c r="E1538" s="18"/>
      <c r="F1538" s="18"/>
      <c r="G1538" s="18"/>
      <c r="H1538" s="18"/>
      <c r="I1538" s="18"/>
      <c r="J1538" s="18"/>
      <c r="K1538" s="18"/>
      <c r="L1538" s="18"/>
      <c r="M1538" s="18"/>
      <c r="N1538" s="19"/>
      <c r="P1538" s="25"/>
      <c r="Q1538" s="26"/>
      <c r="R1538" s="26"/>
      <c r="S1538" s="26"/>
      <c r="T1538" s="26"/>
      <c r="U1538" s="27"/>
      <c r="V1538" s="27"/>
      <c r="AD1538" s="25"/>
      <c r="AE1538" s="25"/>
      <c r="AF1538" s="25"/>
    </row>
    <row r="1539" spans="2:32" x14ac:dyDescent="0.35">
      <c r="B1539" s="14"/>
      <c r="C1539" s="17"/>
      <c r="D1539" s="18"/>
      <c r="E1539" s="18"/>
      <c r="F1539" s="18"/>
      <c r="G1539" s="18"/>
      <c r="H1539" s="18"/>
      <c r="I1539" s="18"/>
      <c r="J1539" s="18"/>
      <c r="K1539" s="18"/>
      <c r="L1539" s="18"/>
      <c r="M1539" s="18"/>
      <c r="N1539" s="19"/>
      <c r="P1539" s="25"/>
      <c r="Q1539" s="26"/>
      <c r="R1539" s="26"/>
      <c r="S1539" s="26"/>
      <c r="T1539" s="26"/>
      <c r="U1539" s="27"/>
      <c r="V1539" s="27"/>
      <c r="AD1539" s="25"/>
      <c r="AE1539" s="25"/>
      <c r="AF1539" s="25"/>
    </row>
    <row r="1540" spans="2:32" x14ac:dyDescent="0.35">
      <c r="B1540" s="14"/>
      <c r="C1540" s="17"/>
      <c r="D1540" s="18"/>
      <c r="E1540" s="18"/>
      <c r="F1540" s="18"/>
      <c r="G1540" s="18"/>
      <c r="H1540" s="18"/>
      <c r="I1540" s="18"/>
      <c r="J1540" s="18"/>
      <c r="K1540" s="18"/>
      <c r="L1540" s="18"/>
      <c r="M1540" s="18"/>
      <c r="N1540" s="19"/>
      <c r="P1540" s="25"/>
      <c r="Q1540" s="26"/>
      <c r="R1540" s="26"/>
      <c r="S1540" s="26"/>
      <c r="T1540" s="26"/>
      <c r="U1540" s="27"/>
      <c r="V1540" s="27"/>
      <c r="AD1540" s="25"/>
      <c r="AE1540" s="25"/>
      <c r="AF1540" s="25"/>
    </row>
    <row r="1541" spans="2:32" x14ac:dyDescent="0.35">
      <c r="B1541" s="14"/>
      <c r="C1541" s="17"/>
      <c r="D1541" s="18"/>
      <c r="E1541" s="18"/>
      <c r="F1541" s="18"/>
      <c r="G1541" s="18"/>
      <c r="H1541" s="18"/>
      <c r="I1541" s="18"/>
      <c r="J1541" s="18"/>
      <c r="K1541" s="18"/>
      <c r="L1541" s="18"/>
      <c r="M1541" s="18"/>
      <c r="N1541" s="19"/>
      <c r="P1541" s="25"/>
      <c r="Q1541" s="26"/>
      <c r="R1541" s="26"/>
      <c r="S1541" s="26"/>
      <c r="T1541" s="26"/>
      <c r="U1541" s="27"/>
      <c r="V1541" s="27"/>
      <c r="AD1541" s="25"/>
      <c r="AE1541" s="25"/>
      <c r="AF1541" s="25"/>
    </row>
    <row r="1542" spans="2:32" x14ac:dyDescent="0.35">
      <c r="B1542" s="14"/>
      <c r="C1542" s="17"/>
      <c r="D1542" s="18"/>
      <c r="E1542" s="18"/>
      <c r="F1542" s="18"/>
      <c r="G1542" s="18"/>
      <c r="H1542" s="18"/>
      <c r="I1542" s="18"/>
      <c r="J1542" s="18"/>
      <c r="K1542" s="18"/>
      <c r="L1542" s="18"/>
      <c r="M1542" s="18"/>
      <c r="N1542" s="19"/>
      <c r="P1542" s="25"/>
      <c r="Q1542" s="26"/>
      <c r="R1542" s="26"/>
      <c r="S1542" s="26"/>
      <c r="T1542" s="26"/>
      <c r="U1542" s="27"/>
      <c r="V1542" s="27"/>
      <c r="AD1542" s="25"/>
      <c r="AE1542" s="25"/>
      <c r="AF1542" s="25"/>
    </row>
    <row r="1543" spans="2:32" x14ac:dyDescent="0.35">
      <c r="B1543" s="14"/>
      <c r="C1543" s="17"/>
      <c r="D1543" s="18"/>
      <c r="E1543" s="18"/>
      <c r="F1543" s="18"/>
      <c r="G1543" s="18"/>
      <c r="H1543" s="18"/>
      <c r="I1543" s="18"/>
      <c r="J1543" s="18"/>
      <c r="K1543" s="18"/>
      <c r="L1543" s="18"/>
      <c r="M1543" s="18"/>
      <c r="N1543" s="19"/>
      <c r="P1543" s="25"/>
      <c r="Q1543" s="26"/>
      <c r="R1543" s="26"/>
      <c r="S1543" s="26"/>
      <c r="T1543" s="26"/>
      <c r="U1543" s="27"/>
      <c r="V1543" s="27"/>
      <c r="AD1543" s="25"/>
      <c r="AE1543" s="25"/>
      <c r="AF1543" s="25"/>
    </row>
    <row r="1544" spans="2:32" x14ac:dyDescent="0.35">
      <c r="B1544" s="14"/>
      <c r="C1544" s="17"/>
      <c r="D1544" s="18"/>
      <c r="E1544" s="18"/>
      <c r="F1544" s="18"/>
      <c r="G1544" s="18"/>
      <c r="H1544" s="18"/>
      <c r="I1544" s="18"/>
      <c r="J1544" s="18"/>
      <c r="K1544" s="18"/>
      <c r="L1544" s="18"/>
      <c r="M1544" s="18"/>
      <c r="N1544" s="19"/>
      <c r="P1544" s="25"/>
      <c r="Q1544" s="26"/>
      <c r="R1544" s="26"/>
      <c r="S1544" s="26"/>
      <c r="T1544" s="26"/>
      <c r="U1544" s="27"/>
      <c r="V1544" s="27"/>
      <c r="AD1544" s="25"/>
      <c r="AE1544" s="25"/>
      <c r="AF1544" s="25"/>
    </row>
    <row r="1545" spans="2:32" x14ac:dyDescent="0.35">
      <c r="B1545" s="14"/>
      <c r="C1545" s="17"/>
      <c r="D1545" s="18"/>
      <c r="E1545" s="18"/>
      <c r="F1545" s="18"/>
      <c r="G1545" s="18"/>
      <c r="H1545" s="18"/>
      <c r="I1545" s="18"/>
      <c r="J1545" s="18"/>
      <c r="K1545" s="18"/>
      <c r="L1545" s="18"/>
      <c r="M1545" s="18"/>
      <c r="N1545" s="19"/>
      <c r="P1545" s="25"/>
      <c r="Q1545" s="26"/>
      <c r="R1545" s="26"/>
      <c r="S1545" s="26"/>
      <c r="T1545" s="26"/>
      <c r="U1545" s="27"/>
      <c r="V1545" s="27"/>
      <c r="AD1545" s="25"/>
      <c r="AE1545" s="25"/>
      <c r="AF1545" s="25"/>
    </row>
    <row r="1546" spans="2:32" x14ac:dyDescent="0.35">
      <c r="B1546" s="14"/>
      <c r="C1546" s="17"/>
      <c r="D1546" s="18"/>
      <c r="E1546" s="18"/>
      <c r="F1546" s="18"/>
      <c r="G1546" s="18"/>
      <c r="H1546" s="18"/>
      <c r="I1546" s="18"/>
      <c r="J1546" s="18"/>
      <c r="K1546" s="18"/>
      <c r="L1546" s="18"/>
      <c r="M1546" s="18"/>
      <c r="N1546" s="19"/>
      <c r="P1546" s="25"/>
      <c r="Q1546" s="26"/>
      <c r="R1546" s="26"/>
      <c r="S1546" s="26"/>
      <c r="T1546" s="26"/>
      <c r="U1546" s="27"/>
      <c r="V1546" s="27"/>
      <c r="AD1546" s="25"/>
      <c r="AE1546" s="25"/>
      <c r="AF1546" s="25"/>
    </row>
    <row r="1547" spans="2:32" x14ac:dyDescent="0.35">
      <c r="B1547" s="14"/>
      <c r="C1547" s="17"/>
      <c r="D1547" s="18"/>
      <c r="E1547" s="18"/>
      <c r="F1547" s="18"/>
      <c r="G1547" s="18"/>
      <c r="H1547" s="18"/>
      <c r="I1547" s="18"/>
      <c r="J1547" s="18"/>
      <c r="K1547" s="18"/>
      <c r="L1547" s="18"/>
      <c r="M1547" s="18"/>
      <c r="N1547" s="19"/>
      <c r="P1547" s="25"/>
      <c r="Q1547" s="26"/>
      <c r="R1547" s="26"/>
      <c r="S1547" s="26"/>
      <c r="T1547" s="26"/>
      <c r="U1547" s="27"/>
      <c r="V1547" s="27"/>
      <c r="AD1547" s="25"/>
      <c r="AE1547" s="25"/>
      <c r="AF1547" s="25"/>
    </row>
    <row r="1548" spans="2:32" x14ac:dyDescent="0.35">
      <c r="B1548" s="14"/>
      <c r="C1548" s="17"/>
      <c r="D1548" s="18"/>
      <c r="E1548" s="18"/>
      <c r="F1548" s="18"/>
      <c r="G1548" s="18"/>
      <c r="H1548" s="18"/>
      <c r="I1548" s="18"/>
      <c r="J1548" s="18"/>
      <c r="K1548" s="18"/>
      <c r="L1548" s="18"/>
      <c r="M1548" s="18"/>
      <c r="N1548" s="19"/>
      <c r="P1548" s="25"/>
      <c r="Q1548" s="26"/>
      <c r="R1548" s="26"/>
      <c r="S1548" s="26"/>
      <c r="T1548" s="26"/>
      <c r="U1548" s="27"/>
      <c r="V1548" s="27"/>
      <c r="AD1548" s="25"/>
      <c r="AE1548" s="25"/>
      <c r="AF1548" s="25"/>
    </row>
    <row r="1549" spans="2:32" x14ac:dyDescent="0.35">
      <c r="B1549" s="14"/>
      <c r="C1549" s="17"/>
      <c r="D1549" s="18"/>
      <c r="E1549" s="18"/>
      <c r="F1549" s="18"/>
      <c r="G1549" s="18"/>
      <c r="H1549" s="18"/>
      <c r="I1549" s="18"/>
      <c r="J1549" s="18"/>
      <c r="K1549" s="18"/>
      <c r="L1549" s="18"/>
      <c r="M1549" s="18"/>
      <c r="N1549" s="19"/>
      <c r="P1549" s="25"/>
      <c r="Q1549" s="26"/>
      <c r="R1549" s="26"/>
      <c r="S1549" s="26"/>
      <c r="T1549" s="26"/>
      <c r="U1549" s="27"/>
      <c r="V1549" s="27"/>
      <c r="AD1549" s="25"/>
      <c r="AE1549" s="25"/>
      <c r="AF1549" s="25"/>
    </row>
    <row r="1550" spans="2:32" x14ac:dyDescent="0.35">
      <c r="B1550" s="14"/>
      <c r="C1550" s="17"/>
      <c r="D1550" s="18"/>
      <c r="E1550" s="18"/>
      <c r="F1550" s="18"/>
      <c r="G1550" s="18"/>
      <c r="H1550" s="18"/>
      <c r="I1550" s="18"/>
      <c r="J1550" s="18"/>
      <c r="K1550" s="18"/>
      <c r="L1550" s="18"/>
      <c r="M1550" s="18"/>
      <c r="N1550" s="19"/>
      <c r="P1550" s="25"/>
      <c r="Q1550" s="26"/>
      <c r="R1550" s="26"/>
      <c r="S1550" s="26"/>
      <c r="T1550" s="26"/>
      <c r="U1550" s="27"/>
      <c r="V1550" s="27"/>
      <c r="AD1550" s="25"/>
      <c r="AE1550" s="25"/>
      <c r="AF1550" s="25"/>
    </row>
    <row r="1551" spans="2:32" x14ac:dyDescent="0.35">
      <c r="B1551" s="14"/>
      <c r="C1551" s="17"/>
      <c r="D1551" s="18"/>
      <c r="E1551" s="18"/>
      <c r="F1551" s="18"/>
      <c r="G1551" s="18"/>
      <c r="H1551" s="18"/>
      <c r="I1551" s="18"/>
      <c r="J1551" s="18"/>
      <c r="K1551" s="18"/>
      <c r="L1551" s="18"/>
      <c r="M1551" s="18"/>
      <c r="N1551" s="19"/>
      <c r="P1551" s="25"/>
      <c r="Q1551" s="26"/>
      <c r="R1551" s="26"/>
      <c r="S1551" s="26"/>
      <c r="T1551" s="26"/>
      <c r="U1551" s="27"/>
      <c r="V1551" s="27"/>
      <c r="AD1551" s="25"/>
      <c r="AE1551" s="25"/>
      <c r="AF1551" s="25"/>
    </row>
    <row r="1552" spans="2:32" x14ac:dyDescent="0.35">
      <c r="B1552" s="14"/>
      <c r="C1552" s="17"/>
      <c r="D1552" s="18"/>
      <c r="E1552" s="18"/>
      <c r="F1552" s="18"/>
      <c r="G1552" s="18"/>
      <c r="H1552" s="18"/>
      <c r="I1552" s="18"/>
      <c r="J1552" s="18"/>
      <c r="K1552" s="18"/>
      <c r="L1552" s="18"/>
      <c r="M1552" s="18"/>
      <c r="N1552" s="19"/>
      <c r="P1552" s="25"/>
      <c r="Q1552" s="26"/>
      <c r="R1552" s="26"/>
      <c r="S1552" s="26"/>
      <c r="T1552" s="26"/>
      <c r="U1552" s="27"/>
      <c r="V1552" s="27"/>
      <c r="AD1552" s="25"/>
      <c r="AE1552" s="25"/>
      <c r="AF1552" s="25"/>
    </row>
    <row r="1553" spans="2:32" x14ac:dyDescent="0.35">
      <c r="B1553" s="14"/>
      <c r="C1553" s="17"/>
      <c r="D1553" s="18"/>
      <c r="E1553" s="18"/>
      <c r="F1553" s="18"/>
      <c r="G1553" s="18"/>
      <c r="H1553" s="18"/>
      <c r="I1553" s="18"/>
      <c r="J1553" s="18"/>
      <c r="K1553" s="18"/>
      <c r="L1553" s="18"/>
      <c r="M1553" s="18"/>
      <c r="N1553" s="19"/>
      <c r="P1553" s="25"/>
      <c r="Q1553" s="26"/>
      <c r="R1553" s="26"/>
      <c r="S1553" s="26"/>
      <c r="T1553" s="26"/>
      <c r="U1553" s="27"/>
      <c r="V1553" s="27"/>
      <c r="AD1553" s="25"/>
      <c r="AE1553" s="25"/>
      <c r="AF1553" s="25"/>
    </row>
    <row r="1554" spans="2:32" x14ac:dyDescent="0.35">
      <c r="B1554" s="14"/>
      <c r="C1554" s="17"/>
      <c r="D1554" s="18"/>
      <c r="E1554" s="18"/>
      <c r="F1554" s="18"/>
      <c r="G1554" s="18"/>
      <c r="H1554" s="18"/>
      <c r="I1554" s="18"/>
      <c r="J1554" s="18"/>
      <c r="K1554" s="18"/>
      <c r="L1554" s="18"/>
      <c r="M1554" s="18"/>
      <c r="N1554" s="19"/>
      <c r="P1554" s="25"/>
      <c r="Q1554" s="26"/>
      <c r="R1554" s="26"/>
      <c r="S1554" s="26"/>
      <c r="T1554" s="26"/>
      <c r="U1554" s="27"/>
      <c r="V1554" s="27"/>
      <c r="AD1554" s="25"/>
      <c r="AE1554" s="25"/>
      <c r="AF1554" s="25"/>
    </row>
    <row r="1555" spans="2:32" x14ac:dyDescent="0.35">
      <c r="B1555" s="14"/>
      <c r="C1555" s="17"/>
      <c r="D1555" s="18"/>
      <c r="E1555" s="18"/>
      <c r="F1555" s="18"/>
      <c r="G1555" s="18"/>
      <c r="H1555" s="18"/>
      <c r="I1555" s="18"/>
      <c r="J1555" s="18"/>
      <c r="K1555" s="18"/>
      <c r="L1555" s="18"/>
      <c r="M1555" s="18"/>
      <c r="N1555" s="19"/>
      <c r="P1555" s="25"/>
      <c r="Q1555" s="26"/>
      <c r="R1555" s="26"/>
      <c r="S1555" s="26"/>
      <c r="T1555" s="26"/>
      <c r="U1555" s="27"/>
      <c r="V1555" s="27"/>
      <c r="AD1555" s="25"/>
      <c r="AE1555" s="25"/>
      <c r="AF1555" s="25"/>
    </row>
    <row r="1556" spans="2:32" x14ac:dyDescent="0.35">
      <c r="B1556" s="14"/>
      <c r="C1556" s="17"/>
      <c r="D1556" s="18"/>
      <c r="E1556" s="18"/>
      <c r="F1556" s="18"/>
      <c r="G1556" s="18"/>
      <c r="H1556" s="18"/>
      <c r="I1556" s="18"/>
      <c r="J1556" s="18"/>
      <c r="K1556" s="18"/>
      <c r="L1556" s="18"/>
      <c r="M1556" s="18"/>
      <c r="N1556" s="19"/>
      <c r="P1556" s="25"/>
      <c r="Q1556" s="26"/>
      <c r="R1556" s="26"/>
      <c r="S1556" s="26"/>
      <c r="T1556" s="26"/>
      <c r="U1556" s="27"/>
      <c r="V1556" s="27"/>
      <c r="AD1556" s="25"/>
      <c r="AE1556" s="25"/>
      <c r="AF1556" s="25"/>
    </row>
    <row r="1557" spans="2:32" x14ac:dyDescent="0.35">
      <c r="B1557" s="14"/>
      <c r="C1557" s="17"/>
      <c r="D1557" s="18"/>
      <c r="E1557" s="18"/>
      <c r="F1557" s="18"/>
      <c r="G1557" s="18"/>
      <c r="H1557" s="18"/>
      <c r="I1557" s="18"/>
      <c r="J1557" s="18"/>
      <c r="K1557" s="18"/>
      <c r="L1557" s="18"/>
      <c r="M1557" s="18"/>
      <c r="N1557" s="19"/>
      <c r="P1557" s="25"/>
      <c r="Q1557" s="26"/>
      <c r="R1557" s="26"/>
      <c r="S1557" s="26"/>
      <c r="T1557" s="26"/>
      <c r="U1557" s="27"/>
      <c r="V1557" s="27"/>
      <c r="AD1557" s="25"/>
      <c r="AE1557" s="25"/>
      <c r="AF1557" s="25"/>
    </row>
    <row r="1558" spans="2:32" x14ac:dyDescent="0.35">
      <c r="B1558" s="14"/>
      <c r="C1558" s="17"/>
      <c r="D1558" s="18"/>
      <c r="E1558" s="18"/>
      <c r="F1558" s="18"/>
      <c r="G1558" s="18"/>
      <c r="H1558" s="18"/>
      <c r="I1558" s="18"/>
      <c r="J1558" s="18"/>
      <c r="K1558" s="18"/>
      <c r="L1558" s="18"/>
      <c r="M1558" s="18"/>
      <c r="N1558" s="19"/>
      <c r="P1558" s="25"/>
      <c r="Q1558" s="26"/>
      <c r="R1558" s="26"/>
      <c r="S1558" s="26"/>
      <c r="T1558" s="26"/>
      <c r="U1558" s="27"/>
      <c r="V1558" s="27"/>
      <c r="AD1558" s="25"/>
      <c r="AE1558" s="25"/>
      <c r="AF1558" s="25"/>
    </row>
    <row r="1559" spans="2:32" x14ac:dyDescent="0.35">
      <c r="B1559" s="14"/>
      <c r="C1559" s="17"/>
      <c r="D1559" s="18"/>
      <c r="E1559" s="18"/>
      <c r="F1559" s="18"/>
      <c r="G1559" s="18"/>
      <c r="H1559" s="18"/>
      <c r="I1559" s="18"/>
      <c r="J1559" s="18"/>
      <c r="K1559" s="18"/>
      <c r="L1559" s="18"/>
      <c r="M1559" s="18"/>
      <c r="N1559" s="19"/>
      <c r="P1559" s="25"/>
      <c r="Q1559" s="26"/>
      <c r="R1559" s="26"/>
      <c r="S1559" s="26"/>
      <c r="T1559" s="26"/>
      <c r="U1559" s="27"/>
      <c r="V1559" s="27"/>
      <c r="AD1559" s="25"/>
      <c r="AE1559" s="25"/>
      <c r="AF1559" s="25"/>
    </row>
    <row r="1560" spans="2:32" x14ac:dyDescent="0.35">
      <c r="B1560" s="14"/>
      <c r="C1560" s="17"/>
      <c r="D1560" s="18"/>
      <c r="E1560" s="18"/>
      <c r="F1560" s="18"/>
      <c r="G1560" s="18"/>
      <c r="H1560" s="18"/>
      <c r="I1560" s="18"/>
      <c r="J1560" s="18"/>
      <c r="K1560" s="18"/>
      <c r="L1560" s="18"/>
      <c r="M1560" s="18"/>
      <c r="N1560" s="19"/>
      <c r="P1560" s="25"/>
      <c r="Q1560" s="26"/>
      <c r="R1560" s="26"/>
      <c r="S1560" s="26"/>
      <c r="T1560" s="26"/>
      <c r="U1560" s="27"/>
      <c r="V1560" s="27"/>
      <c r="AD1560" s="25"/>
      <c r="AE1560" s="25"/>
      <c r="AF1560" s="25"/>
    </row>
    <row r="1561" spans="2:32" x14ac:dyDescent="0.35">
      <c r="B1561" s="14"/>
      <c r="C1561" s="17"/>
      <c r="D1561" s="18"/>
      <c r="E1561" s="18"/>
      <c r="F1561" s="18"/>
      <c r="G1561" s="18"/>
      <c r="H1561" s="18"/>
      <c r="I1561" s="18"/>
      <c r="J1561" s="18"/>
      <c r="K1561" s="18"/>
      <c r="L1561" s="18"/>
      <c r="M1561" s="18"/>
      <c r="N1561" s="19"/>
      <c r="P1561" s="25"/>
      <c r="Q1561" s="26"/>
      <c r="R1561" s="26"/>
      <c r="S1561" s="26"/>
      <c r="T1561" s="26"/>
      <c r="U1561" s="27"/>
      <c r="V1561" s="27"/>
      <c r="AD1561" s="25"/>
      <c r="AE1561" s="25"/>
      <c r="AF1561" s="25"/>
    </row>
    <row r="1562" spans="2:32" x14ac:dyDescent="0.35">
      <c r="B1562" s="14"/>
      <c r="C1562" s="17"/>
      <c r="D1562" s="18"/>
      <c r="E1562" s="18"/>
      <c r="F1562" s="18"/>
      <c r="G1562" s="18"/>
      <c r="H1562" s="18"/>
      <c r="I1562" s="18"/>
      <c r="J1562" s="18"/>
      <c r="K1562" s="18"/>
      <c r="L1562" s="18"/>
      <c r="M1562" s="18"/>
      <c r="N1562" s="19"/>
      <c r="P1562" s="25"/>
      <c r="Q1562" s="26"/>
      <c r="R1562" s="26"/>
      <c r="S1562" s="26"/>
      <c r="T1562" s="26"/>
      <c r="U1562" s="27"/>
      <c r="V1562" s="27"/>
      <c r="AD1562" s="25"/>
      <c r="AE1562" s="25"/>
      <c r="AF1562" s="25"/>
    </row>
    <row r="1563" spans="2:32" x14ac:dyDescent="0.35">
      <c r="B1563" s="14"/>
      <c r="C1563" s="17"/>
      <c r="D1563" s="18"/>
      <c r="E1563" s="18"/>
      <c r="F1563" s="18"/>
      <c r="G1563" s="18"/>
      <c r="H1563" s="18"/>
      <c r="I1563" s="18"/>
      <c r="J1563" s="18"/>
      <c r="K1563" s="18"/>
      <c r="L1563" s="18"/>
      <c r="M1563" s="18"/>
      <c r="N1563" s="19"/>
      <c r="P1563" s="25"/>
      <c r="Q1563" s="26"/>
      <c r="R1563" s="26"/>
      <c r="S1563" s="26"/>
      <c r="T1563" s="26"/>
      <c r="U1563" s="27"/>
      <c r="V1563" s="27"/>
      <c r="AD1563" s="25"/>
      <c r="AE1563" s="25"/>
      <c r="AF1563" s="25"/>
    </row>
    <row r="1564" spans="2:32" x14ac:dyDescent="0.35">
      <c r="B1564" s="14"/>
      <c r="C1564" s="17"/>
      <c r="D1564" s="18"/>
      <c r="E1564" s="18"/>
      <c r="F1564" s="18"/>
      <c r="G1564" s="18"/>
      <c r="H1564" s="18"/>
      <c r="I1564" s="18"/>
      <c r="J1564" s="18"/>
      <c r="K1564" s="18"/>
      <c r="L1564" s="18"/>
      <c r="M1564" s="18"/>
      <c r="N1564" s="19"/>
      <c r="P1564" s="25"/>
      <c r="Q1564" s="26"/>
      <c r="R1564" s="26"/>
      <c r="S1564" s="26"/>
      <c r="T1564" s="26"/>
      <c r="U1564" s="27"/>
      <c r="V1564" s="27"/>
      <c r="AD1564" s="25"/>
      <c r="AE1564" s="25"/>
      <c r="AF1564" s="25"/>
    </row>
    <row r="1565" spans="2:32" x14ac:dyDescent="0.35">
      <c r="B1565" s="14"/>
      <c r="C1565" s="17"/>
      <c r="D1565" s="18"/>
      <c r="E1565" s="18"/>
      <c r="F1565" s="18"/>
      <c r="G1565" s="18"/>
      <c r="H1565" s="18"/>
      <c r="I1565" s="18"/>
      <c r="J1565" s="18"/>
      <c r="K1565" s="18"/>
      <c r="L1565" s="18"/>
      <c r="M1565" s="18"/>
      <c r="N1565" s="19"/>
      <c r="P1565" s="25"/>
      <c r="Q1565" s="26"/>
      <c r="R1565" s="26"/>
      <c r="S1565" s="26"/>
      <c r="T1565" s="26"/>
      <c r="U1565" s="27"/>
      <c r="V1565" s="27"/>
      <c r="AD1565" s="25"/>
      <c r="AE1565" s="25"/>
      <c r="AF1565" s="25"/>
    </row>
    <row r="1566" spans="2:32" x14ac:dyDescent="0.35">
      <c r="B1566" s="14"/>
      <c r="C1566" s="17"/>
      <c r="D1566" s="18"/>
      <c r="E1566" s="18"/>
      <c r="F1566" s="18"/>
      <c r="G1566" s="18"/>
      <c r="H1566" s="18"/>
      <c r="I1566" s="18"/>
      <c r="J1566" s="18"/>
      <c r="K1566" s="18"/>
      <c r="L1566" s="18"/>
      <c r="M1566" s="18"/>
      <c r="N1566" s="19"/>
      <c r="P1566" s="25"/>
      <c r="Q1566" s="26"/>
      <c r="R1566" s="26"/>
      <c r="S1566" s="26"/>
      <c r="T1566" s="26"/>
      <c r="U1566" s="27"/>
      <c r="V1566" s="27"/>
      <c r="AD1566" s="25"/>
      <c r="AE1566" s="25"/>
      <c r="AF1566" s="25"/>
    </row>
    <row r="1567" spans="2:32" x14ac:dyDescent="0.35">
      <c r="B1567" s="14"/>
      <c r="C1567" s="17"/>
      <c r="D1567" s="18"/>
      <c r="E1567" s="18"/>
      <c r="F1567" s="18"/>
      <c r="G1567" s="18"/>
      <c r="H1567" s="18"/>
      <c r="I1567" s="18"/>
      <c r="J1567" s="18"/>
      <c r="K1567" s="18"/>
      <c r="L1567" s="18"/>
      <c r="M1567" s="18"/>
      <c r="N1567" s="19"/>
      <c r="P1567" s="25"/>
      <c r="Q1567" s="26"/>
      <c r="R1567" s="26"/>
      <c r="S1567" s="26"/>
      <c r="T1567" s="26"/>
      <c r="U1567" s="27"/>
      <c r="V1567" s="27"/>
      <c r="AD1567" s="25"/>
      <c r="AE1567" s="25"/>
      <c r="AF1567" s="25"/>
    </row>
    <row r="1568" spans="2:32" x14ac:dyDescent="0.35">
      <c r="B1568" s="14"/>
      <c r="C1568" s="17"/>
      <c r="D1568" s="18"/>
      <c r="E1568" s="18"/>
      <c r="F1568" s="18"/>
      <c r="G1568" s="18"/>
      <c r="H1568" s="18"/>
      <c r="I1568" s="18"/>
      <c r="J1568" s="18"/>
      <c r="K1568" s="18"/>
      <c r="L1568" s="18"/>
      <c r="M1568" s="18"/>
      <c r="N1568" s="19"/>
      <c r="P1568" s="25"/>
      <c r="Q1568" s="26"/>
      <c r="R1568" s="26"/>
      <c r="S1568" s="26"/>
      <c r="T1568" s="26"/>
      <c r="U1568" s="27"/>
      <c r="V1568" s="27"/>
      <c r="AD1568" s="25"/>
      <c r="AE1568" s="25"/>
      <c r="AF1568" s="25"/>
    </row>
    <row r="1569" spans="2:32" x14ac:dyDescent="0.35">
      <c r="B1569" s="14"/>
      <c r="C1569" s="17"/>
      <c r="D1569" s="18"/>
      <c r="E1569" s="18"/>
      <c r="F1569" s="18"/>
      <c r="G1569" s="18"/>
      <c r="H1569" s="18"/>
      <c r="I1569" s="18"/>
      <c r="J1569" s="18"/>
      <c r="K1569" s="18"/>
      <c r="L1569" s="18"/>
      <c r="M1569" s="18"/>
      <c r="N1569" s="19"/>
      <c r="P1569" s="25"/>
      <c r="Q1569" s="26"/>
      <c r="R1569" s="26"/>
      <c r="S1569" s="26"/>
      <c r="T1569" s="26"/>
      <c r="U1569" s="27"/>
      <c r="V1569" s="27"/>
      <c r="AD1569" s="25"/>
      <c r="AE1569" s="25"/>
      <c r="AF1569" s="25"/>
    </row>
    <row r="1570" spans="2:32" x14ac:dyDescent="0.35">
      <c r="B1570" s="14"/>
      <c r="C1570" s="17"/>
      <c r="D1570" s="18"/>
      <c r="E1570" s="18"/>
      <c r="F1570" s="18"/>
      <c r="G1570" s="18"/>
      <c r="H1570" s="18"/>
      <c r="I1570" s="18"/>
      <c r="J1570" s="18"/>
      <c r="K1570" s="18"/>
      <c r="L1570" s="18"/>
      <c r="M1570" s="18"/>
      <c r="N1570" s="19"/>
      <c r="P1570" s="25"/>
      <c r="Q1570" s="26"/>
      <c r="R1570" s="26"/>
      <c r="S1570" s="26"/>
      <c r="T1570" s="26"/>
      <c r="U1570" s="27"/>
      <c r="V1570" s="27"/>
      <c r="AD1570" s="25"/>
      <c r="AE1570" s="25"/>
      <c r="AF1570" s="25"/>
    </row>
    <row r="1571" spans="2:32" x14ac:dyDescent="0.35">
      <c r="B1571" s="14"/>
      <c r="C1571" s="17"/>
      <c r="D1571" s="18"/>
      <c r="E1571" s="18"/>
      <c r="F1571" s="18"/>
      <c r="G1571" s="18"/>
      <c r="H1571" s="18"/>
      <c r="I1571" s="18"/>
      <c r="J1571" s="18"/>
      <c r="K1571" s="18"/>
      <c r="L1571" s="18"/>
      <c r="M1571" s="18"/>
      <c r="N1571" s="19"/>
      <c r="P1571" s="25"/>
      <c r="Q1571" s="26"/>
      <c r="R1571" s="26"/>
      <c r="S1571" s="26"/>
      <c r="T1571" s="26"/>
      <c r="U1571" s="27"/>
      <c r="V1571" s="27"/>
      <c r="AD1571" s="25"/>
      <c r="AE1571" s="25"/>
      <c r="AF1571" s="25"/>
    </row>
    <row r="1572" spans="2:32" x14ac:dyDescent="0.35">
      <c r="B1572" s="14"/>
      <c r="C1572" s="17"/>
      <c r="D1572" s="18"/>
      <c r="E1572" s="18"/>
      <c r="F1572" s="18"/>
      <c r="G1572" s="18"/>
      <c r="H1572" s="18"/>
      <c r="I1572" s="18"/>
      <c r="J1572" s="18"/>
      <c r="K1572" s="18"/>
      <c r="L1572" s="18"/>
      <c r="M1572" s="18"/>
      <c r="N1572" s="19"/>
      <c r="P1572" s="25"/>
      <c r="Q1572" s="26"/>
      <c r="R1572" s="26"/>
      <c r="S1572" s="26"/>
      <c r="T1572" s="26"/>
      <c r="U1572" s="27"/>
      <c r="V1572" s="27"/>
      <c r="AD1572" s="25"/>
      <c r="AE1572" s="25"/>
      <c r="AF1572" s="25"/>
    </row>
    <row r="1573" spans="2:32" x14ac:dyDescent="0.35">
      <c r="B1573" s="14"/>
      <c r="C1573" s="17"/>
      <c r="D1573" s="18"/>
      <c r="E1573" s="18"/>
      <c r="F1573" s="18"/>
      <c r="G1573" s="18"/>
      <c r="H1573" s="18"/>
      <c r="I1573" s="18"/>
      <c r="J1573" s="18"/>
      <c r="K1573" s="18"/>
      <c r="L1573" s="18"/>
      <c r="M1573" s="18"/>
      <c r="N1573" s="19"/>
      <c r="P1573" s="25"/>
      <c r="Q1573" s="26"/>
      <c r="R1573" s="26"/>
      <c r="S1573" s="26"/>
      <c r="T1573" s="26"/>
      <c r="U1573" s="27"/>
      <c r="V1573" s="27"/>
      <c r="AD1573" s="25"/>
      <c r="AE1573" s="25"/>
      <c r="AF1573" s="25"/>
    </row>
    <row r="1574" spans="2:32" x14ac:dyDescent="0.35">
      <c r="B1574" s="14"/>
      <c r="C1574" s="17"/>
      <c r="D1574" s="18"/>
      <c r="E1574" s="18"/>
      <c r="F1574" s="18"/>
      <c r="G1574" s="18"/>
      <c r="H1574" s="18"/>
      <c r="I1574" s="18"/>
      <c r="J1574" s="18"/>
      <c r="K1574" s="18"/>
      <c r="L1574" s="18"/>
      <c r="M1574" s="18"/>
      <c r="N1574" s="19"/>
      <c r="P1574" s="25"/>
      <c r="Q1574" s="26"/>
      <c r="R1574" s="26"/>
      <c r="S1574" s="26"/>
      <c r="T1574" s="26"/>
      <c r="U1574" s="27"/>
      <c r="V1574" s="27"/>
      <c r="AD1574" s="25"/>
      <c r="AE1574" s="25"/>
      <c r="AF1574" s="25"/>
    </row>
    <row r="1575" spans="2:32" x14ac:dyDescent="0.35">
      <c r="B1575" s="14"/>
      <c r="C1575" s="17"/>
      <c r="D1575" s="18"/>
      <c r="E1575" s="18"/>
      <c r="F1575" s="18"/>
      <c r="G1575" s="18"/>
      <c r="H1575" s="18"/>
      <c r="I1575" s="18"/>
      <c r="J1575" s="18"/>
      <c r="K1575" s="18"/>
      <c r="L1575" s="18"/>
      <c r="M1575" s="18"/>
      <c r="N1575" s="19"/>
      <c r="P1575" s="25"/>
      <c r="Q1575" s="26"/>
      <c r="R1575" s="26"/>
      <c r="S1575" s="26"/>
      <c r="T1575" s="26"/>
      <c r="U1575" s="27"/>
      <c r="V1575" s="27"/>
      <c r="AD1575" s="25"/>
      <c r="AE1575" s="25"/>
      <c r="AF1575" s="25"/>
    </row>
    <row r="1576" spans="2:32" x14ac:dyDescent="0.35">
      <c r="B1576" s="14"/>
      <c r="C1576" s="17"/>
      <c r="D1576" s="18"/>
      <c r="E1576" s="18"/>
      <c r="F1576" s="18"/>
      <c r="G1576" s="18"/>
      <c r="H1576" s="18"/>
      <c r="I1576" s="18"/>
      <c r="J1576" s="18"/>
      <c r="K1576" s="18"/>
      <c r="L1576" s="18"/>
      <c r="M1576" s="18"/>
      <c r="N1576" s="19"/>
      <c r="P1576" s="25"/>
      <c r="Q1576" s="26"/>
      <c r="R1576" s="26"/>
      <c r="S1576" s="26"/>
      <c r="T1576" s="26"/>
      <c r="U1576" s="27"/>
      <c r="V1576" s="27"/>
      <c r="AD1576" s="25"/>
      <c r="AE1576" s="25"/>
      <c r="AF1576" s="25"/>
    </row>
    <row r="1577" spans="2:32" x14ac:dyDescent="0.35">
      <c r="B1577" s="14"/>
      <c r="C1577" s="17"/>
      <c r="D1577" s="18"/>
      <c r="E1577" s="18"/>
      <c r="F1577" s="18"/>
      <c r="G1577" s="18"/>
      <c r="H1577" s="18"/>
      <c r="I1577" s="18"/>
      <c r="J1577" s="18"/>
      <c r="K1577" s="18"/>
      <c r="L1577" s="18"/>
      <c r="M1577" s="18"/>
      <c r="N1577" s="19"/>
      <c r="P1577" s="25"/>
      <c r="Q1577" s="26"/>
      <c r="R1577" s="26"/>
      <c r="S1577" s="26"/>
      <c r="T1577" s="26"/>
      <c r="U1577" s="27"/>
      <c r="V1577" s="27"/>
      <c r="AD1577" s="25"/>
      <c r="AE1577" s="25"/>
      <c r="AF1577" s="25"/>
    </row>
    <row r="1578" spans="2:32" x14ac:dyDescent="0.35">
      <c r="B1578" s="14"/>
      <c r="C1578" s="17"/>
      <c r="D1578" s="18"/>
      <c r="E1578" s="18"/>
      <c r="F1578" s="18"/>
      <c r="G1578" s="18"/>
      <c r="H1578" s="18"/>
      <c r="I1578" s="18"/>
      <c r="J1578" s="18"/>
      <c r="K1578" s="18"/>
      <c r="L1578" s="18"/>
      <c r="M1578" s="18"/>
      <c r="N1578" s="19"/>
      <c r="P1578" s="25"/>
      <c r="Q1578" s="26"/>
      <c r="R1578" s="26"/>
      <c r="S1578" s="26"/>
      <c r="T1578" s="26"/>
      <c r="U1578" s="27"/>
      <c r="V1578" s="27"/>
      <c r="AD1578" s="25"/>
      <c r="AE1578" s="25"/>
      <c r="AF1578" s="25"/>
    </row>
    <row r="1579" spans="2:32" x14ac:dyDescent="0.35">
      <c r="B1579" s="14"/>
      <c r="C1579" s="17"/>
      <c r="D1579" s="18"/>
      <c r="E1579" s="18"/>
      <c r="F1579" s="18"/>
      <c r="G1579" s="18"/>
      <c r="H1579" s="18"/>
      <c r="I1579" s="18"/>
      <c r="J1579" s="18"/>
      <c r="K1579" s="18"/>
      <c r="L1579" s="18"/>
      <c r="M1579" s="18"/>
      <c r="N1579" s="19"/>
      <c r="P1579" s="25"/>
      <c r="Q1579" s="26"/>
      <c r="R1579" s="26"/>
      <c r="S1579" s="26"/>
      <c r="T1579" s="26"/>
      <c r="U1579" s="27"/>
      <c r="V1579" s="27"/>
      <c r="AD1579" s="25"/>
      <c r="AE1579" s="25"/>
      <c r="AF1579" s="25"/>
    </row>
    <row r="1580" spans="2:32" x14ac:dyDescent="0.35">
      <c r="B1580" s="14"/>
      <c r="C1580" s="17"/>
      <c r="D1580" s="18"/>
      <c r="E1580" s="18"/>
      <c r="F1580" s="18"/>
      <c r="G1580" s="18"/>
      <c r="H1580" s="18"/>
      <c r="I1580" s="18"/>
      <c r="J1580" s="18"/>
      <c r="K1580" s="18"/>
      <c r="L1580" s="18"/>
      <c r="M1580" s="18"/>
      <c r="N1580" s="19"/>
      <c r="P1580" s="25"/>
      <c r="Q1580" s="26"/>
      <c r="R1580" s="26"/>
      <c r="S1580" s="26"/>
      <c r="T1580" s="26"/>
      <c r="U1580" s="27"/>
      <c r="V1580" s="27"/>
      <c r="AD1580" s="25"/>
      <c r="AE1580" s="25"/>
      <c r="AF1580" s="25"/>
    </row>
    <row r="1581" spans="2:32" x14ac:dyDescent="0.35">
      <c r="B1581" s="14"/>
      <c r="C1581" s="17"/>
      <c r="D1581" s="18"/>
      <c r="E1581" s="18"/>
      <c r="F1581" s="18"/>
      <c r="G1581" s="18"/>
      <c r="H1581" s="18"/>
      <c r="I1581" s="18"/>
      <c r="J1581" s="18"/>
      <c r="K1581" s="18"/>
      <c r="L1581" s="18"/>
      <c r="M1581" s="18"/>
      <c r="N1581" s="19"/>
      <c r="P1581" s="25"/>
      <c r="Q1581" s="26"/>
      <c r="R1581" s="26"/>
      <c r="S1581" s="26"/>
      <c r="T1581" s="26"/>
      <c r="U1581" s="27"/>
      <c r="V1581" s="27"/>
      <c r="AD1581" s="25"/>
      <c r="AE1581" s="25"/>
      <c r="AF1581" s="25"/>
    </row>
    <row r="1582" spans="2:32" x14ac:dyDescent="0.35">
      <c r="B1582" s="14"/>
      <c r="C1582" s="17"/>
      <c r="D1582" s="18"/>
      <c r="E1582" s="18"/>
      <c r="F1582" s="18"/>
      <c r="G1582" s="18"/>
      <c r="H1582" s="18"/>
      <c r="I1582" s="18"/>
      <c r="J1582" s="18"/>
      <c r="K1582" s="18"/>
      <c r="L1582" s="18"/>
      <c r="M1582" s="18"/>
      <c r="N1582" s="19"/>
      <c r="P1582" s="25"/>
      <c r="Q1582" s="26"/>
      <c r="R1582" s="26"/>
      <c r="S1582" s="26"/>
      <c r="T1582" s="26"/>
      <c r="U1582" s="27"/>
      <c r="V1582" s="27"/>
      <c r="AD1582" s="25"/>
      <c r="AE1582" s="25"/>
      <c r="AF1582" s="25"/>
    </row>
    <row r="1583" spans="2:32" x14ac:dyDescent="0.35">
      <c r="B1583" s="14"/>
      <c r="C1583" s="17"/>
      <c r="D1583" s="18"/>
      <c r="E1583" s="18"/>
      <c r="F1583" s="18"/>
      <c r="G1583" s="18"/>
      <c r="H1583" s="18"/>
      <c r="I1583" s="18"/>
      <c r="J1583" s="18"/>
      <c r="K1583" s="18"/>
      <c r="L1583" s="18"/>
      <c r="M1583" s="18"/>
      <c r="N1583" s="19"/>
      <c r="P1583" s="25"/>
      <c r="Q1583" s="26"/>
      <c r="R1583" s="26"/>
      <c r="S1583" s="26"/>
      <c r="T1583" s="26"/>
      <c r="U1583" s="27"/>
      <c r="V1583" s="27"/>
      <c r="AD1583" s="25"/>
      <c r="AE1583" s="25"/>
      <c r="AF1583" s="25"/>
    </row>
    <row r="1584" spans="2:32" x14ac:dyDescent="0.35">
      <c r="B1584" s="14"/>
      <c r="C1584" s="17"/>
      <c r="D1584" s="18"/>
      <c r="E1584" s="18"/>
      <c r="F1584" s="18"/>
      <c r="G1584" s="18"/>
      <c r="H1584" s="18"/>
      <c r="I1584" s="18"/>
      <c r="J1584" s="18"/>
      <c r="K1584" s="18"/>
      <c r="L1584" s="18"/>
      <c r="M1584" s="18"/>
      <c r="N1584" s="19"/>
      <c r="P1584" s="25"/>
      <c r="Q1584" s="26"/>
      <c r="R1584" s="26"/>
      <c r="S1584" s="26"/>
      <c r="T1584" s="26"/>
      <c r="U1584" s="27"/>
      <c r="V1584" s="27"/>
      <c r="AD1584" s="25"/>
      <c r="AE1584" s="25"/>
      <c r="AF1584" s="25"/>
    </row>
    <row r="1585" spans="2:32" x14ac:dyDescent="0.35">
      <c r="B1585" s="14"/>
      <c r="C1585" s="17"/>
      <c r="D1585" s="18"/>
      <c r="E1585" s="18"/>
      <c r="F1585" s="18"/>
      <c r="G1585" s="18"/>
      <c r="H1585" s="18"/>
      <c r="I1585" s="18"/>
      <c r="J1585" s="18"/>
      <c r="K1585" s="18"/>
      <c r="L1585" s="18"/>
      <c r="M1585" s="18"/>
      <c r="N1585" s="19"/>
      <c r="P1585" s="25"/>
      <c r="Q1585" s="26"/>
      <c r="R1585" s="26"/>
      <c r="S1585" s="26"/>
      <c r="T1585" s="26"/>
      <c r="U1585" s="27"/>
      <c r="V1585" s="27"/>
      <c r="AD1585" s="25"/>
      <c r="AE1585" s="25"/>
      <c r="AF1585" s="25"/>
    </row>
    <row r="1586" spans="2:32" x14ac:dyDescent="0.35">
      <c r="B1586" s="14"/>
      <c r="C1586" s="17"/>
      <c r="D1586" s="18"/>
      <c r="E1586" s="18"/>
      <c r="F1586" s="18"/>
      <c r="G1586" s="18"/>
      <c r="H1586" s="18"/>
      <c r="I1586" s="18"/>
      <c r="J1586" s="18"/>
      <c r="K1586" s="18"/>
      <c r="L1586" s="18"/>
      <c r="M1586" s="18"/>
      <c r="N1586" s="19"/>
      <c r="P1586" s="25"/>
      <c r="Q1586" s="26"/>
      <c r="R1586" s="26"/>
      <c r="S1586" s="26"/>
      <c r="T1586" s="26"/>
      <c r="U1586" s="27"/>
      <c r="V1586" s="27"/>
      <c r="AD1586" s="25"/>
      <c r="AE1586" s="25"/>
      <c r="AF1586" s="25"/>
    </row>
    <row r="1587" spans="2:32" x14ac:dyDescent="0.35">
      <c r="B1587" s="14"/>
      <c r="C1587" s="17"/>
      <c r="D1587" s="18"/>
      <c r="E1587" s="18"/>
      <c r="F1587" s="18"/>
      <c r="G1587" s="18"/>
      <c r="H1587" s="18"/>
      <c r="I1587" s="18"/>
      <c r="J1587" s="18"/>
      <c r="K1587" s="18"/>
      <c r="L1587" s="18"/>
      <c r="M1587" s="18"/>
      <c r="N1587" s="19"/>
      <c r="P1587" s="25"/>
      <c r="Q1587" s="26"/>
      <c r="R1587" s="26"/>
      <c r="S1587" s="26"/>
      <c r="T1587" s="26"/>
      <c r="U1587" s="27"/>
      <c r="V1587" s="27"/>
      <c r="AD1587" s="25"/>
      <c r="AE1587" s="25"/>
      <c r="AF1587" s="25"/>
    </row>
    <row r="1588" spans="2:32" x14ac:dyDescent="0.35">
      <c r="B1588" s="14"/>
      <c r="C1588" s="17"/>
      <c r="D1588" s="18"/>
      <c r="E1588" s="18"/>
      <c r="F1588" s="18"/>
      <c r="G1588" s="18"/>
      <c r="H1588" s="18"/>
      <c r="I1588" s="18"/>
      <c r="J1588" s="18"/>
      <c r="K1588" s="18"/>
      <c r="L1588" s="18"/>
      <c r="M1588" s="18"/>
      <c r="N1588" s="19"/>
      <c r="P1588" s="25"/>
      <c r="Q1588" s="26"/>
      <c r="R1588" s="26"/>
      <c r="S1588" s="26"/>
      <c r="T1588" s="26"/>
      <c r="U1588" s="27"/>
      <c r="V1588" s="27"/>
      <c r="AD1588" s="25"/>
      <c r="AE1588" s="25"/>
      <c r="AF1588" s="25"/>
    </row>
    <row r="1589" spans="2:32" x14ac:dyDescent="0.35">
      <c r="B1589" s="14"/>
      <c r="C1589" s="17"/>
      <c r="D1589" s="18"/>
      <c r="E1589" s="18"/>
      <c r="F1589" s="18"/>
      <c r="G1589" s="18"/>
      <c r="H1589" s="18"/>
      <c r="I1589" s="18"/>
      <c r="J1589" s="18"/>
      <c r="K1589" s="18"/>
      <c r="L1589" s="18"/>
      <c r="M1589" s="18"/>
      <c r="N1589" s="19"/>
      <c r="P1589" s="25"/>
      <c r="Q1589" s="26"/>
      <c r="R1589" s="26"/>
      <c r="S1589" s="26"/>
      <c r="T1589" s="26"/>
      <c r="U1589" s="27"/>
      <c r="V1589" s="27"/>
      <c r="AD1589" s="25"/>
      <c r="AE1589" s="25"/>
      <c r="AF1589" s="25"/>
    </row>
    <row r="1590" spans="2:32" x14ac:dyDescent="0.35">
      <c r="B1590" s="14"/>
      <c r="C1590" s="17"/>
      <c r="D1590" s="18"/>
      <c r="E1590" s="18"/>
      <c r="F1590" s="18"/>
      <c r="G1590" s="18"/>
      <c r="H1590" s="18"/>
      <c r="I1590" s="18"/>
      <c r="J1590" s="18"/>
      <c r="K1590" s="18"/>
      <c r="L1590" s="18"/>
      <c r="M1590" s="18"/>
      <c r="N1590" s="19"/>
      <c r="P1590" s="25"/>
      <c r="Q1590" s="26"/>
      <c r="R1590" s="26"/>
      <c r="S1590" s="26"/>
      <c r="T1590" s="26"/>
      <c r="U1590" s="27"/>
      <c r="V1590" s="27"/>
      <c r="AD1590" s="25"/>
      <c r="AE1590" s="25"/>
      <c r="AF1590" s="25"/>
    </row>
    <row r="1591" spans="2:32" x14ac:dyDescent="0.35">
      <c r="B1591" s="14"/>
      <c r="C1591" s="17"/>
      <c r="D1591" s="18"/>
      <c r="E1591" s="18"/>
      <c r="F1591" s="18"/>
      <c r="G1591" s="18"/>
      <c r="H1591" s="18"/>
      <c r="I1591" s="18"/>
      <c r="J1591" s="18"/>
      <c r="K1591" s="18"/>
      <c r="L1591" s="18"/>
      <c r="M1591" s="18"/>
      <c r="N1591" s="19"/>
      <c r="P1591" s="25"/>
      <c r="Q1591" s="26"/>
      <c r="R1591" s="26"/>
      <c r="S1591" s="26"/>
      <c r="T1591" s="26"/>
      <c r="U1591" s="27"/>
      <c r="V1591" s="27"/>
      <c r="AD1591" s="25"/>
      <c r="AE1591" s="25"/>
      <c r="AF1591" s="25"/>
    </row>
    <row r="1592" spans="2:32" x14ac:dyDescent="0.35">
      <c r="B1592" s="14"/>
      <c r="C1592" s="17"/>
      <c r="D1592" s="18"/>
      <c r="E1592" s="18"/>
      <c r="F1592" s="18"/>
      <c r="G1592" s="18"/>
      <c r="H1592" s="18"/>
      <c r="I1592" s="18"/>
      <c r="J1592" s="18"/>
      <c r="K1592" s="18"/>
      <c r="L1592" s="18"/>
      <c r="M1592" s="18"/>
      <c r="N1592" s="19"/>
      <c r="P1592" s="25"/>
      <c r="Q1592" s="26"/>
      <c r="R1592" s="26"/>
      <c r="S1592" s="26"/>
      <c r="T1592" s="26"/>
      <c r="U1592" s="27"/>
      <c r="V1592" s="27"/>
      <c r="AD1592" s="25"/>
      <c r="AE1592" s="25"/>
      <c r="AF1592" s="25"/>
    </row>
    <row r="1593" spans="2:32" x14ac:dyDescent="0.35">
      <c r="B1593" s="14"/>
      <c r="C1593" s="17"/>
      <c r="D1593" s="18"/>
      <c r="E1593" s="18"/>
      <c r="F1593" s="18"/>
      <c r="G1593" s="18"/>
      <c r="H1593" s="18"/>
      <c r="I1593" s="18"/>
      <c r="J1593" s="18"/>
      <c r="K1593" s="18"/>
      <c r="L1593" s="18"/>
      <c r="M1593" s="18"/>
      <c r="N1593" s="19"/>
      <c r="P1593" s="25"/>
      <c r="Q1593" s="26"/>
      <c r="R1593" s="26"/>
      <c r="S1593" s="26"/>
      <c r="T1593" s="26"/>
      <c r="U1593" s="27"/>
      <c r="V1593" s="27"/>
      <c r="AD1593" s="25"/>
      <c r="AE1593" s="25"/>
      <c r="AF1593" s="25"/>
    </row>
    <row r="1594" spans="2:32" x14ac:dyDescent="0.35">
      <c r="B1594" s="14"/>
      <c r="C1594" s="17"/>
      <c r="D1594" s="18"/>
      <c r="E1594" s="18"/>
      <c r="F1594" s="18"/>
      <c r="G1594" s="18"/>
      <c r="H1594" s="18"/>
      <c r="I1594" s="18"/>
      <c r="J1594" s="18"/>
      <c r="K1594" s="18"/>
      <c r="L1594" s="18"/>
      <c r="M1594" s="18"/>
      <c r="N1594" s="19"/>
      <c r="P1594" s="25"/>
      <c r="Q1594" s="26"/>
      <c r="R1594" s="26"/>
      <c r="S1594" s="26"/>
      <c r="T1594" s="26"/>
      <c r="U1594" s="27"/>
      <c r="V1594" s="27"/>
      <c r="AD1594" s="25"/>
      <c r="AE1594" s="25"/>
      <c r="AF1594" s="25"/>
    </row>
    <row r="1595" spans="2:32" x14ac:dyDescent="0.35">
      <c r="B1595" s="14"/>
      <c r="C1595" s="17"/>
      <c r="D1595" s="18"/>
      <c r="E1595" s="18"/>
      <c r="F1595" s="18"/>
      <c r="G1595" s="18"/>
      <c r="H1595" s="18"/>
      <c r="I1595" s="18"/>
      <c r="J1595" s="18"/>
      <c r="K1595" s="18"/>
      <c r="L1595" s="18"/>
      <c r="M1595" s="18"/>
      <c r="N1595" s="19"/>
      <c r="P1595" s="25"/>
      <c r="Q1595" s="26"/>
      <c r="R1595" s="26"/>
      <c r="S1595" s="26"/>
      <c r="T1595" s="26"/>
      <c r="U1595" s="27"/>
      <c r="V1595" s="27"/>
      <c r="AD1595" s="25"/>
      <c r="AE1595" s="25"/>
      <c r="AF1595" s="25"/>
    </row>
    <row r="1596" spans="2:32" x14ac:dyDescent="0.35">
      <c r="B1596" s="14"/>
      <c r="C1596" s="17"/>
      <c r="D1596" s="18"/>
      <c r="E1596" s="18"/>
      <c r="F1596" s="18"/>
      <c r="G1596" s="18"/>
      <c r="H1596" s="18"/>
      <c r="I1596" s="18"/>
      <c r="J1596" s="18"/>
      <c r="K1596" s="18"/>
      <c r="L1596" s="18"/>
      <c r="M1596" s="18"/>
      <c r="N1596" s="19"/>
      <c r="P1596" s="25"/>
      <c r="Q1596" s="26"/>
      <c r="R1596" s="26"/>
      <c r="S1596" s="26"/>
      <c r="T1596" s="26"/>
      <c r="U1596" s="27"/>
      <c r="V1596" s="27"/>
      <c r="AD1596" s="25"/>
      <c r="AE1596" s="25"/>
      <c r="AF1596" s="25"/>
    </row>
    <row r="1597" spans="2:32" x14ac:dyDescent="0.35">
      <c r="B1597" s="14"/>
      <c r="C1597" s="17"/>
      <c r="D1597" s="18"/>
      <c r="E1597" s="18"/>
      <c r="F1597" s="18"/>
      <c r="G1597" s="18"/>
      <c r="H1597" s="18"/>
      <c r="I1597" s="18"/>
      <c r="J1597" s="18"/>
      <c r="K1597" s="18"/>
      <c r="L1597" s="18"/>
      <c r="M1597" s="18"/>
      <c r="N1597" s="19"/>
      <c r="P1597" s="25"/>
      <c r="Q1597" s="26"/>
      <c r="R1597" s="26"/>
      <c r="S1597" s="26"/>
      <c r="T1597" s="26"/>
      <c r="U1597" s="27"/>
      <c r="V1597" s="27"/>
      <c r="AD1597" s="25"/>
      <c r="AE1597" s="25"/>
      <c r="AF1597" s="25"/>
    </row>
    <row r="1598" spans="2:32" x14ac:dyDescent="0.35">
      <c r="B1598" s="14"/>
      <c r="C1598" s="17"/>
      <c r="D1598" s="18"/>
      <c r="E1598" s="18"/>
      <c r="F1598" s="18"/>
      <c r="G1598" s="18"/>
      <c r="H1598" s="18"/>
      <c r="I1598" s="18"/>
      <c r="J1598" s="18"/>
      <c r="K1598" s="18"/>
      <c r="L1598" s="18"/>
      <c r="M1598" s="18"/>
      <c r="N1598" s="19"/>
      <c r="P1598" s="25"/>
      <c r="Q1598" s="26"/>
      <c r="R1598" s="26"/>
      <c r="S1598" s="26"/>
      <c r="T1598" s="26"/>
      <c r="U1598" s="27"/>
      <c r="V1598" s="27"/>
      <c r="AD1598" s="25"/>
      <c r="AE1598" s="25"/>
      <c r="AF1598" s="25"/>
    </row>
    <row r="1599" spans="2:32" x14ac:dyDescent="0.35">
      <c r="B1599" s="14"/>
      <c r="C1599" s="17"/>
      <c r="D1599" s="18"/>
      <c r="E1599" s="18"/>
      <c r="F1599" s="18"/>
      <c r="G1599" s="18"/>
      <c r="H1599" s="18"/>
      <c r="I1599" s="18"/>
      <c r="J1599" s="18"/>
      <c r="K1599" s="18"/>
      <c r="L1599" s="18"/>
      <c r="M1599" s="18"/>
      <c r="N1599" s="19"/>
      <c r="P1599" s="25"/>
      <c r="Q1599" s="26"/>
      <c r="R1599" s="26"/>
      <c r="S1599" s="26"/>
      <c r="T1599" s="26"/>
      <c r="U1599" s="27"/>
      <c r="V1599" s="27"/>
      <c r="AD1599" s="25"/>
      <c r="AE1599" s="25"/>
      <c r="AF1599" s="25"/>
    </row>
    <row r="1600" spans="2:32" x14ac:dyDescent="0.35">
      <c r="B1600" s="14"/>
      <c r="C1600" s="17"/>
      <c r="D1600" s="18"/>
      <c r="E1600" s="18"/>
      <c r="F1600" s="18"/>
      <c r="G1600" s="18"/>
      <c r="H1600" s="18"/>
      <c r="I1600" s="18"/>
      <c r="J1600" s="18"/>
      <c r="K1600" s="18"/>
      <c r="L1600" s="18"/>
      <c r="M1600" s="18"/>
      <c r="N1600" s="19"/>
      <c r="P1600" s="25"/>
      <c r="Q1600" s="26"/>
      <c r="R1600" s="26"/>
      <c r="S1600" s="26"/>
      <c r="T1600" s="26"/>
      <c r="U1600" s="27"/>
      <c r="V1600" s="27"/>
      <c r="AD1600" s="25"/>
      <c r="AE1600" s="25"/>
      <c r="AF1600" s="25"/>
    </row>
    <row r="1601" spans="2:32" x14ac:dyDescent="0.35">
      <c r="B1601" s="14"/>
      <c r="C1601" s="17"/>
      <c r="D1601" s="18"/>
      <c r="E1601" s="18"/>
      <c r="F1601" s="18"/>
      <c r="G1601" s="18"/>
      <c r="H1601" s="18"/>
      <c r="I1601" s="18"/>
      <c r="J1601" s="18"/>
      <c r="K1601" s="18"/>
      <c r="L1601" s="18"/>
      <c r="M1601" s="18"/>
      <c r="N1601" s="19"/>
      <c r="P1601" s="25"/>
      <c r="Q1601" s="26"/>
      <c r="R1601" s="26"/>
      <c r="S1601" s="26"/>
      <c r="T1601" s="26"/>
      <c r="U1601" s="27"/>
      <c r="V1601" s="27"/>
      <c r="AD1601" s="25"/>
      <c r="AE1601" s="25"/>
      <c r="AF1601" s="25"/>
    </row>
    <row r="1602" spans="2:32" x14ac:dyDescent="0.35">
      <c r="B1602" s="14"/>
      <c r="C1602" s="17"/>
      <c r="D1602" s="18"/>
      <c r="E1602" s="18"/>
      <c r="F1602" s="18"/>
      <c r="G1602" s="18"/>
      <c r="H1602" s="18"/>
      <c r="I1602" s="18"/>
      <c r="J1602" s="18"/>
      <c r="K1602" s="18"/>
      <c r="L1602" s="18"/>
      <c r="M1602" s="18"/>
      <c r="N1602" s="19"/>
      <c r="P1602" s="25"/>
      <c r="Q1602" s="26"/>
      <c r="R1602" s="26"/>
      <c r="S1602" s="26"/>
      <c r="T1602" s="26"/>
      <c r="U1602" s="27"/>
      <c r="V1602" s="27"/>
      <c r="AD1602" s="25"/>
      <c r="AE1602" s="25"/>
      <c r="AF1602" s="25"/>
    </row>
    <row r="1603" spans="2:32" x14ac:dyDescent="0.35">
      <c r="B1603" s="14"/>
      <c r="C1603" s="17"/>
      <c r="D1603" s="18"/>
      <c r="E1603" s="18"/>
      <c r="F1603" s="18"/>
      <c r="G1603" s="18"/>
      <c r="H1603" s="18"/>
      <c r="I1603" s="18"/>
      <c r="J1603" s="18"/>
      <c r="K1603" s="18"/>
      <c r="L1603" s="18"/>
      <c r="M1603" s="18"/>
      <c r="N1603" s="19"/>
      <c r="P1603" s="25"/>
      <c r="Q1603" s="26"/>
      <c r="R1603" s="26"/>
      <c r="S1603" s="26"/>
      <c r="T1603" s="26"/>
      <c r="U1603" s="27"/>
      <c r="V1603" s="27"/>
      <c r="AD1603" s="25"/>
      <c r="AE1603" s="25"/>
      <c r="AF1603" s="25"/>
    </row>
    <row r="1604" spans="2:32" x14ac:dyDescent="0.35">
      <c r="B1604" s="14"/>
      <c r="C1604" s="17"/>
      <c r="D1604" s="18"/>
      <c r="E1604" s="18"/>
      <c r="F1604" s="18"/>
      <c r="G1604" s="18"/>
      <c r="H1604" s="18"/>
      <c r="I1604" s="18"/>
      <c r="J1604" s="18"/>
      <c r="K1604" s="18"/>
      <c r="L1604" s="18"/>
      <c r="M1604" s="18"/>
      <c r="N1604" s="19"/>
      <c r="P1604" s="25"/>
      <c r="Q1604" s="26"/>
      <c r="R1604" s="26"/>
      <c r="S1604" s="26"/>
      <c r="T1604" s="26"/>
      <c r="U1604" s="27"/>
      <c r="V1604" s="27"/>
      <c r="AD1604" s="25"/>
      <c r="AE1604" s="25"/>
      <c r="AF1604" s="25"/>
    </row>
    <row r="1605" spans="2:32" x14ac:dyDescent="0.35">
      <c r="B1605" s="14"/>
      <c r="C1605" s="17"/>
      <c r="D1605" s="18"/>
      <c r="E1605" s="18"/>
      <c r="F1605"/>
      <c r="G1605"/>
      <c r="H1605"/>
      <c r="I1605"/>
      <c r="J1605"/>
      <c r="K1605"/>
      <c r="L1605"/>
      <c r="M1605"/>
      <c r="N1605" s="19"/>
      <c r="P1605" s="25"/>
      <c r="Q1605" s="26"/>
      <c r="R1605" s="26"/>
      <c r="S1605" s="26"/>
      <c r="T1605" s="26"/>
      <c r="U1605" s="27"/>
      <c r="V1605" s="27"/>
      <c r="AD1605" s="25"/>
      <c r="AE1605" s="25"/>
      <c r="AF1605" s="25"/>
    </row>
    <row r="1606" spans="2:32" x14ac:dyDescent="0.35">
      <c r="B1606" s="14"/>
      <c r="C1606" s="17"/>
      <c r="D1606" s="18"/>
      <c r="E1606" s="18"/>
      <c r="F1606"/>
      <c r="G1606"/>
      <c r="H1606"/>
      <c r="I1606"/>
      <c r="J1606"/>
      <c r="K1606"/>
      <c r="L1606"/>
      <c r="M1606"/>
      <c r="N1606" s="19"/>
      <c r="P1606" s="25"/>
      <c r="Q1606" s="26"/>
      <c r="R1606" s="26"/>
      <c r="S1606" s="26"/>
      <c r="T1606" s="26"/>
      <c r="U1606" s="27"/>
      <c r="V1606" s="27"/>
      <c r="AD1606" s="25"/>
      <c r="AE1606" s="25"/>
      <c r="AF1606" s="25"/>
    </row>
    <row r="1607" spans="2:32" x14ac:dyDescent="0.35">
      <c r="B1607" s="14"/>
      <c r="C1607" s="17"/>
      <c r="D1607" s="18"/>
      <c r="E1607" s="18"/>
      <c r="F1607"/>
      <c r="G1607"/>
      <c r="H1607"/>
      <c r="I1607"/>
      <c r="J1607"/>
      <c r="K1607"/>
      <c r="L1607"/>
      <c r="M1607"/>
      <c r="N1607" s="19"/>
      <c r="P1607" s="25"/>
      <c r="Q1607" s="26"/>
      <c r="R1607" s="26"/>
      <c r="S1607" s="26"/>
      <c r="T1607" s="26"/>
      <c r="U1607" s="27"/>
      <c r="V1607" s="27"/>
      <c r="AD1607" s="25"/>
      <c r="AE1607" s="25"/>
      <c r="AF1607" s="25"/>
    </row>
    <row r="1608" spans="2:32" x14ac:dyDescent="0.35">
      <c r="B1608" s="14"/>
      <c r="C1608" s="17"/>
      <c r="D1608" s="18"/>
      <c r="E1608" s="18"/>
      <c r="F1608"/>
      <c r="G1608"/>
      <c r="H1608"/>
      <c r="I1608"/>
      <c r="J1608"/>
      <c r="K1608"/>
      <c r="L1608"/>
      <c r="M1608"/>
      <c r="N1608" s="19"/>
      <c r="P1608" s="25"/>
      <c r="Q1608" s="26"/>
      <c r="R1608" s="26"/>
      <c r="S1608" s="26"/>
      <c r="T1608" s="26"/>
      <c r="U1608" s="27"/>
      <c r="V1608" s="27"/>
      <c r="AD1608" s="25"/>
      <c r="AE1608" s="25"/>
      <c r="AF1608" s="25"/>
    </row>
    <row r="1609" spans="2:32" x14ac:dyDescent="0.35">
      <c r="B1609" s="14"/>
      <c r="C1609" s="17"/>
      <c r="D1609" s="18"/>
      <c r="E1609" s="18"/>
      <c r="F1609"/>
      <c r="G1609"/>
      <c r="H1609"/>
      <c r="I1609"/>
      <c r="J1609"/>
      <c r="K1609"/>
      <c r="L1609"/>
      <c r="M1609"/>
      <c r="N1609" s="19"/>
      <c r="P1609" s="25"/>
      <c r="Q1609" s="26"/>
      <c r="R1609" s="26"/>
      <c r="S1609" s="26"/>
      <c r="T1609" s="26"/>
      <c r="U1609" s="27"/>
      <c r="V1609" s="27"/>
      <c r="AD1609" s="25"/>
      <c r="AE1609" s="25"/>
      <c r="AF1609" s="25"/>
    </row>
    <row r="1610" spans="2:32" x14ac:dyDescent="0.35">
      <c r="B1610" s="14"/>
      <c r="C1610" s="17"/>
      <c r="D1610" s="18"/>
      <c r="E1610" s="18"/>
      <c r="F1610"/>
      <c r="G1610"/>
      <c r="H1610"/>
      <c r="I1610"/>
      <c r="J1610"/>
      <c r="K1610"/>
      <c r="L1610"/>
      <c r="M1610"/>
      <c r="N1610" s="19"/>
      <c r="P1610" s="25"/>
      <c r="Q1610" s="26"/>
      <c r="R1610" s="26"/>
      <c r="S1610" s="26"/>
      <c r="T1610" s="26"/>
      <c r="U1610" s="27"/>
      <c r="V1610" s="27"/>
      <c r="AD1610" s="25"/>
      <c r="AE1610" s="25"/>
      <c r="AF1610" s="25"/>
    </row>
    <row r="1611" spans="2:32" x14ac:dyDescent="0.35">
      <c r="B1611" s="14"/>
      <c r="C1611" s="17"/>
      <c r="D1611" s="18"/>
      <c r="E1611" s="18"/>
      <c r="F1611"/>
      <c r="G1611"/>
      <c r="H1611"/>
      <c r="I1611"/>
      <c r="J1611"/>
      <c r="K1611"/>
      <c r="L1611"/>
      <c r="M1611"/>
      <c r="N1611" s="19"/>
      <c r="P1611" s="25"/>
      <c r="Q1611" s="26"/>
      <c r="R1611" s="26"/>
      <c r="S1611" s="26"/>
      <c r="T1611" s="26"/>
      <c r="U1611" s="27"/>
      <c r="V1611" s="27"/>
      <c r="AD1611" s="25"/>
      <c r="AE1611" s="25"/>
      <c r="AF1611" s="25"/>
    </row>
    <row r="1612" spans="2:32" x14ac:dyDescent="0.35">
      <c r="B1612" s="14"/>
      <c r="C1612" s="17"/>
      <c r="D1612" s="18"/>
      <c r="E1612" s="18"/>
      <c r="F1612"/>
      <c r="G1612"/>
      <c r="H1612"/>
      <c r="I1612"/>
      <c r="J1612"/>
      <c r="K1612"/>
      <c r="L1612"/>
      <c r="M1612"/>
      <c r="N1612" s="19"/>
      <c r="P1612" s="25"/>
      <c r="Q1612" s="26"/>
      <c r="R1612" s="26"/>
      <c r="S1612" s="26"/>
      <c r="T1612" s="26"/>
      <c r="U1612" s="27"/>
      <c r="V1612" s="27"/>
      <c r="AD1612" s="25"/>
      <c r="AE1612" s="25"/>
      <c r="AF1612" s="25"/>
    </row>
    <row r="1613" spans="2:32" x14ac:dyDescent="0.35">
      <c r="B1613" s="14"/>
      <c r="C1613" s="17"/>
      <c r="D1613" s="18"/>
      <c r="E1613" s="18"/>
      <c r="F1613"/>
      <c r="G1613"/>
      <c r="H1613"/>
      <c r="I1613"/>
      <c r="J1613"/>
      <c r="K1613"/>
      <c r="L1613"/>
      <c r="M1613"/>
      <c r="N1613" s="19"/>
      <c r="P1613" s="25"/>
      <c r="Q1613" s="26"/>
      <c r="R1613" s="26"/>
      <c r="S1613" s="26"/>
      <c r="T1613" s="26"/>
      <c r="U1613" s="27"/>
      <c r="V1613" s="27"/>
      <c r="AD1613" s="25"/>
      <c r="AE1613" s="25"/>
      <c r="AF1613" s="25"/>
    </row>
    <row r="1614" spans="2:32" x14ac:dyDescent="0.35">
      <c r="B1614" s="14"/>
      <c r="C1614" s="17"/>
      <c r="D1614" s="18"/>
      <c r="E1614" s="18"/>
      <c r="F1614"/>
      <c r="G1614"/>
      <c r="H1614"/>
      <c r="I1614"/>
      <c r="J1614"/>
      <c r="K1614"/>
      <c r="L1614"/>
      <c r="M1614"/>
      <c r="N1614" s="19"/>
      <c r="P1614" s="25"/>
      <c r="Q1614" s="26"/>
      <c r="R1614" s="26"/>
      <c r="S1614" s="26"/>
      <c r="T1614" s="26"/>
      <c r="U1614" s="27"/>
      <c r="V1614" s="27"/>
      <c r="AD1614" s="25"/>
      <c r="AE1614" s="25"/>
      <c r="AF1614" s="25"/>
    </row>
    <row r="1615" spans="2:32" x14ac:dyDescent="0.35">
      <c r="B1615" s="14"/>
      <c r="C1615" s="17"/>
      <c r="D1615" s="18"/>
      <c r="E1615" s="18"/>
      <c r="F1615"/>
      <c r="G1615"/>
      <c r="H1615"/>
      <c r="I1615"/>
      <c r="J1615"/>
      <c r="K1615"/>
      <c r="L1615"/>
      <c r="M1615"/>
      <c r="N1615" s="19"/>
      <c r="P1615" s="25"/>
      <c r="Q1615" s="26"/>
      <c r="R1615" s="26"/>
      <c r="S1615" s="26"/>
      <c r="T1615" s="26"/>
      <c r="U1615" s="27"/>
      <c r="V1615" s="27"/>
      <c r="AD1615" s="25"/>
      <c r="AE1615" s="25"/>
      <c r="AF1615" s="25"/>
    </row>
    <row r="1616" spans="2:32" x14ac:dyDescent="0.35">
      <c r="B1616" s="14"/>
      <c r="C1616" s="17"/>
      <c r="D1616" s="18"/>
      <c r="E1616" s="18"/>
      <c r="F1616"/>
      <c r="G1616"/>
      <c r="H1616"/>
      <c r="I1616"/>
      <c r="J1616"/>
      <c r="K1616"/>
      <c r="L1616"/>
      <c r="M1616"/>
      <c r="N1616" s="19"/>
      <c r="P1616" s="25"/>
      <c r="Q1616" s="26"/>
      <c r="R1616" s="26"/>
      <c r="S1616" s="26"/>
      <c r="T1616" s="26"/>
      <c r="U1616" s="27"/>
      <c r="V1616" s="27"/>
      <c r="AD1616" s="25"/>
      <c r="AE1616" s="25"/>
      <c r="AF1616" s="25"/>
    </row>
    <row r="1617" spans="2:32" x14ac:dyDescent="0.35">
      <c r="B1617" s="14"/>
      <c r="C1617" s="17"/>
      <c r="D1617" s="18"/>
      <c r="E1617" s="18"/>
      <c r="F1617"/>
      <c r="G1617"/>
      <c r="H1617"/>
      <c r="I1617"/>
      <c r="J1617"/>
      <c r="K1617"/>
      <c r="L1617"/>
      <c r="M1617"/>
      <c r="N1617" s="19"/>
      <c r="P1617" s="25"/>
      <c r="Q1617" s="26"/>
      <c r="R1617" s="26"/>
      <c r="S1617" s="26"/>
      <c r="T1617" s="26"/>
      <c r="U1617" s="27"/>
      <c r="V1617" s="27"/>
      <c r="AD1617" s="25"/>
      <c r="AE1617" s="25"/>
      <c r="AF1617" s="25"/>
    </row>
    <row r="1618" spans="2:32" x14ac:dyDescent="0.35">
      <c r="B1618" s="14"/>
      <c r="C1618" s="17"/>
      <c r="D1618" s="18"/>
      <c r="E1618" s="18"/>
      <c r="F1618"/>
      <c r="G1618"/>
      <c r="H1618"/>
      <c r="I1618"/>
      <c r="J1618"/>
      <c r="K1618"/>
      <c r="L1618"/>
      <c r="M1618"/>
      <c r="N1618" s="19"/>
      <c r="P1618" s="25"/>
      <c r="Q1618" s="26"/>
      <c r="R1618" s="26"/>
      <c r="S1618" s="26"/>
      <c r="T1618" s="26"/>
      <c r="U1618" s="27"/>
      <c r="V1618" s="27"/>
      <c r="AD1618" s="25"/>
      <c r="AE1618" s="25"/>
      <c r="AF1618" s="25"/>
    </row>
    <row r="1619" spans="2:32" x14ac:dyDescent="0.35">
      <c r="B1619" s="14"/>
      <c r="C1619" s="17"/>
      <c r="D1619" s="18"/>
      <c r="E1619" s="18"/>
      <c r="F1619"/>
      <c r="G1619"/>
      <c r="H1619"/>
      <c r="I1619"/>
      <c r="J1619"/>
      <c r="K1619"/>
      <c r="L1619"/>
      <c r="M1619"/>
      <c r="N1619" s="19"/>
      <c r="P1619" s="25"/>
      <c r="Q1619" s="26"/>
      <c r="R1619" s="26"/>
      <c r="S1619" s="26"/>
      <c r="T1619" s="26"/>
      <c r="U1619" s="27"/>
      <c r="V1619" s="27"/>
      <c r="AD1619" s="25"/>
      <c r="AE1619" s="25"/>
      <c r="AF1619" s="25"/>
    </row>
    <row r="1620" spans="2:32" x14ac:dyDescent="0.35">
      <c r="B1620" s="14"/>
      <c r="C1620" s="17"/>
      <c r="D1620" s="18"/>
      <c r="E1620" s="18"/>
      <c r="F1620"/>
      <c r="G1620"/>
      <c r="H1620"/>
      <c r="I1620"/>
      <c r="J1620"/>
      <c r="K1620"/>
      <c r="L1620"/>
      <c r="M1620"/>
      <c r="N1620" s="19"/>
      <c r="P1620" s="25"/>
      <c r="Q1620" s="26"/>
      <c r="R1620" s="26"/>
      <c r="S1620" s="26"/>
      <c r="T1620" s="26"/>
      <c r="U1620" s="27"/>
      <c r="V1620" s="27"/>
      <c r="AD1620" s="25"/>
      <c r="AE1620" s="25"/>
      <c r="AF1620" s="25"/>
    </row>
    <row r="1621" spans="2:32" x14ac:dyDescent="0.35">
      <c r="B1621" s="14"/>
      <c r="C1621" s="17"/>
      <c r="D1621" s="18"/>
      <c r="E1621" s="18"/>
      <c r="F1621"/>
      <c r="G1621"/>
      <c r="H1621"/>
      <c r="I1621"/>
      <c r="J1621"/>
      <c r="K1621"/>
      <c r="L1621"/>
      <c r="M1621"/>
      <c r="N1621" s="19"/>
      <c r="P1621" s="25"/>
      <c r="Q1621" s="26"/>
      <c r="R1621" s="26"/>
      <c r="S1621" s="26"/>
      <c r="T1621" s="26"/>
      <c r="U1621" s="27"/>
      <c r="V1621" s="27"/>
      <c r="AD1621" s="25"/>
      <c r="AE1621" s="25"/>
      <c r="AF1621" s="25"/>
    </row>
    <row r="1622" spans="2:32" x14ac:dyDescent="0.35">
      <c r="B1622" s="14"/>
      <c r="C1622" s="17"/>
      <c r="D1622" s="18"/>
      <c r="E1622" s="18"/>
      <c r="F1622"/>
      <c r="G1622"/>
      <c r="H1622"/>
      <c r="I1622"/>
      <c r="J1622"/>
      <c r="K1622"/>
      <c r="L1622"/>
      <c r="M1622"/>
      <c r="N1622" s="19"/>
      <c r="P1622" s="25"/>
      <c r="Q1622" s="26"/>
      <c r="R1622" s="26"/>
      <c r="S1622" s="26"/>
      <c r="T1622" s="26"/>
      <c r="U1622" s="27"/>
      <c r="V1622" s="27"/>
      <c r="AD1622" s="25"/>
      <c r="AE1622" s="25"/>
      <c r="AF1622" s="25"/>
    </row>
    <row r="1623" spans="2:32" x14ac:dyDescent="0.35">
      <c r="B1623" s="14"/>
      <c r="C1623" s="17"/>
      <c r="D1623" s="18"/>
      <c r="E1623" s="18"/>
      <c r="F1623"/>
      <c r="G1623"/>
      <c r="H1623"/>
      <c r="I1623"/>
      <c r="J1623"/>
      <c r="K1623"/>
      <c r="L1623"/>
      <c r="M1623"/>
      <c r="N1623" s="19"/>
      <c r="P1623" s="25"/>
      <c r="Q1623" s="26"/>
      <c r="R1623" s="26"/>
      <c r="S1623" s="26"/>
      <c r="T1623" s="26"/>
      <c r="U1623" s="27"/>
      <c r="V1623" s="27"/>
      <c r="AD1623" s="25"/>
      <c r="AE1623" s="25"/>
      <c r="AF1623" s="25"/>
    </row>
    <row r="1624" spans="2:32" x14ac:dyDescent="0.35">
      <c r="B1624" s="14"/>
      <c r="C1624" s="17"/>
      <c r="D1624" s="18"/>
      <c r="E1624" s="18"/>
      <c r="F1624"/>
      <c r="G1624"/>
      <c r="H1624"/>
      <c r="I1624"/>
      <c r="J1624"/>
      <c r="K1624"/>
      <c r="L1624"/>
      <c r="M1624"/>
      <c r="N1624" s="19"/>
      <c r="P1624" s="25"/>
      <c r="Q1624" s="26"/>
      <c r="R1624" s="26"/>
      <c r="S1624" s="26"/>
      <c r="T1624" s="26"/>
      <c r="U1624" s="27"/>
      <c r="V1624" s="27"/>
      <c r="AD1624" s="25"/>
      <c r="AE1624" s="25"/>
      <c r="AF1624" s="25"/>
    </row>
    <row r="1625" spans="2:32" x14ac:dyDescent="0.35">
      <c r="B1625" s="14"/>
      <c r="C1625" s="17"/>
      <c r="D1625" s="18"/>
      <c r="E1625" s="18"/>
      <c r="F1625"/>
      <c r="G1625"/>
      <c r="H1625"/>
      <c r="I1625"/>
      <c r="J1625"/>
      <c r="K1625"/>
      <c r="L1625"/>
      <c r="M1625"/>
      <c r="N1625" s="19"/>
      <c r="P1625" s="25"/>
      <c r="Q1625" s="26"/>
      <c r="R1625" s="26"/>
      <c r="S1625" s="26"/>
      <c r="T1625" s="26"/>
      <c r="U1625" s="27"/>
      <c r="V1625" s="27"/>
      <c r="AD1625" s="25"/>
      <c r="AE1625" s="25"/>
      <c r="AF1625" s="25"/>
    </row>
    <row r="1626" spans="2:32" x14ac:dyDescent="0.35">
      <c r="B1626" s="14"/>
      <c r="C1626" s="17"/>
      <c r="D1626" s="18"/>
      <c r="E1626" s="18"/>
      <c r="F1626"/>
      <c r="G1626"/>
      <c r="H1626"/>
      <c r="I1626"/>
      <c r="J1626"/>
      <c r="K1626"/>
      <c r="L1626"/>
      <c r="M1626"/>
      <c r="N1626" s="19"/>
      <c r="P1626" s="25"/>
      <c r="Q1626" s="26"/>
      <c r="R1626" s="26"/>
      <c r="S1626" s="26"/>
      <c r="T1626" s="26"/>
      <c r="U1626" s="27"/>
      <c r="V1626" s="27"/>
      <c r="AD1626" s="25"/>
      <c r="AE1626" s="25"/>
      <c r="AF1626" s="25"/>
    </row>
    <row r="1627" spans="2:32" x14ac:dyDescent="0.35">
      <c r="B1627" s="14"/>
      <c r="C1627" s="17"/>
      <c r="D1627" s="18"/>
      <c r="E1627" s="18"/>
      <c r="F1627"/>
      <c r="G1627"/>
      <c r="H1627"/>
      <c r="I1627"/>
      <c r="J1627"/>
      <c r="K1627"/>
      <c r="L1627"/>
      <c r="M1627"/>
      <c r="N1627" s="19"/>
      <c r="P1627" s="25"/>
      <c r="Q1627" s="26"/>
      <c r="R1627" s="26"/>
      <c r="S1627" s="26"/>
      <c r="T1627" s="26"/>
      <c r="U1627" s="27"/>
      <c r="V1627" s="27"/>
      <c r="AD1627" s="25"/>
      <c r="AE1627" s="25"/>
      <c r="AF1627" s="25"/>
    </row>
    <row r="1628" spans="2:32" x14ac:dyDescent="0.35">
      <c r="B1628" s="14"/>
      <c r="C1628" s="17"/>
      <c r="D1628" s="18"/>
      <c r="E1628" s="18"/>
      <c r="F1628"/>
      <c r="G1628"/>
      <c r="H1628"/>
      <c r="I1628"/>
      <c r="J1628"/>
      <c r="K1628"/>
      <c r="L1628"/>
      <c r="M1628"/>
      <c r="N1628" s="19"/>
      <c r="P1628" s="25"/>
      <c r="Q1628" s="26"/>
      <c r="R1628" s="26"/>
      <c r="S1628" s="26"/>
      <c r="T1628" s="26"/>
      <c r="U1628" s="27"/>
      <c r="V1628" s="27"/>
      <c r="AD1628" s="25"/>
      <c r="AE1628" s="25"/>
      <c r="AF1628" s="25"/>
    </row>
    <row r="1629" spans="2:32" x14ac:dyDescent="0.35">
      <c r="B1629" s="14"/>
      <c r="C1629" s="17"/>
      <c r="D1629" s="18"/>
      <c r="E1629" s="18"/>
      <c r="F1629"/>
      <c r="G1629"/>
      <c r="H1629"/>
      <c r="I1629"/>
      <c r="J1629"/>
      <c r="K1629"/>
      <c r="L1629"/>
      <c r="M1629"/>
      <c r="N1629" s="19"/>
      <c r="P1629" s="25"/>
      <c r="Q1629" s="26"/>
      <c r="R1629" s="26"/>
      <c r="S1629" s="26"/>
      <c r="T1629" s="26"/>
      <c r="U1629" s="27"/>
      <c r="V1629" s="27"/>
      <c r="AD1629" s="25"/>
      <c r="AE1629" s="25"/>
      <c r="AF1629" s="25"/>
    </row>
    <row r="1630" spans="2:32" x14ac:dyDescent="0.35">
      <c r="B1630" s="14"/>
      <c r="C1630" s="17"/>
      <c r="D1630" s="18"/>
      <c r="E1630" s="18"/>
      <c r="F1630"/>
      <c r="G1630"/>
      <c r="H1630"/>
      <c r="I1630"/>
      <c r="J1630"/>
      <c r="K1630"/>
      <c r="L1630"/>
      <c r="M1630"/>
      <c r="N1630" s="19"/>
      <c r="P1630" s="25"/>
      <c r="Q1630" s="26"/>
      <c r="R1630" s="26"/>
      <c r="S1630" s="26"/>
      <c r="T1630" s="26"/>
      <c r="U1630" s="27"/>
      <c r="V1630" s="27"/>
      <c r="AD1630" s="25"/>
      <c r="AE1630" s="25"/>
      <c r="AF1630" s="25"/>
    </row>
    <row r="1631" spans="2:32" x14ac:dyDescent="0.35">
      <c r="B1631" s="14"/>
      <c r="C1631" s="17"/>
      <c r="D1631" s="18"/>
      <c r="E1631" s="18"/>
      <c r="F1631"/>
      <c r="G1631"/>
      <c r="H1631"/>
      <c r="I1631"/>
      <c r="J1631"/>
      <c r="K1631"/>
      <c r="L1631"/>
      <c r="M1631"/>
      <c r="N1631" s="19"/>
      <c r="P1631" s="25"/>
      <c r="Q1631" s="26"/>
      <c r="R1631" s="26"/>
      <c r="S1631" s="26"/>
      <c r="T1631" s="26"/>
      <c r="U1631" s="27"/>
      <c r="V1631" s="27"/>
      <c r="AD1631" s="25"/>
      <c r="AE1631" s="25"/>
      <c r="AF1631" s="25"/>
    </row>
    <row r="1632" spans="2:32" x14ac:dyDescent="0.35">
      <c r="B1632" s="14"/>
      <c r="C1632" s="17"/>
      <c r="D1632" s="18"/>
      <c r="E1632" s="18"/>
      <c r="F1632"/>
      <c r="G1632"/>
      <c r="H1632"/>
      <c r="I1632"/>
      <c r="J1632"/>
      <c r="K1632"/>
      <c r="L1632"/>
      <c r="M1632"/>
      <c r="N1632" s="19"/>
      <c r="P1632" s="25"/>
      <c r="Q1632" s="26"/>
      <c r="R1632" s="26"/>
      <c r="S1632" s="26"/>
      <c r="T1632" s="26"/>
      <c r="U1632" s="27"/>
      <c r="V1632" s="27"/>
      <c r="AD1632" s="25"/>
      <c r="AE1632" s="25"/>
      <c r="AF1632" s="25"/>
    </row>
    <row r="1633" spans="2:32" x14ac:dyDescent="0.35">
      <c r="B1633" s="14"/>
      <c r="C1633" s="17"/>
      <c r="D1633" s="18"/>
      <c r="E1633" s="18"/>
      <c r="F1633"/>
      <c r="G1633"/>
      <c r="H1633"/>
      <c r="I1633"/>
      <c r="J1633"/>
      <c r="K1633"/>
      <c r="L1633"/>
      <c r="M1633"/>
      <c r="N1633" s="19"/>
      <c r="P1633" s="25"/>
      <c r="Q1633" s="26"/>
      <c r="R1633" s="26"/>
      <c r="S1633" s="26"/>
      <c r="T1633" s="26"/>
      <c r="U1633" s="27"/>
      <c r="V1633" s="27"/>
      <c r="AD1633" s="25"/>
      <c r="AE1633" s="25"/>
      <c r="AF1633" s="25"/>
    </row>
    <row r="1634" spans="2:32" x14ac:dyDescent="0.35">
      <c r="B1634" s="14"/>
      <c r="C1634" s="17"/>
      <c r="D1634" s="18"/>
      <c r="E1634" s="18"/>
      <c r="F1634"/>
      <c r="G1634"/>
      <c r="H1634"/>
      <c r="I1634"/>
      <c r="J1634"/>
      <c r="K1634"/>
      <c r="L1634"/>
      <c r="M1634"/>
      <c r="N1634" s="19"/>
      <c r="P1634" s="25"/>
      <c r="Q1634" s="26"/>
      <c r="R1634" s="26"/>
      <c r="S1634" s="26"/>
      <c r="T1634" s="26"/>
      <c r="U1634" s="27"/>
      <c r="V1634" s="27"/>
      <c r="AD1634" s="25"/>
      <c r="AE1634" s="25"/>
      <c r="AF1634" s="25"/>
    </row>
    <row r="1635" spans="2:32" x14ac:dyDescent="0.35">
      <c r="B1635" s="14"/>
      <c r="C1635" s="17"/>
      <c r="D1635" s="18"/>
      <c r="E1635" s="18"/>
      <c r="F1635"/>
      <c r="G1635"/>
      <c r="H1635"/>
      <c r="I1635"/>
      <c r="J1635"/>
      <c r="K1635"/>
      <c r="L1635"/>
      <c r="M1635"/>
      <c r="N1635" s="19"/>
      <c r="P1635" s="25"/>
      <c r="Q1635" s="26"/>
      <c r="R1635" s="26"/>
      <c r="S1635" s="26"/>
      <c r="T1635" s="26"/>
      <c r="U1635" s="27"/>
      <c r="V1635" s="27"/>
      <c r="AD1635" s="25"/>
      <c r="AE1635" s="25"/>
      <c r="AF1635" s="25"/>
    </row>
    <row r="1636" spans="2:32" x14ac:dyDescent="0.35">
      <c r="B1636" s="14"/>
      <c r="C1636" s="17"/>
      <c r="D1636" s="18"/>
      <c r="E1636" s="18"/>
      <c r="F1636"/>
      <c r="G1636"/>
      <c r="H1636"/>
      <c r="I1636"/>
      <c r="J1636"/>
      <c r="K1636"/>
      <c r="L1636"/>
      <c r="M1636"/>
      <c r="N1636" s="19"/>
      <c r="P1636" s="25"/>
      <c r="Q1636" s="26"/>
      <c r="R1636" s="26"/>
      <c r="S1636" s="26"/>
      <c r="T1636" s="26"/>
      <c r="U1636" s="27"/>
      <c r="V1636" s="27"/>
      <c r="AD1636" s="25"/>
      <c r="AE1636" s="25"/>
      <c r="AF1636" s="25"/>
    </row>
    <row r="1637" spans="2:32" x14ac:dyDescent="0.35">
      <c r="B1637" s="14"/>
      <c r="C1637" s="17"/>
      <c r="D1637" s="18"/>
      <c r="E1637" s="18"/>
      <c r="F1637"/>
      <c r="G1637"/>
      <c r="H1637"/>
      <c r="I1637"/>
      <c r="J1637"/>
      <c r="K1637"/>
      <c r="L1637"/>
      <c r="M1637"/>
      <c r="N1637" s="19"/>
      <c r="P1637" s="25"/>
      <c r="Q1637" s="26"/>
      <c r="R1637" s="26"/>
      <c r="S1637" s="26"/>
      <c r="T1637" s="26"/>
      <c r="U1637" s="27"/>
      <c r="V1637" s="27"/>
      <c r="AD1637" s="25"/>
      <c r="AE1637" s="25"/>
      <c r="AF1637" s="25"/>
    </row>
    <row r="1638" spans="2:32" x14ac:dyDescent="0.35">
      <c r="B1638" s="14"/>
      <c r="C1638" s="17"/>
      <c r="D1638" s="18"/>
      <c r="E1638" s="18"/>
      <c r="F1638"/>
      <c r="G1638"/>
      <c r="H1638"/>
      <c r="I1638"/>
      <c r="J1638"/>
      <c r="K1638"/>
      <c r="L1638"/>
      <c r="M1638"/>
      <c r="N1638" s="19"/>
      <c r="P1638" s="25"/>
      <c r="Q1638" s="26"/>
      <c r="R1638" s="26"/>
      <c r="S1638" s="26"/>
      <c r="T1638" s="26"/>
      <c r="U1638" s="27"/>
      <c r="V1638" s="27"/>
      <c r="AD1638" s="25"/>
      <c r="AE1638" s="25"/>
      <c r="AF1638" s="25"/>
    </row>
    <row r="1639" spans="2:32" x14ac:dyDescent="0.35">
      <c r="B1639" s="14"/>
      <c r="C1639" s="17"/>
      <c r="D1639" s="18"/>
      <c r="E1639" s="18"/>
      <c r="F1639"/>
      <c r="G1639"/>
      <c r="H1639"/>
      <c r="I1639"/>
      <c r="J1639"/>
      <c r="K1639"/>
      <c r="L1639"/>
      <c r="M1639"/>
      <c r="N1639" s="19"/>
      <c r="P1639" s="25"/>
      <c r="Q1639" s="26"/>
      <c r="R1639" s="26"/>
      <c r="S1639" s="26"/>
      <c r="T1639" s="26"/>
      <c r="U1639" s="27"/>
      <c r="V1639" s="27"/>
      <c r="AD1639" s="25"/>
      <c r="AE1639" s="25"/>
      <c r="AF1639" s="25"/>
    </row>
    <row r="1640" spans="2:32" x14ac:dyDescent="0.35">
      <c r="B1640" s="14"/>
      <c r="C1640" s="17"/>
      <c r="D1640" s="18"/>
      <c r="E1640" s="18"/>
      <c r="F1640"/>
      <c r="G1640"/>
      <c r="H1640"/>
      <c r="I1640"/>
      <c r="J1640"/>
      <c r="K1640"/>
      <c r="L1640"/>
      <c r="M1640"/>
      <c r="N1640" s="19"/>
      <c r="P1640" s="25"/>
      <c r="Q1640" s="26"/>
      <c r="R1640" s="26"/>
      <c r="S1640" s="26"/>
      <c r="T1640" s="26"/>
      <c r="U1640" s="27"/>
      <c r="V1640" s="27"/>
      <c r="AD1640" s="25"/>
      <c r="AE1640" s="25"/>
      <c r="AF1640" s="25"/>
    </row>
    <row r="1641" spans="2:32" x14ac:dyDescent="0.35">
      <c r="B1641" s="14"/>
      <c r="C1641" s="17"/>
      <c r="D1641" s="18"/>
      <c r="E1641" s="18"/>
      <c r="F1641"/>
      <c r="G1641"/>
      <c r="H1641"/>
      <c r="I1641"/>
      <c r="J1641"/>
      <c r="K1641"/>
      <c r="L1641"/>
      <c r="M1641"/>
      <c r="N1641" s="19"/>
      <c r="P1641" s="25"/>
      <c r="Q1641" s="26"/>
      <c r="R1641" s="26"/>
      <c r="S1641" s="26"/>
      <c r="T1641" s="26"/>
      <c r="U1641" s="27"/>
      <c r="V1641" s="27"/>
      <c r="AD1641" s="25"/>
      <c r="AE1641" s="25"/>
      <c r="AF1641" s="25"/>
    </row>
    <row r="1642" spans="2:32" x14ac:dyDescent="0.35">
      <c r="B1642" s="14"/>
      <c r="C1642" s="17"/>
      <c r="D1642" s="18"/>
      <c r="E1642" s="18"/>
      <c r="F1642"/>
      <c r="G1642"/>
      <c r="H1642"/>
      <c r="I1642"/>
      <c r="J1642"/>
      <c r="K1642"/>
      <c r="L1642"/>
      <c r="M1642"/>
      <c r="N1642" s="19"/>
      <c r="P1642" s="25"/>
      <c r="Q1642" s="26"/>
      <c r="R1642" s="26"/>
      <c r="S1642" s="26"/>
      <c r="T1642" s="26"/>
      <c r="U1642" s="27"/>
      <c r="V1642" s="27"/>
      <c r="AD1642" s="25"/>
      <c r="AE1642" s="25"/>
      <c r="AF1642" s="25"/>
    </row>
    <row r="1643" spans="2:32" x14ac:dyDescent="0.35">
      <c r="B1643" s="14"/>
      <c r="C1643" s="17"/>
      <c r="D1643" s="18"/>
      <c r="E1643" s="18"/>
      <c r="F1643"/>
      <c r="G1643"/>
      <c r="H1643"/>
      <c r="I1643"/>
      <c r="J1643"/>
      <c r="K1643"/>
      <c r="L1643"/>
      <c r="M1643"/>
      <c r="N1643" s="19"/>
      <c r="P1643" s="25"/>
      <c r="Q1643" s="26"/>
      <c r="R1643" s="26"/>
      <c r="S1643" s="26"/>
      <c r="T1643" s="26"/>
      <c r="U1643" s="27"/>
      <c r="V1643" s="27"/>
      <c r="AD1643" s="25"/>
      <c r="AE1643" s="25"/>
      <c r="AF1643" s="25"/>
    </row>
    <row r="1644" spans="2:32" x14ac:dyDescent="0.35">
      <c r="B1644" s="14"/>
      <c r="C1644" s="17"/>
      <c r="D1644" s="18"/>
      <c r="E1644" s="18"/>
      <c r="F1644"/>
      <c r="G1644"/>
      <c r="H1644"/>
      <c r="I1644"/>
      <c r="J1644"/>
      <c r="K1644"/>
      <c r="L1644"/>
      <c r="M1644"/>
      <c r="N1644" s="19"/>
      <c r="P1644" s="25"/>
      <c r="Q1644" s="26"/>
      <c r="R1644" s="26"/>
      <c r="S1644" s="26"/>
      <c r="T1644" s="26"/>
      <c r="U1644" s="27"/>
      <c r="V1644" s="27"/>
      <c r="AD1644" s="25"/>
      <c r="AE1644" s="25"/>
      <c r="AF1644" s="25"/>
    </row>
    <row r="1645" spans="2:32" x14ac:dyDescent="0.35">
      <c r="B1645" s="14"/>
      <c r="C1645" s="17"/>
      <c r="D1645" s="18"/>
      <c r="E1645" s="18"/>
      <c r="F1645"/>
      <c r="G1645"/>
      <c r="H1645"/>
      <c r="I1645"/>
      <c r="J1645"/>
      <c r="K1645"/>
      <c r="L1645"/>
      <c r="M1645"/>
      <c r="N1645" s="19"/>
      <c r="P1645" s="25"/>
      <c r="Q1645" s="26"/>
      <c r="R1645" s="26"/>
      <c r="S1645" s="26"/>
      <c r="T1645" s="26"/>
      <c r="U1645" s="27"/>
      <c r="V1645" s="27"/>
      <c r="AD1645" s="25"/>
      <c r="AE1645" s="25"/>
      <c r="AF1645" s="25"/>
    </row>
    <row r="1646" spans="2:32" x14ac:dyDescent="0.35">
      <c r="B1646" s="14"/>
      <c r="C1646" s="17"/>
      <c r="D1646" s="18"/>
      <c r="E1646" s="18"/>
      <c r="F1646"/>
      <c r="G1646"/>
      <c r="H1646"/>
      <c r="I1646"/>
      <c r="J1646"/>
      <c r="K1646"/>
      <c r="L1646"/>
      <c r="M1646"/>
      <c r="N1646" s="19"/>
      <c r="P1646" s="25"/>
      <c r="Q1646" s="26"/>
      <c r="R1646" s="26"/>
      <c r="S1646" s="26"/>
      <c r="T1646" s="26"/>
      <c r="U1646" s="27"/>
      <c r="V1646" s="27"/>
      <c r="AD1646" s="25"/>
      <c r="AE1646" s="25"/>
      <c r="AF1646" s="25"/>
    </row>
    <row r="1647" spans="2:32" x14ac:dyDescent="0.35">
      <c r="B1647" s="14"/>
      <c r="C1647" s="17"/>
      <c r="D1647" s="18"/>
      <c r="E1647" s="18"/>
      <c r="F1647"/>
      <c r="G1647"/>
      <c r="H1647"/>
      <c r="I1647"/>
      <c r="J1647"/>
      <c r="K1647"/>
      <c r="L1647"/>
      <c r="M1647"/>
      <c r="N1647" s="19"/>
      <c r="P1647" s="25"/>
      <c r="Q1647" s="26"/>
      <c r="R1647" s="26"/>
      <c r="S1647" s="26"/>
      <c r="T1647" s="26"/>
      <c r="U1647" s="27"/>
      <c r="V1647" s="27"/>
      <c r="AD1647" s="25"/>
      <c r="AE1647" s="25"/>
      <c r="AF1647" s="25"/>
    </row>
    <row r="1648" spans="2:32" x14ac:dyDescent="0.35">
      <c r="B1648" s="14"/>
      <c r="C1648" s="17"/>
      <c r="D1648" s="18"/>
      <c r="E1648" s="18"/>
      <c r="F1648"/>
      <c r="G1648"/>
      <c r="H1648"/>
      <c r="I1648"/>
      <c r="J1648"/>
      <c r="K1648"/>
      <c r="L1648"/>
      <c r="M1648"/>
      <c r="N1648" s="19"/>
      <c r="P1648" s="25"/>
      <c r="Q1648" s="26"/>
      <c r="R1648" s="26"/>
      <c r="S1648" s="26"/>
      <c r="T1648" s="26"/>
      <c r="U1648" s="27"/>
      <c r="V1648" s="27"/>
      <c r="AD1648" s="25"/>
      <c r="AE1648" s="25"/>
      <c r="AF1648" s="25"/>
    </row>
    <row r="1649" spans="2:32" x14ac:dyDescent="0.35">
      <c r="B1649" s="14"/>
      <c r="C1649" s="17"/>
      <c r="D1649" s="18"/>
      <c r="E1649" s="18"/>
      <c r="F1649"/>
      <c r="G1649"/>
      <c r="H1649"/>
      <c r="I1649"/>
      <c r="J1649"/>
      <c r="K1649"/>
      <c r="L1649"/>
      <c r="M1649"/>
      <c r="N1649" s="19"/>
      <c r="P1649" s="25"/>
      <c r="Q1649" s="26"/>
      <c r="R1649" s="26"/>
      <c r="S1649" s="26"/>
      <c r="T1649" s="26"/>
      <c r="U1649" s="27"/>
      <c r="V1649" s="27"/>
      <c r="AD1649" s="25"/>
      <c r="AE1649" s="25"/>
      <c r="AF1649" s="25"/>
    </row>
    <row r="1650" spans="2:32" x14ac:dyDescent="0.35">
      <c r="B1650" s="14"/>
      <c r="C1650" s="17"/>
      <c r="D1650" s="18"/>
      <c r="E1650" s="18"/>
      <c r="F1650"/>
      <c r="G1650"/>
      <c r="H1650"/>
      <c r="I1650"/>
      <c r="J1650"/>
      <c r="K1650"/>
      <c r="L1650"/>
      <c r="M1650"/>
      <c r="N1650" s="19"/>
      <c r="P1650" s="25"/>
      <c r="Q1650" s="26"/>
      <c r="R1650" s="26"/>
      <c r="S1650" s="26"/>
      <c r="T1650" s="26"/>
      <c r="U1650" s="27"/>
      <c r="V1650" s="27"/>
      <c r="AD1650" s="25"/>
      <c r="AE1650" s="25"/>
      <c r="AF1650" s="25"/>
    </row>
    <row r="1651" spans="2:32" x14ac:dyDescent="0.35">
      <c r="B1651" s="14"/>
      <c r="C1651" s="17"/>
      <c r="D1651" s="18"/>
      <c r="E1651" s="18"/>
      <c r="F1651"/>
      <c r="G1651"/>
      <c r="H1651"/>
      <c r="I1651"/>
      <c r="J1651"/>
      <c r="K1651"/>
      <c r="L1651"/>
      <c r="M1651"/>
      <c r="N1651" s="19"/>
      <c r="P1651" s="25"/>
      <c r="Q1651" s="26"/>
      <c r="R1651" s="26"/>
      <c r="S1651" s="26"/>
      <c r="T1651" s="26"/>
      <c r="U1651" s="27"/>
      <c r="V1651" s="27"/>
      <c r="AD1651" s="25"/>
      <c r="AE1651" s="25"/>
      <c r="AF1651" s="25"/>
    </row>
    <row r="1652" spans="2:32" x14ac:dyDescent="0.35">
      <c r="B1652" s="14"/>
      <c r="C1652" s="17"/>
      <c r="D1652" s="18"/>
      <c r="E1652" s="18"/>
      <c r="F1652"/>
      <c r="G1652"/>
      <c r="H1652"/>
      <c r="I1652"/>
      <c r="J1652"/>
      <c r="K1652"/>
      <c r="L1652"/>
      <c r="M1652"/>
      <c r="N1652" s="19"/>
      <c r="P1652" s="25"/>
      <c r="Q1652" s="26"/>
      <c r="R1652" s="26"/>
      <c r="S1652" s="26"/>
      <c r="T1652" s="26"/>
      <c r="U1652" s="27"/>
      <c r="V1652" s="27"/>
      <c r="AD1652" s="25"/>
      <c r="AE1652" s="25"/>
      <c r="AF1652" s="25"/>
    </row>
    <row r="1653" spans="2:32" x14ac:dyDescent="0.35">
      <c r="B1653" s="14"/>
      <c r="C1653" s="17"/>
      <c r="D1653" s="18"/>
      <c r="E1653" s="18"/>
      <c r="F1653"/>
      <c r="G1653"/>
      <c r="H1653"/>
      <c r="I1653"/>
      <c r="J1653"/>
      <c r="K1653"/>
      <c r="L1653"/>
      <c r="M1653"/>
      <c r="N1653" s="19"/>
      <c r="P1653" s="25"/>
      <c r="Q1653" s="26"/>
      <c r="R1653" s="26"/>
      <c r="S1653" s="26"/>
      <c r="T1653" s="26"/>
      <c r="U1653" s="27"/>
      <c r="V1653" s="27"/>
      <c r="AD1653" s="25"/>
      <c r="AE1653" s="25"/>
      <c r="AF1653" s="25"/>
    </row>
    <row r="1654" spans="2:32" x14ac:dyDescent="0.35">
      <c r="B1654" s="14"/>
      <c r="C1654" s="17"/>
      <c r="D1654" s="18"/>
      <c r="E1654" s="18"/>
      <c r="F1654"/>
      <c r="G1654"/>
      <c r="H1654"/>
      <c r="I1654"/>
      <c r="J1654"/>
      <c r="K1654"/>
      <c r="L1654"/>
      <c r="M1654"/>
      <c r="N1654" s="19"/>
      <c r="P1654" s="25"/>
      <c r="Q1654" s="26"/>
      <c r="R1654" s="26"/>
      <c r="S1654" s="26"/>
      <c r="T1654" s="26"/>
      <c r="U1654" s="27"/>
      <c r="V1654" s="27"/>
      <c r="AD1654" s="25"/>
      <c r="AE1654" s="25"/>
      <c r="AF1654" s="25"/>
    </row>
    <row r="1655" spans="2:32" x14ac:dyDescent="0.35">
      <c r="B1655" s="14"/>
      <c r="C1655" s="17"/>
      <c r="D1655" s="18"/>
      <c r="E1655" s="18"/>
      <c r="F1655"/>
      <c r="G1655"/>
      <c r="H1655"/>
      <c r="I1655"/>
      <c r="J1655"/>
      <c r="K1655"/>
      <c r="L1655"/>
      <c r="M1655"/>
      <c r="N1655" s="19"/>
      <c r="P1655" s="25"/>
      <c r="Q1655" s="26"/>
      <c r="R1655" s="26"/>
      <c r="S1655" s="26"/>
      <c r="T1655" s="26"/>
      <c r="U1655" s="27"/>
      <c r="V1655" s="27"/>
      <c r="AD1655" s="25"/>
      <c r="AE1655" s="25"/>
      <c r="AF1655" s="25"/>
    </row>
    <row r="1656" spans="2:32" x14ac:dyDescent="0.35">
      <c r="B1656" s="14"/>
      <c r="C1656" s="17"/>
      <c r="D1656" s="18"/>
      <c r="E1656" s="18"/>
      <c r="F1656"/>
      <c r="G1656"/>
      <c r="H1656"/>
      <c r="I1656"/>
      <c r="J1656"/>
      <c r="K1656"/>
      <c r="L1656"/>
      <c r="M1656"/>
      <c r="N1656" s="19"/>
      <c r="P1656" s="25"/>
      <c r="Q1656" s="26"/>
      <c r="R1656" s="26"/>
      <c r="S1656" s="26"/>
      <c r="T1656" s="26"/>
      <c r="U1656" s="27"/>
      <c r="V1656" s="27"/>
      <c r="AD1656" s="25"/>
      <c r="AE1656" s="25"/>
      <c r="AF1656" s="25"/>
    </row>
    <row r="1657" spans="2:32" x14ac:dyDescent="0.35">
      <c r="B1657" s="14"/>
      <c r="C1657" s="17"/>
      <c r="D1657" s="18"/>
      <c r="E1657" s="18"/>
      <c r="F1657"/>
      <c r="G1657"/>
      <c r="H1657"/>
      <c r="I1657"/>
      <c r="J1657"/>
      <c r="K1657"/>
      <c r="L1657"/>
      <c r="M1657"/>
      <c r="N1657" s="19"/>
      <c r="P1657" s="25"/>
      <c r="Q1657" s="26"/>
      <c r="R1657" s="26"/>
      <c r="S1657" s="26"/>
      <c r="T1657" s="26"/>
      <c r="U1657" s="27"/>
      <c r="V1657" s="27"/>
      <c r="AD1657" s="25"/>
      <c r="AE1657" s="25"/>
      <c r="AF1657" s="25"/>
    </row>
    <row r="1658" spans="2:32" x14ac:dyDescent="0.35">
      <c r="B1658" s="14"/>
      <c r="C1658" s="17"/>
      <c r="D1658" s="18"/>
      <c r="E1658" s="18"/>
      <c r="F1658"/>
      <c r="G1658"/>
      <c r="H1658"/>
      <c r="I1658"/>
      <c r="J1658"/>
      <c r="K1658"/>
      <c r="L1658"/>
      <c r="M1658"/>
      <c r="N1658" s="19"/>
      <c r="P1658" s="25"/>
      <c r="Q1658" s="26"/>
      <c r="R1658" s="26"/>
      <c r="S1658" s="26"/>
      <c r="T1658" s="26"/>
      <c r="U1658" s="27"/>
      <c r="V1658" s="27"/>
      <c r="AD1658" s="25"/>
      <c r="AE1658" s="25"/>
      <c r="AF1658" s="25"/>
    </row>
    <row r="1659" spans="2:32" x14ac:dyDescent="0.35">
      <c r="B1659" s="14"/>
      <c r="C1659" s="17"/>
      <c r="D1659" s="18"/>
      <c r="E1659" s="18"/>
      <c r="F1659"/>
      <c r="G1659"/>
      <c r="H1659"/>
      <c r="I1659"/>
      <c r="J1659"/>
      <c r="K1659"/>
      <c r="L1659"/>
      <c r="M1659"/>
      <c r="N1659" s="19"/>
      <c r="P1659" s="25"/>
      <c r="Q1659" s="26"/>
      <c r="R1659" s="26"/>
      <c r="S1659" s="26"/>
      <c r="T1659" s="26"/>
      <c r="U1659" s="27"/>
      <c r="V1659" s="27"/>
      <c r="AD1659" s="25"/>
      <c r="AE1659" s="25"/>
      <c r="AF1659" s="25"/>
    </row>
    <row r="1660" spans="2:32" x14ac:dyDescent="0.35">
      <c r="B1660" s="14"/>
      <c r="C1660" s="17"/>
      <c r="D1660" s="18"/>
      <c r="E1660" s="18"/>
      <c r="F1660"/>
      <c r="G1660"/>
      <c r="H1660"/>
      <c r="I1660"/>
      <c r="J1660"/>
      <c r="K1660"/>
      <c r="L1660"/>
      <c r="M1660"/>
      <c r="N1660" s="19"/>
      <c r="P1660" s="25"/>
      <c r="Q1660" s="26"/>
      <c r="R1660" s="26"/>
      <c r="S1660" s="26"/>
      <c r="T1660" s="26"/>
      <c r="U1660" s="27"/>
      <c r="V1660" s="27"/>
      <c r="AD1660" s="25"/>
      <c r="AE1660" s="25"/>
      <c r="AF1660" s="25"/>
    </row>
    <row r="1661" spans="2:32" x14ac:dyDescent="0.35">
      <c r="B1661" s="14"/>
      <c r="C1661" s="17"/>
      <c r="D1661" s="18"/>
      <c r="E1661" s="18"/>
      <c r="F1661"/>
      <c r="G1661"/>
      <c r="H1661"/>
      <c r="I1661"/>
      <c r="J1661"/>
      <c r="K1661"/>
      <c r="L1661"/>
      <c r="M1661"/>
      <c r="N1661" s="19"/>
      <c r="P1661" s="25"/>
      <c r="Q1661" s="26"/>
      <c r="R1661" s="26"/>
      <c r="S1661" s="26"/>
      <c r="T1661" s="26"/>
      <c r="U1661" s="27"/>
      <c r="V1661" s="27"/>
      <c r="AD1661" s="25"/>
      <c r="AE1661" s="25"/>
      <c r="AF1661" s="25"/>
    </row>
    <row r="1662" spans="2:32" x14ac:dyDescent="0.35">
      <c r="B1662" s="14"/>
      <c r="C1662" s="17"/>
      <c r="D1662" s="18"/>
      <c r="E1662" s="18"/>
      <c r="F1662"/>
      <c r="G1662"/>
      <c r="H1662"/>
      <c r="I1662"/>
      <c r="J1662"/>
      <c r="K1662"/>
      <c r="L1662"/>
      <c r="M1662"/>
      <c r="N1662" s="19"/>
      <c r="P1662" s="25"/>
      <c r="Q1662" s="26"/>
      <c r="R1662" s="26"/>
      <c r="S1662" s="26"/>
      <c r="T1662" s="26"/>
      <c r="U1662" s="27"/>
      <c r="V1662" s="27"/>
      <c r="AD1662" s="25"/>
      <c r="AE1662" s="25"/>
      <c r="AF1662" s="25"/>
    </row>
    <row r="1663" spans="2:32" x14ac:dyDescent="0.35">
      <c r="B1663" s="14"/>
      <c r="C1663" s="17"/>
      <c r="D1663" s="18"/>
      <c r="E1663" s="18"/>
      <c r="F1663"/>
      <c r="G1663"/>
      <c r="H1663"/>
      <c r="I1663"/>
      <c r="J1663"/>
      <c r="K1663"/>
      <c r="L1663"/>
      <c r="M1663"/>
      <c r="N1663" s="19"/>
      <c r="P1663" s="25"/>
      <c r="Q1663" s="26"/>
      <c r="R1663" s="26"/>
      <c r="S1663" s="26"/>
      <c r="T1663" s="26"/>
      <c r="U1663" s="27"/>
      <c r="V1663" s="27"/>
      <c r="AD1663" s="25"/>
      <c r="AE1663" s="25"/>
      <c r="AF1663" s="25"/>
    </row>
    <row r="1664" spans="2:32" x14ac:dyDescent="0.35">
      <c r="B1664" s="14"/>
      <c r="C1664" s="17"/>
      <c r="D1664" s="18"/>
      <c r="E1664" s="18"/>
      <c r="F1664"/>
      <c r="G1664"/>
      <c r="H1664"/>
      <c r="I1664"/>
      <c r="J1664"/>
      <c r="K1664"/>
      <c r="L1664"/>
      <c r="M1664"/>
      <c r="N1664" s="19"/>
      <c r="P1664" s="25"/>
      <c r="Q1664" s="26"/>
      <c r="R1664" s="26"/>
      <c r="S1664" s="26"/>
      <c r="T1664" s="26"/>
      <c r="U1664" s="27"/>
      <c r="V1664" s="27"/>
      <c r="AD1664" s="25"/>
      <c r="AE1664" s="25"/>
      <c r="AF1664" s="25"/>
    </row>
    <row r="1665" spans="2:32" x14ac:dyDescent="0.35">
      <c r="B1665" s="14"/>
      <c r="C1665" s="17"/>
      <c r="D1665" s="18"/>
      <c r="E1665" s="18"/>
      <c r="F1665"/>
      <c r="G1665"/>
      <c r="H1665"/>
      <c r="I1665"/>
      <c r="J1665"/>
      <c r="K1665"/>
      <c r="L1665"/>
      <c r="M1665"/>
      <c r="N1665" s="19"/>
      <c r="P1665" s="25"/>
      <c r="Q1665" s="26"/>
      <c r="R1665" s="26"/>
      <c r="S1665" s="26"/>
      <c r="T1665" s="26"/>
      <c r="U1665" s="27"/>
      <c r="V1665" s="27"/>
      <c r="AD1665" s="25"/>
      <c r="AE1665" s="25"/>
      <c r="AF1665" s="25"/>
    </row>
    <row r="1666" spans="2:32" x14ac:dyDescent="0.35">
      <c r="B1666" s="14"/>
      <c r="C1666" s="17"/>
      <c r="D1666" s="18"/>
      <c r="E1666" s="18"/>
      <c r="F1666"/>
      <c r="G1666"/>
      <c r="H1666"/>
      <c r="I1666"/>
      <c r="J1666"/>
      <c r="K1666"/>
      <c r="L1666"/>
      <c r="M1666"/>
      <c r="N1666" s="19"/>
      <c r="P1666" s="25"/>
      <c r="Q1666" s="26"/>
      <c r="R1666" s="26"/>
      <c r="S1666" s="26"/>
      <c r="T1666" s="26"/>
      <c r="U1666" s="27"/>
      <c r="V1666" s="27"/>
      <c r="AD1666" s="25"/>
      <c r="AE1666" s="25"/>
      <c r="AF1666" s="25"/>
    </row>
    <row r="1667" spans="2:32" x14ac:dyDescent="0.35">
      <c r="B1667" s="14"/>
      <c r="C1667" s="17"/>
      <c r="D1667" s="18"/>
      <c r="E1667" s="18"/>
      <c r="F1667"/>
      <c r="G1667"/>
      <c r="H1667"/>
      <c r="I1667"/>
      <c r="J1667"/>
      <c r="K1667"/>
      <c r="L1667"/>
      <c r="M1667"/>
      <c r="N1667" s="19"/>
      <c r="P1667" s="25"/>
      <c r="Q1667" s="26"/>
      <c r="R1667" s="26"/>
      <c r="S1667" s="26"/>
      <c r="T1667" s="26"/>
      <c r="U1667" s="27"/>
      <c r="V1667" s="27"/>
      <c r="AD1667" s="25"/>
      <c r="AE1667" s="25"/>
      <c r="AF1667" s="25"/>
    </row>
    <row r="1668" spans="2:32" x14ac:dyDescent="0.35">
      <c r="B1668" s="14"/>
      <c r="C1668" s="17"/>
      <c r="D1668" s="18"/>
      <c r="E1668" s="18"/>
      <c r="F1668"/>
      <c r="G1668"/>
      <c r="H1668"/>
      <c r="I1668"/>
      <c r="J1668"/>
      <c r="K1668"/>
      <c r="L1668"/>
      <c r="M1668"/>
      <c r="N1668" s="19"/>
      <c r="P1668" s="25"/>
      <c r="Q1668" s="26"/>
      <c r="R1668" s="26"/>
      <c r="S1668" s="26"/>
      <c r="T1668" s="26"/>
      <c r="U1668" s="27"/>
      <c r="V1668" s="27"/>
      <c r="AD1668" s="25"/>
      <c r="AE1668" s="25"/>
      <c r="AF1668" s="25"/>
    </row>
    <row r="1669" spans="2:32" x14ac:dyDescent="0.35">
      <c r="B1669" s="14"/>
      <c r="C1669" s="17"/>
      <c r="D1669" s="18"/>
      <c r="E1669" s="18"/>
      <c r="F1669"/>
      <c r="G1669"/>
      <c r="H1669"/>
      <c r="I1669"/>
      <c r="J1669"/>
      <c r="K1669"/>
      <c r="L1669"/>
      <c r="M1669"/>
      <c r="N1669" s="19"/>
      <c r="P1669" s="25"/>
      <c r="Q1669" s="26"/>
      <c r="R1669" s="26"/>
      <c r="S1669" s="26"/>
      <c r="T1669" s="26"/>
      <c r="U1669" s="27"/>
      <c r="V1669" s="27"/>
      <c r="AD1669" s="25"/>
      <c r="AE1669" s="25"/>
      <c r="AF1669" s="25"/>
    </row>
    <row r="1670" spans="2:32" x14ac:dyDescent="0.35">
      <c r="B1670" s="14"/>
      <c r="C1670" s="17"/>
      <c r="D1670" s="18"/>
      <c r="E1670" s="18"/>
      <c r="F1670"/>
      <c r="G1670"/>
      <c r="H1670"/>
      <c r="I1670"/>
      <c r="J1670"/>
      <c r="K1670"/>
      <c r="L1670"/>
      <c r="M1670"/>
      <c r="N1670" s="19"/>
      <c r="P1670" s="25"/>
      <c r="Q1670" s="26"/>
      <c r="R1670" s="26"/>
      <c r="S1670" s="26"/>
      <c r="T1670" s="26"/>
      <c r="U1670" s="27"/>
      <c r="V1670" s="27"/>
      <c r="AD1670" s="25"/>
      <c r="AE1670" s="25"/>
      <c r="AF1670" s="25"/>
    </row>
    <row r="1671" spans="2:32" x14ac:dyDescent="0.35">
      <c r="B1671" s="14"/>
      <c r="C1671" s="17"/>
      <c r="D1671" s="18"/>
      <c r="E1671" s="18"/>
      <c r="F1671"/>
      <c r="G1671"/>
      <c r="H1671"/>
      <c r="I1671"/>
      <c r="J1671"/>
      <c r="K1671"/>
      <c r="L1671"/>
      <c r="M1671"/>
      <c r="N1671" s="19"/>
      <c r="P1671" s="25"/>
      <c r="Q1671" s="26"/>
      <c r="R1671" s="26"/>
      <c r="S1671" s="26"/>
      <c r="T1671" s="26"/>
      <c r="U1671" s="27"/>
      <c r="V1671" s="27"/>
      <c r="AD1671" s="25"/>
      <c r="AE1671" s="25"/>
      <c r="AF1671" s="25"/>
    </row>
    <row r="1672" spans="2:32" x14ac:dyDescent="0.35">
      <c r="B1672" s="14"/>
      <c r="C1672" s="17"/>
      <c r="D1672" s="18"/>
      <c r="E1672" s="18"/>
      <c r="F1672"/>
      <c r="G1672"/>
      <c r="H1672"/>
      <c r="I1672"/>
      <c r="J1672"/>
      <c r="K1672"/>
      <c r="L1672"/>
      <c r="M1672"/>
      <c r="N1672" s="19"/>
      <c r="P1672" s="25"/>
      <c r="Q1672" s="26"/>
      <c r="R1672" s="26"/>
      <c r="S1672" s="26"/>
      <c r="T1672" s="26"/>
      <c r="U1672" s="27"/>
      <c r="V1672" s="27"/>
      <c r="AD1672" s="25"/>
      <c r="AE1672" s="25"/>
      <c r="AF1672" s="25"/>
    </row>
    <row r="1673" spans="2:32" x14ac:dyDescent="0.35">
      <c r="B1673" s="14"/>
      <c r="C1673" s="17"/>
      <c r="D1673" s="18"/>
      <c r="E1673" s="18"/>
      <c r="F1673"/>
      <c r="G1673"/>
      <c r="H1673"/>
      <c r="I1673"/>
      <c r="J1673"/>
      <c r="K1673"/>
      <c r="L1673"/>
      <c r="M1673"/>
      <c r="N1673" s="19"/>
      <c r="P1673" s="25"/>
      <c r="Q1673" s="26"/>
      <c r="R1673" s="26"/>
      <c r="S1673" s="26"/>
      <c r="T1673" s="26"/>
      <c r="U1673" s="27"/>
      <c r="V1673" s="27"/>
      <c r="AD1673" s="25"/>
      <c r="AE1673" s="25"/>
      <c r="AF1673" s="25"/>
    </row>
    <row r="1674" spans="2:32" x14ac:dyDescent="0.35">
      <c r="B1674" s="14"/>
      <c r="C1674" s="17"/>
      <c r="D1674" s="18"/>
      <c r="E1674" s="18"/>
      <c r="F1674"/>
      <c r="G1674"/>
      <c r="H1674"/>
      <c r="I1674"/>
      <c r="J1674"/>
      <c r="K1674"/>
      <c r="L1674"/>
      <c r="M1674"/>
      <c r="N1674" s="19"/>
      <c r="P1674" s="25"/>
      <c r="Q1674" s="26"/>
      <c r="R1674" s="26"/>
      <c r="S1674" s="26"/>
      <c r="T1674" s="26"/>
      <c r="U1674" s="27"/>
      <c r="V1674" s="27"/>
      <c r="AD1674" s="25"/>
      <c r="AE1674" s="25"/>
      <c r="AF1674" s="25"/>
    </row>
    <row r="1675" spans="2:32" x14ac:dyDescent="0.35">
      <c r="B1675" s="14"/>
      <c r="C1675" s="17"/>
      <c r="D1675" s="18"/>
      <c r="E1675" s="18"/>
      <c r="F1675"/>
      <c r="G1675"/>
      <c r="H1675"/>
      <c r="I1675"/>
      <c r="J1675"/>
      <c r="K1675"/>
      <c r="L1675"/>
      <c r="M1675"/>
      <c r="N1675" s="19"/>
      <c r="P1675" s="25"/>
      <c r="Q1675" s="26"/>
      <c r="R1675" s="26"/>
      <c r="S1675" s="26"/>
      <c r="T1675" s="26"/>
      <c r="U1675" s="27"/>
      <c r="V1675" s="27"/>
      <c r="AD1675" s="25"/>
      <c r="AE1675" s="25"/>
      <c r="AF1675" s="25"/>
    </row>
    <row r="1676" spans="2:32" x14ac:dyDescent="0.35">
      <c r="B1676" s="14"/>
      <c r="C1676" s="17"/>
      <c r="D1676" s="18"/>
      <c r="E1676" s="18"/>
      <c r="F1676"/>
      <c r="G1676"/>
      <c r="H1676"/>
      <c r="I1676"/>
      <c r="J1676"/>
      <c r="K1676"/>
      <c r="L1676"/>
      <c r="M1676"/>
      <c r="N1676" s="19"/>
      <c r="P1676" s="25"/>
      <c r="Q1676" s="26"/>
      <c r="R1676" s="26"/>
      <c r="S1676" s="26"/>
      <c r="T1676" s="26"/>
      <c r="U1676" s="27"/>
      <c r="V1676" s="27"/>
      <c r="AD1676" s="25"/>
      <c r="AE1676" s="25"/>
      <c r="AF1676" s="25"/>
    </row>
    <row r="1677" spans="2:32" x14ac:dyDescent="0.35">
      <c r="B1677" s="14"/>
      <c r="C1677" s="17"/>
      <c r="D1677" s="18"/>
      <c r="E1677" s="18"/>
      <c r="F1677"/>
      <c r="G1677"/>
      <c r="H1677"/>
      <c r="I1677"/>
      <c r="J1677"/>
      <c r="K1677"/>
      <c r="L1677"/>
      <c r="M1677"/>
      <c r="N1677" s="19"/>
      <c r="P1677" s="25"/>
      <c r="Q1677" s="26"/>
      <c r="R1677" s="26"/>
      <c r="S1677" s="26"/>
      <c r="T1677" s="26"/>
      <c r="U1677" s="27"/>
      <c r="V1677" s="27"/>
      <c r="AD1677" s="25"/>
      <c r="AE1677" s="25"/>
      <c r="AF1677" s="25"/>
    </row>
    <row r="1678" spans="2:32" x14ac:dyDescent="0.35">
      <c r="B1678" s="14"/>
      <c r="C1678" s="17"/>
      <c r="D1678" s="18"/>
      <c r="E1678" s="18"/>
      <c r="F1678"/>
      <c r="G1678"/>
      <c r="H1678"/>
      <c r="I1678"/>
      <c r="J1678"/>
      <c r="K1678"/>
      <c r="L1678"/>
      <c r="M1678"/>
      <c r="N1678" s="19"/>
      <c r="P1678" s="25"/>
      <c r="Q1678" s="26"/>
      <c r="R1678" s="26"/>
      <c r="S1678" s="26"/>
      <c r="T1678" s="26"/>
      <c r="U1678" s="27"/>
      <c r="V1678" s="27"/>
      <c r="AD1678" s="25"/>
      <c r="AE1678" s="25"/>
      <c r="AF1678" s="25"/>
    </row>
    <row r="1679" spans="2:32" x14ac:dyDescent="0.35">
      <c r="B1679" s="14"/>
      <c r="C1679" s="17"/>
      <c r="D1679" s="18"/>
      <c r="E1679" s="18"/>
      <c r="F1679"/>
      <c r="G1679"/>
      <c r="H1679"/>
      <c r="I1679"/>
      <c r="J1679"/>
      <c r="K1679"/>
      <c r="L1679"/>
      <c r="M1679"/>
      <c r="N1679" s="19"/>
      <c r="P1679" s="25"/>
      <c r="Q1679" s="26"/>
      <c r="R1679" s="26"/>
      <c r="S1679" s="26"/>
      <c r="T1679" s="26"/>
      <c r="U1679" s="27"/>
      <c r="V1679" s="27"/>
      <c r="AD1679" s="25"/>
      <c r="AE1679" s="25"/>
      <c r="AF1679" s="25"/>
    </row>
    <row r="1680" spans="2:32" x14ac:dyDescent="0.35">
      <c r="B1680" s="14"/>
      <c r="C1680" s="17"/>
      <c r="D1680" s="18"/>
      <c r="E1680" s="18"/>
      <c r="F1680"/>
      <c r="G1680"/>
      <c r="H1680"/>
      <c r="I1680"/>
      <c r="J1680"/>
      <c r="K1680"/>
      <c r="L1680"/>
      <c r="M1680"/>
      <c r="N1680" s="19"/>
      <c r="P1680" s="25"/>
      <c r="Q1680" s="26"/>
      <c r="R1680" s="26"/>
      <c r="S1680" s="26"/>
      <c r="T1680" s="26"/>
      <c r="U1680" s="27"/>
      <c r="V1680" s="27"/>
      <c r="AD1680" s="25"/>
      <c r="AE1680" s="25"/>
      <c r="AF1680" s="25"/>
    </row>
    <row r="1681" spans="2:32" x14ac:dyDescent="0.35">
      <c r="B1681" s="14"/>
      <c r="C1681" s="17"/>
      <c r="D1681" s="18"/>
      <c r="E1681" s="18"/>
      <c r="F1681"/>
      <c r="G1681"/>
      <c r="H1681"/>
      <c r="I1681"/>
      <c r="J1681"/>
      <c r="K1681"/>
      <c r="L1681"/>
      <c r="M1681"/>
      <c r="N1681" s="19"/>
      <c r="P1681" s="25"/>
      <c r="Q1681" s="26"/>
      <c r="R1681" s="26"/>
      <c r="S1681" s="26"/>
      <c r="T1681" s="26"/>
      <c r="U1681" s="27"/>
      <c r="V1681" s="27"/>
      <c r="AD1681" s="25"/>
      <c r="AE1681" s="25"/>
      <c r="AF1681" s="25"/>
    </row>
    <row r="1682" spans="2:32" x14ac:dyDescent="0.35">
      <c r="B1682" s="14"/>
      <c r="C1682" s="17"/>
      <c r="D1682" s="18"/>
      <c r="E1682" s="18"/>
      <c r="F1682"/>
      <c r="G1682"/>
      <c r="H1682"/>
      <c r="I1682"/>
      <c r="J1682"/>
      <c r="K1682"/>
      <c r="L1682"/>
      <c r="M1682"/>
      <c r="N1682" s="19"/>
      <c r="P1682" s="25"/>
      <c r="Q1682" s="26"/>
      <c r="R1682" s="26"/>
      <c r="S1682" s="26"/>
      <c r="T1682" s="26"/>
      <c r="U1682" s="27"/>
      <c r="V1682" s="27"/>
      <c r="AD1682" s="25"/>
      <c r="AE1682" s="25"/>
      <c r="AF1682" s="25"/>
    </row>
    <row r="1683" spans="2:32" x14ac:dyDescent="0.35">
      <c r="B1683" s="14"/>
      <c r="C1683" s="17"/>
      <c r="D1683" s="18"/>
      <c r="E1683" s="18"/>
      <c r="F1683"/>
      <c r="G1683"/>
      <c r="H1683"/>
      <c r="I1683"/>
      <c r="J1683"/>
      <c r="K1683"/>
      <c r="L1683"/>
      <c r="M1683"/>
      <c r="N1683" s="19"/>
      <c r="P1683" s="25"/>
      <c r="Q1683" s="26"/>
      <c r="R1683" s="26"/>
      <c r="S1683" s="26"/>
      <c r="T1683" s="26"/>
      <c r="U1683" s="27"/>
      <c r="V1683" s="27"/>
      <c r="AD1683" s="25"/>
      <c r="AE1683" s="25"/>
      <c r="AF1683" s="25"/>
    </row>
    <row r="1684" spans="2:32" x14ac:dyDescent="0.35">
      <c r="B1684" s="14"/>
      <c r="C1684" s="17"/>
      <c r="D1684" s="18"/>
      <c r="E1684" s="18"/>
      <c r="F1684"/>
      <c r="G1684"/>
      <c r="H1684"/>
      <c r="I1684"/>
      <c r="J1684"/>
      <c r="K1684"/>
      <c r="L1684"/>
      <c r="M1684"/>
      <c r="N1684" s="19"/>
      <c r="P1684" s="25"/>
      <c r="Q1684" s="26"/>
      <c r="R1684" s="26"/>
      <c r="S1684" s="26"/>
      <c r="T1684" s="26"/>
      <c r="U1684" s="27"/>
      <c r="V1684" s="27"/>
      <c r="AD1684" s="25"/>
      <c r="AE1684" s="25"/>
      <c r="AF1684" s="25"/>
    </row>
    <row r="1685" spans="2:32" x14ac:dyDescent="0.35">
      <c r="B1685" s="14"/>
      <c r="C1685" s="17"/>
      <c r="D1685" s="18"/>
      <c r="E1685" s="18"/>
      <c r="F1685"/>
      <c r="G1685"/>
      <c r="H1685"/>
      <c r="I1685"/>
      <c r="J1685"/>
      <c r="K1685"/>
      <c r="L1685"/>
      <c r="M1685"/>
      <c r="N1685" s="19"/>
      <c r="P1685" s="25"/>
      <c r="Q1685" s="26"/>
      <c r="R1685" s="26"/>
      <c r="S1685" s="26"/>
      <c r="T1685" s="26"/>
      <c r="U1685" s="27"/>
      <c r="V1685" s="27"/>
      <c r="AD1685" s="25"/>
      <c r="AE1685" s="25"/>
      <c r="AF1685" s="25"/>
    </row>
    <row r="1686" spans="2:32" x14ac:dyDescent="0.35">
      <c r="B1686" s="14"/>
      <c r="C1686" s="17"/>
      <c r="D1686" s="18"/>
      <c r="E1686" s="18"/>
      <c r="F1686"/>
      <c r="G1686"/>
      <c r="H1686"/>
      <c r="I1686"/>
      <c r="J1686"/>
      <c r="K1686"/>
      <c r="L1686"/>
      <c r="M1686"/>
      <c r="N1686" s="19"/>
      <c r="P1686" s="25"/>
      <c r="Q1686" s="26"/>
      <c r="R1686" s="26"/>
      <c r="S1686" s="26"/>
      <c r="T1686" s="26"/>
      <c r="U1686" s="27"/>
      <c r="V1686" s="27"/>
      <c r="AD1686" s="25"/>
      <c r="AE1686" s="25"/>
      <c r="AF1686" s="25"/>
    </row>
    <row r="1687" spans="2:32" x14ac:dyDescent="0.35">
      <c r="B1687" s="14"/>
      <c r="C1687" s="17"/>
      <c r="D1687" s="18"/>
      <c r="E1687" s="18"/>
      <c r="F1687"/>
      <c r="G1687"/>
      <c r="H1687"/>
      <c r="I1687"/>
      <c r="J1687"/>
      <c r="K1687"/>
      <c r="L1687"/>
      <c r="M1687"/>
      <c r="N1687" s="19"/>
      <c r="P1687" s="25"/>
      <c r="Q1687" s="26"/>
      <c r="R1687" s="26"/>
      <c r="S1687" s="26"/>
      <c r="T1687" s="26"/>
      <c r="U1687" s="27"/>
      <c r="V1687" s="27"/>
      <c r="AD1687" s="25"/>
      <c r="AE1687" s="25"/>
      <c r="AF1687" s="25"/>
    </row>
    <row r="1688" spans="2:32" x14ac:dyDescent="0.35">
      <c r="B1688" s="14"/>
      <c r="C1688" s="17"/>
      <c r="D1688" s="18"/>
      <c r="E1688" s="18"/>
      <c r="F1688"/>
      <c r="G1688"/>
      <c r="H1688"/>
      <c r="I1688"/>
      <c r="J1688"/>
      <c r="K1688"/>
      <c r="L1688"/>
      <c r="M1688"/>
      <c r="N1688" s="19"/>
      <c r="P1688" s="25"/>
      <c r="Q1688" s="26"/>
      <c r="R1688" s="26"/>
      <c r="S1688" s="26"/>
      <c r="T1688" s="26"/>
      <c r="U1688" s="27"/>
      <c r="V1688" s="27"/>
      <c r="AD1688" s="25"/>
      <c r="AE1688" s="25"/>
      <c r="AF1688" s="25"/>
    </row>
    <row r="1689" spans="2:32" x14ac:dyDescent="0.35">
      <c r="B1689" s="14"/>
      <c r="C1689" s="17"/>
      <c r="D1689" s="18"/>
      <c r="E1689" s="18"/>
      <c r="F1689"/>
      <c r="G1689"/>
      <c r="H1689"/>
      <c r="I1689"/>
      <c r="J1689"/>
      <c r="K1689"/>
      <c r="L1689"/>
      <c r="M1689"/>
      <c r="N1689" s="19"/>
      <c r="P1689" s="25"/>
      <c r="Q1689" s="26"/>
      <c r="R1689" s="26"/>
      <c r="S1689" s="26"/>
      <c r="T1689" s="26"/>
      <c r="U1689" s="27"/>
      <c r="V1689" s="27"/>
      <c r="AD1689" s="25"/>
      <c r="AE1689" s="25"/>
      <c r="AF1689" s="25"/>
    </row>
    <row r="1690" spans="2:32" x14ac:dyDescent="0.35">
      <c r="B1690" s="14"/>
      <c r="C1690" s="17"/>
      <c r="D1690" s="18"/>
      <c r="E1690" s="18"/>
      <c r="F1690"/>
      <c r="G1690"/>
      <c r="H1690"/>
      <c r="I1690"/>
      <c r="J1690"/>
      <c r="K1690"/>
      <c r="L1690"/>
      <c r="M1690"/>
      <c r="N1690" s="19"/>
      <c r="P1690" s="25"/>
      <c r="Q1690" s="26"/>
      <c r="R1690" s="26"/>
      <c r="S1690" s="26"/>
      <c r="T1690" s="26"/>
      <c r="U1690" s="27"/>
      <c r="V1690" s="27"/>
      <c r="AD1690" s="25"/>
      <c r="AE1690" s="25"/>
      <c r="AF1690" s="25"/>
    </row>
    <row r="1691" spans="2:32" x14ac:dyDescent="0.35">
      <c r="B1691" s="14"/>
      <c r="C1691" s="17"/>
      <c r="D1691" s="18"/>
      <c r="E1691" s="18"/>
      <c r="F1691"/>
      <c r="G1691"/>
      <c r="H1691"/>
      <c r="I1691"/>
      <c r="J1691"/>
      <c r="K1691"/>
      <c r="L1691"/>
      <c r="M1691"/>
      <c r="N1691" s="19"/>
      <c r="P1691" s="25"/>
      <c r="Q1691" s="26"/>
      <c r="R1691" s="26"/>
      <c r="S1691" s="26"/>
      <c r="T1691" s="26"/>
      <c r="U1691" s="27"/>
      <c r="V1691" s="27"/>
      <c r="AD1691" s="25"/>
      <c r="AE1691" s="25"/>
      <c r="AF1691" s="25"/>
    </row>
    <row r="1692" spans="2:32" x14ac:dyDescent="0.35">
      <c r="B1692" s="14"/>
      <c r="C1692" s="17"/>
      <c r="D1692" s="18"/>
      <c r="E1692" s="18"/>
      <c r="F1692"/>
      <c r="G1692"/>
      <c r="H1692"/>
      <c r="I1692"/>
      <c r="J1692"/>
      <c r="K1692"/>
      <c r="L1692"/>
      <c r="M1692"/>
      <c r="N1692" s="19"/>
      <c r="P1692" s="25"/>
      <c r="Q1692" s="26"/>
      <c r="R1692" s="26"/>
      <c r="S1692" s="26"/>
      <c r="T1692" s="26"/>
      <c r="U1692" s="27"/>
      <c r="V1692" s="27"/>
      <c r="AD1692" s="25"/>
      <c r="AE1692" s="25"/>
      <c r="AF1692" s="25"/>
    </row>
    <row r="1693" spans="2:32" x14ac:dyDescent="0.35">
      <c r="B1693" s="14"/>
      <c r="C1693" s="17"/>
      <c r="D1693" s="18"/>
      <c r="E1693" s="18"/>
      <c r="F1693"/>
      <c r="G1693"/>
      <c r="H1693"/>
      <c r="I1693"/>
      <c r="J1693"/>
      <c r="K1693"/>
      <c r="L1693"/>
      <c r="M1693"/>
      <c r="N1693" s="19"/>
      <c r="P1693" s="25"/>
      <c r="Q1693" s="26"/>
      <c r="R1693" s="26"/>
      <c r="S1693" s="26"/>
      <c r="T1693" s="26"/>
      <c r="U1693" s="27"/>
      <c r="V1693" s="27"/>
      <c r="AD1693" s="25"/>
      <c r="AE1693" s="25"/>
      <c r="AF1693" s="25"/>
    </row>
    <row r="1694" spans="2:32" x14ac:dyDescent="0.35">
      <c r="B1694" s="14"/>
      <c r="C1694" s="17"/>
      <c r="D1694" s="18"/>
      <c r="E1694" s="18"/>
      <c r="F1694"/>
      <c r="G1694"/>
      <c r="H1694"/>
      <c r="I1694"/>
      <c r="J1694"/>
      <c r="K1694"/>
      <c r="L1694"/>
      <c r="M1694"/>
      <c r="N1694" s="19"/>
      <c r="P1694" s="25"/>
      <c r="Q1694" s="26"/>
      <c r="R1694" s="26"/>
      <c r="S1694" s="26"/>
      <c r="T1694" s="26"/>
      <c r="U1694" s="27"/>
      <c r="V1694" s="27"/>
      <c r="AD1694" s="25"/>
      <c r="AE1694" s="25"/>
      <c r="AF1694" s="25"/>
    </row>
    <row r="1695" spans="2:32" x14ac:dyDescent="0.35">
      <c r="B1695" s="14"/>
      <c r="C1695" s="17"/>
      <c r="D1695" s="18"/>
      <c r="E1695" s="18"/>
      <c r="F1695"/>
      <c r="G1695"/>
      <c r="H1695"/>
      <c r="I1695"/>
      <c r="J1695"/>
      <c r="K1695"/>
      <c r="L1695"/>
      <c r="M1695"/>
      <c r="N1695" s="19"/>
      <c r="P1695" s="25"/>
      <c r="Q1695" s="26"/>
      <c r="R1695" s="26"/>
      <c r="S1695" s="26"/>
      <c r="T1695" s="26"/>
      <c r="U1695" s="27"/>
      <c r="V1695" s="27"/>
      <c r="AD1695" s="25"/>
      <c r="AE1695" s="25"/>
      <c r="AF1695" s="25"/>
    </row>
    <row r="1696" spans="2:32" x14ac:dyDescent="0.35">
      <c r="B1696" s="14"/>
      <c r="C1696" s="17"/>
      <c r="D1696" s="18"/>
      <c r="E1696" s="18"/>
      <c r="F1696"/>
      <c r="G1696"/>
      <c r="H1696"/>
      <c r="I1696"/>
      <c r="J1696"/>
      <c r="K1696"/>
      <c r="L1696"/>
      <c r="M1696"/>
      <c r="N1696" s="19"/>
      <c r="P1696" s="25"/>
      <c r="Q1696" s="26"/>
      <c r="R1696" s="26"/>
      <c r="S1696" s="26"/>
      <c r="T1696" s="26"/>
      <c r="U1696" s="27"/>
      <c r="V1696" s="27"/>
      <c r="AD1696" s="25"/>
      <c r="AE1696" s="25"/>
      <c r="AF1696" s="25"/>
    </row>
    <row r="1697" spans="2:32" x14ac:dyDescent="0.35">
      <c r="B1697" s="14"/>
      <c r="C1697" s="17"/>
      <c r="D1697" s="18"/>
      <c r="E1697" s="18"/>
      <c r="F1697"/>
      <c r="G1697"/>
      <c r="H1697"/>
      <c r="I1697"/>
      <c r="J1697"/>
      <c r="K1697"/>
      <c r="L1697"/>
      <c r="M1697"/>
      <c r="N1697" s="19"/>
      <c r="P1697" s="25"/>
      <c r="Q1697" s="26"/>
      <c r="R1697" s="26"/>
      <c r="S1697" s="26"/>
      <c r="T1697" s="26"/>
      <c r="U1697" s="27"/>
      <c r="V1697" s="27"/>
      <c r="AD1697" s="25"/>
      <c r="AE1697" s="25"/>
      <c r="AF1697" s="25"/>
    </row>
    <row r="1698" spans="2:32" x14ac:dyDescent="0.35">
      <c r="B1698" s="14"/>
      <c r="C1698" s="17"/>
      <c r="D1698" s="18"/>
      <c r="E1698" s="18"/>
      <c r="F1698"/>
      <c r="G1698"/>
      <c r="H1698"/>
      <c r="I1698"/>
      <c r="J1698"/>
      <c r="K1698"/>
      <c r="L1698"/>
      <c r="M1698"/>
      <c r="N1698" s="19"/>
      <c r="P1698" s="25"/>
      <c r="Q1698" s="26"/>
      <c r="R1698" s="26"/>
      <c r="S1698" s="26"/>
      <c r="T1698" s="26"/>
      <c r="U1698" s="27"/>
      <c r="V1698" s="27"/>
      <c r="AD1698" s="25"/>
      <c r="AE1698" s="25"/>
      <c r="AF1698" s="25"/>
    </row>
    <row r="1699" spans="2:32" x14ac:dyDescent="0.35">
      <c r="B1699" s="14"/>
      <c r="C1699" s="17"/>
      <c r="D1699" s="18"/>
      <c r="E1699" s="18"/>
      <c r="F1699"/>
      <c r="G1699"/>
      <c r="H1699"/>
      <c r="I1699"/>
      <c r="J1699"/>
      <c r="K1699"/>
      <c r="L1699"/>
      <c r="M1699"/>
      <c r="N1699" s="19"/>
      <c r="P1699" s="25"/>
      <c r="Q1699" s="26"/>
      <c r="R1699" s="26"/>
      <c r="S1699" s="26"/>
      <c r="T1699" s="26"/>
      <c r="U1699" s="27"/>
      <c r="V1699" s="27"/>
      <c r="AD1699" s="25"/>
      <c r="AE1699" s="25"/>
      <c r="AF1699" s="25"/>
    </row>
    <row r="1700" spans="2:32" x14ac:dyDescent="0.35">
      <c r="B1700" s="14"/>
      <c r="C1700" s="17"/>
      <c r="D1700" s="18"/>
      <c r="E1700" s="18"/>
      <c r="F1700"/>
      <c r="G1700"/>
      <c r="H1700"/>
      <c r="I1700"/>
      <c r="J1700"/>
      <c r="K1700"/>
      <c r="L1700"/>
      <c r="M1700"/>
      <c r="N1700" s="19"/>
      <c r="P1700" s="25"/>
      <c r="Q1700" s="26"/>
      <c r="R1700" s="26"/>
      <c r="S1700" s="26"/>
      <c r="T1700" s="26"/>
      <c r="U1700" s="27"/>
      <c r="V1700" s="27"/>
      <c r="AD1700" s="25"/>
      <c r="AE1700" s="25"/>
      <c r="AF1700" s="25"/>
    </row>
    <row r="1701" spans="2:32" x14ac:dyDescent="0.35">
      <c r="B1701" s="14"/>
      <c r="C1701" s="17"/>
      <c r="D1701" s="18"/>
      <c r="E1701" s="18"/>
      <c r="F1701"/>
      <c r="G1701"/>
      <c r="H1701"/>
      <c r="I1701"/>
      <c r="J1701"/>
      <c r="K1701"/>
      <c r="L1701"/>
      <c r="M1701"/>
      <c r="N1701" s="19"/>
      <c r="P1701" s="25"/>
      <c r="Q1701" s="26"/>
      <c r="R1701" s="26"/>
      <c r="S1701" s="26"/>
      <c r="T1701" s="26"/>
      <c r="U1701" s="27"/>
      <c r="V1701" s="27"/>
      <c r="AD1701" s="25"/>
      <c r="AE1701" s="25"/>
      <c r="AF1701" s="25"/>
    </row>
    <row r="1702" spans="2:32" x14ac:dyDescent="0.35">
      <c r="B1702" s="14"/>
      <c r="C1702" s="17"/>
      <c r="D1702" s="18"/>
      <c r="E1702" s="18"/>
      <c r="F1702"/>
      <c r="G1702"/>
      <c r="H1702"/>
      <c r="I1702"/>
      <c r="J1702"/>
      <c r="K1702"/>
      <c r="L1702"/>
      <c r="M1702"/>
      <c r="N1702" s="19"/>
      <c r="P1702" s="25"/>
      <c r="Q1702" s="26"/>
      <c r="R1702" s="26"/>
      <c r="S1702" s="26"/>
      <c r="T1702" s="26"/>
      <c r="U1702" s="27"/>
      <c r="V1702" s="27"/>
      <c r="AD1702" s="25"/>
      <c r="AE1702" s="25"/>
      <c r="AF1702" s="25"/>
    </row>
    <row r="1703" spans="2:32" x14ac:dyDescent="0.35">
      <c r="B1703" s="14"/>
      <c r="C1703" s="17"/>
      <c r="D1703" s="18"/>
      <c r="E1703" s="18"/>
      <c r="F1703"/>
      <c r="G1703"/>
      <c r="H1703"/>
      <c r="I1703"/>
      <c r="J1703"/>
      <c r="K1703"/>
      <c r="L1703"/>
      <c r="M1703"/>
      <c r="N1703" s="19"/>
      <c r="P1703" s="25"/>
      <c r="Q1703" s="26"/>
      <c r="R1703" s="26"/>
      <c r="S1703" s="26"/>
      <c r="T1703" s="26"/>
      <c r="U1703" s="27"/>
      <c r="V1703" s="27"/>
      <c r="AD1703" s="25"/>
      <c r="AE1703" s="25"/>
      <c r="AF1703" s="25"/>
    </row>
    <row r="1704" spans="2:32" x14ac:dyDescent="0.35">
      <c r="B1704" s="14"/>
      <c r="C1704" s="17"/>
      <c r="D1704" s="18"/>
      <c r="E1704" s="18"/>
      <c r="F1704"/>
      <c r="G1704"/>
      <c r="H1704"/>
      <c r="I1704"/>
      <c r="J1704"/>
      <c r="K1704"/>
      <c r="L1704"/>
      <c r="M1704"/>
      <c r="N1704" s="19"/>
      <c r="P1704" s="25"/>
      <c r="Q1704" s="26"/>
      <c r="R1704" s="26"/>
      <c r="S1704" s="26"/>
      <c r="T1704" s="26"/>
      <c r="U1704" s="27"/>
      <c r="V1704" s="27"/>
      <c r="AD1704" s="25"/>
      <c r="AE1704" s="25"/>
      <c r="AF1704" s="25"/>
    </row>
    <row r="1705" spans="2:32" x14ac:dyDescent="0.35">
      <c r="B1705" s="14"/>
      <c r="C1705" s="17"/>
      <c r="D1705" s="18"/>
      <c r="E1705" s="18"/>
      <c r="F1705"/>
      <c r="G1705"/>
      <c r="H1705"/>
      <c r="I1705"/>
      <c r="J1705"/>
      <c r="K1705"/>
      <c r="L1705"/>
      <c r="M1705"/>
      <c r="N1705" s="19"/>
      <c r="P1705" s="25"/>
      <c r="Q1705" s="26"/>
      <c r="R1705" s="26"/>
      <c r="S1705" s="26"/>
      <c r="T1705" s="26"/>
      <c r="U1705" s="27"/>
      <c r="V1705" s="27"/>
      <c r="AD1705" s="25"/>
      <c r="AE1705" s="25"/>
      <c r="AF1705" s="25"/>
    </row>
    <row r="1706" spans="2:32" x14ac:dyDescent="0.35">
      <c r="B1706" s="14"/>
      <c r="C1706" s="17"/>
      <c r="D1706" s="18"/>
      <c r="E1706" s="18"/>
      <c r="F1706"/>
      <c r="G1706"/>
      <c r="H1706"/>
      <c r="I1706"/>
      <c r="J1706"/>
      <c r="K1706"/>
      <c r="L1706"/>
      <c r="M1706"/>
      <c r="N1706" s="19"/>
      <c r="P1706" s="25"/>
      <c r="Q1706" s="26"/>
      <c r="R1706" s="26"/>
      <c r="S1706" s="26"/>
      <c r="T1706" s="26"/>
      <c r="U1706" s="27"/>
      <c r="V1706" s="27"/>
      <c r="AD1706" s="25"/>
      <c r="AE1706" s="25"/>
      <c r="AF1706" s="25"/>
    </row>
    <row r="1707" spans="2:32" x14ac:dyDescent="0.35">
      <c r="B1707" s="14"/>
      <c r="C1707" s="17"/>
      <c r="D1707" s="18"/>
      <c r="E1707" s="18"/>
      <c r="F1707"/>
      <c r="G1707"/>
      <c r="H1707"/>
      <c r="I1707"/>
      <c r="J1707"/>
      <c r="K1707"/>
      <c r="L1707"/>
      <c r="M1707"/>
      <c r="N1707" s="19"/>
      <c r="P1707" s="25"/>
      <c r="Q1707" s="26"/>
      <c r="R1707" s="26"/>
      <c r="S1707" s="26"/>
      <c r="T1707" s="26"/>
      <c r="U1707" s="27"/>
      <c r="V1707" s="27"/>
      <c r="AD1707" s="25"/>
      <c r="AE1707" s="25"/>
      <c r="AF1707" s="25"/>
    </row>
    <row r="1708" spans="2:32" x14ac:dyDescent="0.35">
      <c r="B1708" s="14"/>
      <c r="C1708" s="17"/>
      <c r="D1708" s="18"/>
      <c r="E1708" s="18"/>
      <c r="F1708"/>
      <c r="G1708"/>
      <c r="H1708"/>
      <c r="I1708"/>
      <c r="J1708"/>
      <c r="K1708"/>
      <c r="L1708"/>
      <c r="M1708"/>
      <c r="N1708" s="19"/>
      <c r="P1708" s="25"/>
      <c r="Q1708" s="26"/>
      <c r="R1708" s="26"/>
      <c r="S1708" s="26"/>
      <c r="T1708" s="26"/>
      <c r="U1708" s="27"/>
      <c r="V1708" s="27"/>
      <c r="AD1708" s="25"/>
      <c r="AE1708" s="25"/>
      <c r="AF1708" s="25"/>
    </row>
    <row r="1709" spans="2:32" x14ac:dyDescent="0.35">
      <c r="B1709" s="14"/>
      <c r="C1709" s="17"/>
      <c r="D1709" s="18"/>
      <c r="E1709" s="18"/>
      <c r="F1709"/>
      <c r="G1709"/>
      <c r="H1709"/>
      <c r="I1709"/>
      <c r="J1709"/>
      <c r="K1709"/>
      <c r="L1709"/>
      <c r="M1709"/>
      <c r="N1709" s="19"/>
      <c r="P1709" s="25"/>
      <c r="Q1709" s="26"/>
      <c r="R1709" s="26"/>
      <c r="S1709" s="26"/>
      <c r="T1709" s="26"/>
      <c r="U1709" s="27"/>
      <c r="V1709" s="27"/>
      <c r="AD1709" s="25"/>
      <c r="AE1709" s="25"/>
      <c r="AF1709" s="25"/>
    </row>
    <row r="1710" spans="2:32" x14ac:dyDescent="0.35">
      <c r="B1710" s="14"/>
      <c r="C1710" s="17"/>
      <c r="D1710" s="18"/>
      <c r="E1710" s="18"/>
      <c r="F1710"/>
      <c r="G1710"/>
      <c r="H1710"/>
      <c r="I1710"/>
      <c r="J1710"/>
      <c r="K1710"/>
      <c r="L1710"/>
      <c r="M1710"/>
      <c r="N1710" s="19"/>
      <c r="P1710" s="25"/>
      <c r="Q1710" s="26"/>
      <c r="R1710" s="26"/>
      <c r="S1710" s="26"/>
      <c r="T1710" s="26"/>
      <c r="U1710" s="27"/>
      <c r="V1710" s="27"/>
      <c r="AD1710" s="25"/>
      <c r="AE1710" s="25"/>
      <c r="AF1710" s="25"/>
    </row>
    <row r="1711" spans="2:32" x14ac:dyDescent="0.35">
      <c r="B1711" s="14"/>
      <c r="C1711" s="17"/>
      <c r="D1711" s="18"/>
      <c r="E1711" s="18"/>
      <c r="F1711"/>
      <c r="G1711"/>
      <c r="H1711"/>
      <c r="I1711"/>
      <c r="J1711"/>
      <c r="K1711"/>
      <c r="L1711"/>
      <c r="M1711"/>
      <c r="N1711" s="19"/>
      <c r="P1711" s="25"/>
      <c r="Q1711" s="26"/>
      <c r="R1711" s="26"/>
      <c r="S1711" s="26"/>
      <c r="T1711" s="26"/>
      <c r="U1711" s="27"/>
      <c r="V1711" s="27"/>
      <c r="AD1711" s="25"/>
      <c r="AE1711" s="25"/>
      <c r="AF1711" s="25"/>
    </row>
    <row r="1712" spans="2:32" x14ac:dyDescent="0.35">
      <c r="B1712" s="14"/>
      <c r="C1712" s="17"/>
      <c r="D1712" s="18"/>
      <c r="E1712" s="18"/>
      <c r="F1712"/>
      <c r="G1712"/>
      <c r="H1712"/>
      <c r="I1712"/>
      <c r="J1712"/>
      <c r="K1712"/>
      <c r="L1712"/>
      <c r="M1712"/>
      <c r="N1712" s="19"/>
      <c r="P1712" s="25"/>
      <c r="Q1712" s="26"/>
      <c r="R1712" s="26"/>
      <c r="S1712" s="26"/>
      <c r="T1712" s="26"/>
      <c r="U1712" s="27"/>
      <c r="V1712" s="27"/>
      <c r="AD1712" s="25"/>
      <c r="AE1712" s="25"/>
      <c r="AF1712" s="25"/>
    </row>
    <row r="1713" spans="2:32" x14ac:dyDescent="0.35">
      <c r="B1713" s="14"/>
      <c r="C1713" s="17"/>
      <c r="D1713" s="18"/>
      <c r="E1713" s="18"/>
      <c r="F1713"/>
      <c r="G1713"/>
      <c r="H1713"/>
      <c r="I1713"/>
      <c r="J1713"/>
      <c r="K1713"/>
      <c r="L1713"/>
      <c r="M1713"/>
      <c r="N1713" s="19"/>
      <c r="P1713" s="25"/>
      <c r="Q1713" s="26"/>
      <c r="R1713" s="26"/>
      <c r="S1713" s="26"/>
      <c r="T1713" s="26"/>
      <c r="U1713" s="27"/>
      <c r="V1713" s="27"/>
      <c r="AD1713" s="25"/>
      <c r="AE1713" s="25"/>
      <c r="AF1713" s="25"/>
    </row>
    <row r="1714" spans="2:32" x14ac:dyDescent="0.35">
      <c r="B1714" s="14"/>
      <c r="C1714" s="17"/>
      <c r="D1714" s="18"/>
      <c r="E1714" s="18"/>
      <c r="F1714"/>
      <c r="G1714"/>
      <c r="H1714"/>
      <c r="I1714"/>
      <c r="J1714"/>
      <c r="K1714"/>
      <c r="L1714"/>
      <c r="M1714"/>
      <c r="N1714" s="19"/>
      <c r="P1714" s="25"/>
      <c r="Q1714" s="26"/>
      <c r="R1714" s="26"/>
      <c r="S1714" s="26"/>
      <c r="T1714" s="26"/>
      <c r="U1714" s="27"/>
      <c r="V1714" s="27"/>
      <c r="AD1714" s="25"/>
      <c r="AE1714" s="25"/>
      <c r="AF1714" s="25"/>
    </row>
    <row r="1715" spans="2:32" x14ac:dyDescent="0.35">
      <c r="B1715" s="14"/>
      <c r="C1715" s="17"/>
      <c r="D1715" s="18"/>
      <c r="E1715" s="18"/>
      <c r="F1715"/>
      <c r="G1715"/>
      <c r="H1715"/>
      <c r="I1715"/>
      <c r="J1715"/>
      <c r="K1715"/>
      <c r="L1715"/>
      <c r="M1715"/>
      <c r="N1715" s="19"/>
      <c r="P1715" s="25"/>
      <c r="Q1715" s="26"/>
      <c r="R1715" s="26"/>
      <c r="S1715" s="26"/>
      <c r="T1715" s="26"/>
      <c r="U1715" s="27"/>
      <c r="V1715" s="27"/>
      <c r="AD1715" s="25"/>
      <c r="AE1715" s="25"/>
      <c r="AF1715" s="25"/>
    </row>
    <row r="1716" spans="2:32" x14ac:dyDescent="0.35">
      <c r="B1716" s="14"/>
      <c r="C1716" s="17"/>
      <c r="D1716" s="18"/>
      <c r="E1716" s="18"/>
      <c r="F1716"/>
      <c r="G1716"/>
      <c r="H1716"/>
      <c r="I1716"/>
      <c r="J1716"/>
      <c r="K1716"/>
      <c r="L1716"/>
      <c r="M1716"/>
      <c r="N1716" s="19"/>
      <c r="P1716" s="25"/>
      <c r="Q1716" s="26"/>
      <c r="R1716" s="26"/>
      <c r="S1716" s="26"/>
      <c r="T1716" s="26"/>
      <c r="U1716" s="27"/>
      <c r="V1716" s="27"/>
      <c r="AD1716" s="25"/>
      <c r="AE1716" s="25"/>
      <c r="AF1716" s="25"/>
    </row>
    <row r="1717" spans="2:32" x14ac:dyDescent="0.35">
      <c r="B1717" s="14"/>
      <c r="C1717" s="17"/>
      <c r="D1717" s="18"/>
      <c r="E1717" s="18"/>
      <c r="F1717"/>
      <c r="G1717"/>
      <c r="H1717"/>
      <c r="I1717"/>
      <c r="J1717"/>
      <c r="K1717"/>
      <c r="L1717"/>
      <c r="M1717"/>
      <c r="N1717" s="19"/>
      <c r="P1717" s="25"/>
      <c r="Q1717" s="26"/>
      <c r="R1717" s="26"/>
      <c r="S1717" s="26"/>
      <c r="T1717" s="26"/>
      <c r="U1717" s="27"/>
      <c r="V1717" s="27"/>
      <c r="AD1717" s="25"/>
      <c r="AE1717" s="25"/>
      <c r="AF1717" s="25"/>
    </row>
    <row r="1718" spans="2:32" x14ac:dyDescent="0.35">
      <c r="B1718" s="14"/>
      <c r="C1718" s="17"/>
      <c r="D1718" s="18"/>
      <c r="E1718" s="18"/>
      <c r="F1718"/>
      <c r="G1718"/>
      <c r="H1718"/>
      <c r="I1718"/>
      <c r="J1718"/>
      <c r="K1718"/>
      <c r="L1718"/>
      <c r="M1718"/>
      <c r="N1718" s="19"/>
      <c r="P1718" s="25"/>
      <c r="Q1718" s="26"/>
      <c r="R1718" s="26"/>
      <c r="S1718" s="26"/>
      <c r="T1718" s="26"/>
      <c r="U1718" s="27"/>
      <c r="V1718" s="27"/>
      <c r="AD1718" s="25"/>
      <c r="AE1718" s="25"/>
      <c r="AF1718" s="25"/>
    </row>
    <row r="1719" spans="2:32" x14ac:dyDescent="0.35">
      <c r="B1719" s="14"/>
      <c r="C1719" s="17"/>
      <c r="D1719" s="18"/>
      <c r="E1719" s="18"/>
      <c r="F1719"/>
      <c r="G1719"/>
      <c r="H1719"/>
      <c r="I1719"/>
      <c r="J1719"/>
      <c r="K1719"/>
      <c r="L1719"/>
      <c r="M1719"/>
      <c r="N1719" s="19"/>
      <c r="P1719" s="25"/>
      <c r="Q1719" s="26"/>
      <c r="R1719" s="26"/>
      <c r="S1719" s="26"/>
      <c r="T1719" s="26"/>
      <c r="U1719" s="27"/>
      <c r="V1719" s="27"/>
      <c r="AD1719" s="25"/>
      <c r="AE1719" s="25"/>
      <c r="AF1719" s="25"/>
    </row>
    <row r="1720" spans="2:32" x14ac:dyDescent="0.35">
      <c r="B1720" s="14"/>
      <c r="C1720" s="17"/>
      <c r="D1720" s="18"/>
      <c r="E1720" s="18"/>
      <c r="F1720"/>
      <c r="G1720"/>
      <c r="H1720"/>
      <c r="I1720"/>
      <c r="J1720"/>
      <c r="K1720"/>
      <c r="L1720"/>
      <c r="M1720"/>
      <c r="N1720" s="19"/>
      <c r="P1720" s="25"/>
      <c r="Q1720" s="26"/>
      <c r="R1720" s="26"/>
      <c r="S1720" s="26"/>
      <c r="T1720" s="26"/>
      <c r="U1720" s="27"/>
      <c r="V1720" s="27"/>
      <c r="AD1720" s="25"/>
      <c r="AE1720" s="25"/>
      <c r="AF1720" s="25"/>
    </row>
    <row r="1721" spans="2:32" x14ac:dyDescent="0.35">
      <c r="B1721" s="14"/>
      <c r="C1721" s="17"/>
      <c r="D1721" s="18"/>
      <c r="E1721" s="18"/>
      <c r="F1721"/>
      <c r="G1721"/>
      <c r="H1721"/>
      <c r="I1721"/>
      <c r="J1721"/>
      <c r="K1721"/>
      <c r="L1721"/>
      <c r="M1721"/>
      <c r="N1721" s="19"/>
      <c r="P1721" s="25"/>
      <c r="Q1721" s="26"/>
      <c r="R1721" s="26"/>
      <c r="S1721" s="26"/>
      <c r="T1721" s="26"/>
      <c r="U1721" s="27"/>
      <c r="V1721" s="27"/>
      <c r="AD1721" s="25"/>
      <c r="AE1721" s="25"/>
      <c r="AF1721" s="25"/>
    </row>
    <row r="1722" spans="2:32" x14ac:dyDescent="0.35">
      <c r="B1722" s="14"/>
      <c r="C1722" s="17"/>
      <c r="D1722" s="18"/>
      <c r="E1722" s="18"/>
      <c r="F1722"/>
      <c r="G1722"/>
      <c r="H1722"/>
      <c r="I1722"/>
      <c r="J1722"/>
      <c r="K1722"/>
      <c r="L1722"/>
      <c r="M1722"/>
      <c r="N1722" s="19"/>
      <c r="P1722" s="25"/>
      <c r="Q1722" s="26"/>
      <c r="R1722" s="26"/>
      <c r="S1722" s="26"/>
      <c r="T1722" s="26"/>
      <c r="U1722" s="27"/>
      <c r="V1722" s="27"/>
      <c r="AD1722" s="25"/>
      <c r="AE1722" s="25"/>
      <c r="AF1722" s="25"/>
    </row>
    <row r="1723" spans="2:32" x14ac:dyDescent="0.35">
      <c r="B1723" s="14"/>
      <c r="C1723" s="17"/>
      <c r="D1723" s="18"/>
      <c r="E1723" s="18"/>
      <c r="F1723"/>
      <c r="G1723"/>
      <c r="H1723"/>
      <c r="I1723"/>
      <c r="J1723"/>
      <c r="K1723"/>
      <c r="L1723"/>
      <c r="M1723"/>
      <c r="N1723" s="19"/>
      <c r="P1723" s="25"/>
      <c r="Q1723" s="26"/>
      <c r="R1723" s="26"/>
      <c r="S1723" s="26"/>
      <c r="T1723" s="26"/>
      <c r="U1723" s="27"/>
      <c r="V1723" s="27"/>
      <c r="AD1723" s="25"/>
      <c r="AE1723" s="25"/>
      <c r="AF1723" s="25"/>
    </row>
    <row r="1724" spans="2:32" x14ac:dyDescent="0.35">
      <c r="B1724" s="14"/>
      <c r="C1724" s="17"/>
      <c r="D1724" s="18"/>
      <c r="E1724" s="18"/>
      <c r="F1724"/>
      <c r="G1724"/>
      <c r="H1724"/>
      <c r="I1724"/>
      <c r="J1724"/>
      <c r="K1724"/>
      <c r="L1724"/>
      <c r="M1724"/>
      <c r="N1724" s="19"/>
      <c r="P1724" s="25"/>
      <c r="Q1724" s="26"/>
      <c r="R1724" s="26"/>
      <c r="S1724" s="26"/>
      <c r="T1724" s="26"/>
      <c r="U1724" s="27"/>
      <c r="V1724" s="27"/>
      <c r="AD1724" s="25"/>
      <c r="AE1724" s="25"/>
      <c r="AF1724" s="25"/>
    </row>
    <row r="1725" spans="2:32" x14ac:dyDescent="0.35">
      <c r="B1725" s="14"/>
      <c r="C1725" s="17"/>
      <c r="D1725" s="18"/>
      <c r="E1725" s="18"/>
      <c r="F1725"/>
      <c r="G1725"/>
      <c r="H1725"/>
      <c r="I1725"/>
      <c r="J1725"/>
      <c r="K1725"/>
      <c r="L1725"/>
      <c r="M1725"/>
      <c r="N1725" s="19"/>
      <c r="P1725" s="25"/>
      <c r="Q1725" s="26"/>
      <c r="R1725" s="26"/>
      <c r="S1725" s="26"/>
      <c r="T1725" s="26"/>
      <c r="U1725" s="27"/>
      <c r="V1725" s="27"/>
      <c r="AD1725" s="25"/>
      <c r="AE1725" s="25"/>
      <c r="AF1725" s="25"/>
    </row>
    <row r="1726" spans="2:32" x14ac:dyDescent="0.35">
      <c r="B1726" s="14"/>
      <c r="C1726" s="17"/>
      <c r="D1726" s="18"/>
      <c r="E1726" s="18"/>
      <c r="F1726"/>
      <c r="G1726"/>
      <c r="H1726"/>
      <c r="I1726"/>
      <c r="J1726"/>
      <c r="K1726"/>
      <c r="L1726"/>
      <c r="M1726"/>
      <c r="N1726" s="19"/>
      <c r="P1726" s="25"/>
      <c r="Q1726" s="26"/>
      <c r="R1726" s="26"/>
      <c r="S1726" s="26"/>
      <c r="T1726" s="26"/>
      <c r="U1726" s="27"/>
      <c r="V1726" s="27"/>
      <c r="AD1726" s="25"/>
      <c r="AE1726" s="25"/>
      <c r="AF1726" s="25"/>
    </row>
    <row r="1727" spans="2:32" x14ac:dyDescent="0.35">
      <c r="B1727" s="14"/>
      <c r="C1727" s="17"/>
      <c r="D1727" s="18"/>
      <c r="E1727" s="18"/>
      <c r="F1727"/>
      <c r="G1727"/>
      <c r="H1727"/>
      <c r="I1727"/>
      <c r="J1727"/>
      <c r="K1727"/>
      <c r="L1727"/>
      <c r="M1727"/>
      <c r="N1727" s="19"/>
      <c r="P1727" s="25"/>
      <c r="Q1727" s="26"/>
      <c r="R1727" s="26"/>
      <c r="S1727" s="26"/>
      <c r="T1727" s="26"/>
      <c r="U1727" s="27"/>
      <c r="V1727" s="27"/>
      <c r="AD1727" s="25"/>
      <c r="AE1727" s="25"/>
      <c r="AF1727" s="25"/>
    </row>
    <row r="1728" spans="2:32" x14ac:dyDescent="0.35">
      <c r="B1728" s="14"/>
      <c r="C1728" s="17"/>
      <c r="D1728" s="18"/>
      <c r="E1728" s="18"/>
      <c r="F1728"/>
      <c r="G1728"/>
      <c r="H1728"/>
      <c r="I1728"/>
      <c r="J1728"/>
      <c r="K1728"/>
      <c r="L1728"/>
      <c r="M1728"/>
      <c r="N1728" s="19"/>
      <c r="P1728" s="25"/>
      <c r="Q1728" s="26"/>
      <c r="R1728" s="26"/>
      <c r="S1728" s="26"/>
      <c r="T1728" s="26"/>
      <c r="U1728" s="27"/>
      <c r="V1728" s="27"/>
      <c r="AD1728" s="25"/>
      <c r="AE1728" s="25"/>
      <c r="AF1728" s="25"/>
    </row>
    <row r="1729" spans="2:32" x14ac:dyDescent="0.35">
      <c r="B1729" s="14"/>
      <c r="C1729" s="17"/>
      <c r="D1729" s="18"/>
      <c r="E1729" s="18"/>
      <c r="F1729"/>
      <c r="G1729"/>
      <c r="H1729"/>
      <c r="I1729"/>
      <c r="J1729"/>
      <c r="K1729"/>
      <c r="L1729"/>
      <c r="M1729"/>
      <c r="N1729" s="19"/>
      <c r="P1729" s="25"/>
      <c r="Q1729" s="26"/>
      <c r="R1729" s="26"/>
      <c r="S1729" s="26"/>
      <c r="T1729" s="26"/>
      <c r="U1729" s="27"/>
      <c r="V1729" s="27"/>
      <c r="AD1729" s="25"/>
      <c r="AE1729" s="25"/>
      <c r="AF1729" s="25"/>
    </row>
    <row r="1730" spans="2:32" x14ac:dyDescent="0.35">
      <c r="B1730" s="14"/>
      <c r="C1730" s="17"/>
      <c r="D1730" s="18"/>
      <c r="E1730" s="18"/>
      <c r="F1730"/>
      <c r="G1730"/>
      <c r="H1730"/>
      <c r="I1730"/>
      <c r="J1730"/>
      <c r="K1730"/>
      <c r="L1730"/>
      <c r="M1730"/>
      <c r="N1730" s="19"/>
      <c r="P1730" s="25"/>
      <c r="Q1730" s="26"/>
      <c r="R1730" s="26"/>
      <c r="S1730" s="26"/>
      <c r="T1730" s="26"/>
      <c r="U1730" s="27"/>
      <c r="V1730" s="27"/>
      <c r="AD1730" s="25"/>
      <c r="AE1730" s="25"/>
      <c r="AF1730" s="25"/>
    </row>
    <row r="1731" spans="2:32" x14ac:dyDescent="0.35">
      <c r="B1731" s="14"/>
      <c r="C1731" s="17"/>
      <c r="D1731" s="18"/>
      <c r="E1731" s="18"/>
      <c r="F1731"/>
      <c r="G1731"/>
      <c r="H1731"/>
      <c r="I1731"/>
      <c r="J1731"/>
      <c r="K1731"/>
      <c r="L1731"/>
      <c r="M1731"/>
      <c r="N1731" s="19"/>
      <c r="P1731" s="25"/>
      <c r="Q1731" s="26"/>
      <c r="R1731" s="26"/>
      <c r="S1731" s="26"/>
      <c r="T1731" s="26"/>
      <c r="U1731" s="27"/>
      <c r="V1731" s="27"/>
      <c r="AD1731" s="25"/>
      <c r="AE1731" s="25"/>
      <c r="AF1731" s="25"/>
    </row>
    <row r="1732" spans="2:32" x14ac:dyDescent="0.35">
      <c r="B1732" s="14"/>
      <c r="C1732" s="17"/>
      <c r="D1732" s="18"/>
      <c r="E1732" s="18"/>
      <c r="F1732"/>
      <c r="G1732"/>
      <c r="H1732"/>
      <c r="I1732"/>
      <c r="J1732"/>
      <c r="K1732"/>
      <c r="L1732"/>
      <c r="M1732"/>
      <c r="N1732" s="19"/>
      <c r="P1732" s="25"/>
      <c r="Q1732" s="26"/>
      <c r="R1732" s="26"/>
      <c r="S1732" s="26"/>
      <c r="T1732" s="26"/>
      <c r="U1732" s="27"/>
      <c r="V1732" s="27"/>
      <c r="AD1732" s="25"/>
      <c r="AE1732" s="25"/>
      <c r="AF1732" s="25"/>
    </row>
    <row r="1733" spans="2:32" x14ac:dyDescent="0.35">
      <c r="B1733" s="14"/>
      <c r="C1733" s="16"/>
      <c r="D1733" s="16"/>
      <c r="E1733" s="16"/>
      <c r="F1733"/>
      <c r="G1733"/>
      <c r="H1733"/>
      <c r="I1733"/>
      <c r="J1733"/>
      <c r="K1733"/>
      <c r="L1733"/>
      <c r="M1733"/>
    </row>
    <row r="1734" spans="2:32" x14ac:dyDescent="0.35">
      <c r="B1734" s="14"/>
      <c r="C1734" s="16"/>
      <c r="D1734" s="16"/>
      <c r="E1734" s="16"/>
      <c r="F1734"/>
      <c r="G1734"/>
      <c r="H1734"/>
      <c r="I1734"/>
      <c r="J1734"/>
      <c r="K1734"/>
      <c r="L1734"/>
      <c r="M1734"/>
    </row>
    <row r="1735" spans="2:32" x14ac:dyDescent="0.35">
      <c r="B1735" s="14"/>
      <c r="C1735" s="16"/>
      <c r="D1735" s="16"/>
      <c r="E1735" s="16"/>
      <c r="F1735"/>
      <c r="G1735"/>
      <c r="H1735"/>
      <c r="I1735"/>
      <c r="J1735"/>
      <c r="K1735"/>
      <c r="L1735"/>
      <c r="M1735"/>
    </row>
    <row r="1736" spans="2:32" x14ac:dyDescent="0.35">
      <c r="B1736" s="14"/>
      <c r="C1736" s="16"/>
      <c r="D1736" s="16"/>
      <c r="E1736" s="16"/>
      <c r="F1736"/>
      <c r="G1736"/>
      <c r="H1736"/>
      <c r="I1736"/>
      <c r="J1736"/>
      <c r="K1736"/>
      <c r="L1736"/>
      <c r="M1736"/>
    </row>
    <row r="1737" spans="2:32" x14ac:dyDescent="0.35">
      <c r="B1737" s="14"/>
      <c r="C1737" s="16"/>
      <c r="D1737" s="16"/>
      <c r="E1737" s="16"/>
      <c r="F1737"/>
      <c r="G1737"/>
      <c r="H1737"/>
      <c r="I1737"/>
      <c r="J1737"/>
      <c r="K1737"/>
      <c r="L1737"/>
      <c r="M1737"/>
    </row>
    <row r="1738" spans="2:32" x14ac:dyDescent="0.35">
      <c r="B1738" s="14"/>
      <c r="C1738" s="16"/>
      <c r="D1738" s="16"/>
      <c r="E1738" s="16"/>
      <c r="F1738"/>
      <c r="G1738"/>
      <c r="H1738"/>
      <c r="I1738"/>
      <c r="J1738"/>
      <c r="K1738"/>
      <c r="L1738"/>
      <c r="M1738"/>
    </row>
    <row r="1739" spans="2:32" x14ac:dyDescent="0.35">
      <c r="B1739" s="14"/>
      <c r="C1739" s="16"/>
      <c r="D1739" s="16"/>
      <c r="E1739" s="16"/>
      <c r="F1739"/>
      <c r="G1739"/>
      <c r="H1739"/>
      <c r="I1739"/>
      <c r="J1739"/>
      <c r="K1739"/>
      <c r="L1739"/>
      <c r="M1739"/>
    </row>
    <row r="1740" spans="2:32" x14ac:dyDescent="0.35">
      <c r="B1740" s="14"/>
      <c r="C1740" s="16"/>
      <c r="D1740" s="16"/>
      <c r="E1740" s="16"/>
      <c r="F1740"/>
      <c r="G1740"/>
      <c r="H1740"/>
      <c r="I1740"/>
      <c r="J1740"/>
      <c r="K1740"/>
      <c r="L1740"/>
      <c r="M1740"/>
    </row>
    <row r="1741" spans="2:32" x14ac:dyDescent="0.35">
      <c r="B1741" s="14"/>
      <c r="C1741" s="16"/>
      <c r="D1741" s="16"/>
      <c r="E1741" s="16"/>
      <c r="F1741"/>
      <c r="G1741"/>
      <c r="H1741"/>
      <c r="I1741"/>
      <c r="J1741"/>
      <c r="K1741"/>
      <c r="L1741"/>
      <c r="M1741"/>
    </row>
    <row r="1742" spans="2:32" x14ac:dyDescent="0.35">
      <c r="B1742" s="14"/>
      <c r="C1742" s="16"/>
      <c r="D1742" s="16"/>
      <c r="E1742" s="16"/>
      <c r="F1742"/>
      <c r="G1742"/>
      <c r="H1742"/>
      <c r="I1742"/>
      <c r="J1742"/>
      <c r="K1742"/>
      <c r="L1742"/>
      <c r="M1742"/>
    </row>
    <row r="1743" spans="2:32" x14ac:dyDescent="0.35">
      <c r="B1743" s="14"/>
      <c r="C1743" s="16"/>
      <c r="D1743" s="16"/>
      <c r="E1743" s="16"/>
      <c r="F1743"/>
      <c r="G1743"/>
      <c r="H1743"/>
      <c r="I1743"/>
      <c r="J1743"/>
      <c r="K1743"/>
      <c r="L1743"/>
      <c r="M1743"/>
    </row>
    <row r="1744" spans="2:32" x14ac:dyDescent="0.35">
      <c r="B1744" s="14"/>
      <c r="C1744" s="16"/>
      <c r="D1744" s="16"/>
      <c r="E1744" s="16"/>
      <c r="F1744"/>
      <c r="G1744"/>
      <c r="H1744"/>
      <c r="I1744"/>
      <c r="J1744"/>
      <c r="K1744"/>
      <c r="L1744"/>
      <c r="M1744"/>
    </row>
    <row r="1745" spans="2:13" x14ac:dyDescent="0.35">
      <c r="B1745" s="14"/>
      <c r="C1745" s="16"/>
      <c r="D1745" s="16"/>
      <c r="E1745" s="16"/>
      <c r="F1745"/>
      <c r="G1745"/>
      <c r="H1745"/>
      <c r="I1745"/>
      <c r="J1745"/>
      <c r="K1745"/>
      <c r="L1745"/>
      <c r="M1745"/>
    </row>
    <row r="1746" spans="2:13" x14ac:dyDescent="0.35">
      <c r="B1746" s="14"/>
      <c r="C1746" s="16"/>
      <c r="D1746" s="16"/>
      <c r="E1746" s="16"/>
      <c r="F1746"/>
      <c r="G1746"/>
      <c r="H1746"/>
      <c r="I1746"/>
      <c r="J1746"/>
      <c r="K1746"/>
      <c r="L1746"/>
      <c r="M1746"/>
    </row>
    <row r="1747" spans="2:13" x14ac:dyDescent="0.35">
      <c r="B1747" s="14"/>
      <c r="C1747" s="16"/>
      <c r="D1747" s="16"/>
      <c r="E1747" s="16"/>
      <c r="F1747"/>
      <c r="G1747"/>
      <c r="H1747"/>
      <c r="I1747"/>
      <c r="J1747"/>
      <c r="K1747"/>
      <c r="L1747"/>
      <c r="M1747"/>
    </row>
    <row r="1748" spans="2:13" x14ac:dyDescent="0.35">
      <c r="B1748" s="14"/>
      <c r="C1748" s="16"/>
      <c r="D1748" s="16"/>
      <c r="E1748" s="16"/>
      <c r="F1748"/>
      <c r="G1748"/>
      <c r="H1748"/>
      <c r="I1748"/>
      <c r="J1748"/>
      <c r="K1748"/>
      <c r="L1748"/>
      <c r="M1748"/>
    </row>
    <row r="1749" spans="2:13" x14ac:dyDescent="0.35">
      <c r="B1749" s="14"/>
      <c r="C1749" s="16"/>
      <c r="D1749" s="16"/>
      <c r="E1749" s="16"/>
      <c r="F1749"/>
      <c r="G1749"/>
      <c r="H1749"/>
      <c r="I1749"/>
      <c r="J1749"/>
      <c r="K1749"/>
      <c r="L1749"/>
      <c r="M1749"/>
    </row>
    <row r="1750" spans="2:13" x14ac:dyDescent="0.35">
      <c r="B1750" s="14"/>
      <c r="C1750" s="16"/>
      <c r="D1750" s="16"/>
      <c r="E1750" s="16"/>
      <c r="F1750"/>
      <c r="G1750"/>
      <c r="H1750"/>
      <c r="I1750"/>
      <c r="J1750"/>
      <c r="K1750"/>
      <c r="L1750"/>
      <c r="M1750"/>
    </row>
    <row r="1751" spans="2:13" x14ac:dyDescent="0.35">
      <c r="B1751" s="14"/>
      <c r="C1751" s="16"/>
      <c r="D1751" s="16"/>
      <c r="E1751" s="16"/>
      <c r="F1751"/>
      <c r="G1751"/>
      <c r="H1751"/>
      <c r="I1751"/>
      <c r="J1751"/>
      <c r="K1751"/>
      <c r="L1751"/>
      <c r="M1751"/>
    </row>
    <row r="1752" spans="2:13" x14ac:dyDescent="0.35">
      <c r="B1752" s="14"/>
      <c r="C1752" s="16"/>
      <c r="D1752" s="16"/>
      <c r="E1752" s="16"/>
      <c r="F1752"/>
      <c r="G1752"/>
      <c r="H1752"/>
      <c r="I1752"/>
      <c r="J1752"/>
      <c r="K1752"/>
      <c r="L1752"/>
      <c r="M1752"/>
    </row>
    <row r="1753" spans="2:13" x14ac:dyDescent="0.35">
      <c r="B1753" s="14"/>
      <c r="C1753" s="16"/>
      <c r="D1753" s="16"/>
      <c r="E1753" s="16"/>
      <c r="F1753"/>
      <c r="G1753"/>
      <c r="H1753"/>
      <c r="I1753"/>
      <c r="J1753"/>
      <c r="K1753"/>
      <c r="L1753"/>
      <c r="M1753"/>
    </row>
    <row r="1754" spans="2:13" x14ac:dyDescent="0.35">
      <c r="B1754" s="14"/>
      <c r="C1754" s="16"/>
      <c r="D1754" s="16"/>
      <c r="E1754" s="16"/>
      <c r="F1754"/>
      <c r="G1754"/>
      <c r="H1754"/>
      <c r="I1754"/>
      <c r="J1754"/>
      <c r="K1754"/>
      <c r="L1754"/>
      <c r="M1754"/>
    </row>
    <row r="1755" spans="2:13" x14ac:dyDescent="0.35">
      <c r="B1755" s="14"/>
      <c r="C1755" s="16"/>
      <c r="D1755" s="16"/>
      <c r="E1755" s="16"/>
      <c r="F1755"/>
      <c r="G1755"/>
      <c r="H1755"/>
      <c r="I1755"/>
      <c r="J1755"/>
      <c r="K1755"/>
      <c r="L1755"/>
      <c r="M1755"/>
    </row>
    <row r="1756" spans="2:13" x14ac:dyDescent="0.35">
      <c r="B1756" s="14"/>
      <c r="C1756" s="16"/>
      <c r="D1756" s="16"/>
      <c r="E1756" s="16"/>
      <c r="F1756"/>
      <c r="G1756"/>
      <c r="H1756"/>
      <c r="I1756"/>
      <c r="J1756"/>
      <c r="K1756"/>
      <c r="L1756"/>
      <c r="M1756"/>
    </row>
    <row r="1757" spans="2:13" x14ac:dyDescent="0.35">
      <c r="B1757" s="14"/>
      <c r="C1757" s="16"/>
      <c r="D1757" s="16"/>
      <c r="E1757" s="16"/>
      <c r="F1757"/>
      <c r="G1757"/>
      <c r="H1757"/>
      <c r="I1757"/>
      <c r="J1757"/>
      <c r="K1757"/>
      <c r="L1757"/>
      <c r="M1757"/>
    </row>
    <row r="1758" spans="2:13" x14ac:dyDescent="0.35">
      <c r="B1758" s="14"/>
      <c r="C1758" s="16"/>
      <c r="D1758" s="16"/>
      <c r="E1758" s="16"/>
      <c r="F1758"/>
      <c r="G1758"/>
      <c r="H1758"/>
      <c r="I1758"/>
      <c r="J1758"/>
      <c r="K1758"/>
      <c r="L1758"/>
      <c r="M1758"/>
    </row>
    <row r="1759" spans="2:13" x14ac:dyDescent="0.35">
      <c r="B1759" s="14"/>
      <c r="C1759" s="16"/>
      <c r="D1759" s="16"/>
      <c r="E1759" s="16"/>
      <c r="F1759"/>
      <c r="G1759"/>
      <c r="H1759"/>
      <c r="I1759"/>
      <c r="J1759"/>
      <c r="K1759"/>
      <c r="L1759"/>
      <c r="M1759"/>
    </row>
    <row r="1760" spans="2:13" x14ac:dyDescent="0.35">
      <c r="B1760" s="14"/>
      <c r="C1760" s="16"/>
      <c r="D1760" s="16"/>
      <c r="E1760" s="16"/>
      <c r="F1760"/>
      <c r="G1760"/>
      <c r="H1760"/>
      <c r="I1760"/>
      <c r="J1760"/>
      <c r="K1760"/>
      <c r="L1760"/>
      <c r="M1760"/>
    </row>
    <row r="1761" spans="2:13" x14ac:dyDescent="0.35">
      <c r="B1761" s="14"/>
      <c r="C1761" s="16"/>
      <c r="D1761" s="16"/>
      <c r="E1761" s="16"/>
      <c r="F1761"/>
      <c r="G1761"/>
      <c r="H1761"/>
      <c r="I1761"/>
      <c r="J1761"/>
      <c r="K1761"/>
      <c r="L1761"/>
      <c r="M1761"/>
    </row>
    <row r="1762" spans="2:13" x14ac:dyDescent="0.35">
      <c r="B1762" s="14"/>
      <c r="C1762" s="16"/>
      <c r="D1762" s="16"/>
      <c r="E1762" s="16"/>
      <c r="F1762"/>
      <c r="G1762"/>
      <c r="H1762"/>
      <c r="I1762"/>
      <c r="J1762"/>
      <c r="K1762"/>
      <c r="L1762"/>
      <c r="M1762"/>
    </row>
    <row r="1763" spans="2:13" x14ac:dyDescent="0.35">
      <c r="B1763" s="14"/>
      <c r="C1763" s="16"/>
      <c r="D1763" s="16"/>
      <c r="E1763" s="16"/>
      <c r="F1763"/>
      <c r="G1763"/>
      <c r="H1763"/>
      <c r="I1763"/>
      <c r="J1763"/>
      <c r="K1763"/>
      <c r="L1763"/>
      <c r="M1763"/>
    </row>
    <row r="1764" spans="2:13" x14ac:dyDescent="0.35">
      <c r="B1764" s="14"/>
      <c r="C1764" s="16"/>
      <c r="D1764" s="16"/>
      <c r="E1764" s="16"/>
      <c r="F1764"/>
      <c r="G1764"/>
      <c r="H1764"/>
      <c r="I1764"/>
      <c r="J1764"/>
      <c r="K1764"/>
      <c r="L1764"/>
      <c r="M1764"/>
    </row>
    <row r="1765" spans="2:13" x14ac:dyDescent="0.35">
      <c r="B1765" s="14"/>
      <c r="C1765" s="16"/>
      <c r="D1765" s="16"/>
      <c r="E1765" s="16"/>
      <c r="F1765"/>
      <c r="G1765"/>
      <c r="H1765"/>
      <c r="I1765"/>
      <c r="J1765"/>
      <c r="K1765"/>
      <c r="L1765"/>
      <c r="M1765"/>
    </row>
    <row r="1766" spans="2:13" x14ac:dyDescent="0.35">
      <c r="B1766" s="14"/>
      <c r="C1766" s="16"/>
      <c r="D1766" s="16"/>
      <c r="E1766" s="16"/>
      <c r="F1766"/>
      <c r="G1766"/>
      <c r="H1766"/>
      <c r="I1766"/>
      <c r="J1766"/>
      <c r="K1766"/>
      <c r="L1766"/>
      <c r="M1766"/>
    </row>
    <row r="1767" spans="2:13" x14ac:dyDescent="0.35">
      <c r="B1767" s="14"/>
      <c r="C1767" s="16"/>
      <c r="D1767" s="16"/>
      <c r="E1767" s="16"/>
      <c r="F1767"/>
      <c r="G1767"/>
      <c r="H1767"/>
      <c r="I1767"/>
      <c r="J1767"/>
      <c r="K1767"/>
      <c r="L1767"/>
      <c r="M1767"/>
    </row>
    <row r="1768" spans="2:13" x14ac:dyDescent="0.35">
      <c r="B1768" s="14"/>
      <c r="C1768" s="16"/>
      <c r="D1768" s="16"/>
      <c r="E1768" s="16"/>
      <c r="F1768"/>
      <c r="G1768"/>
      <c r="H1768"/>
      <c r="I1768"/>
      <c r="J1768"/>
      <c r="K1768"/>
      <c r="L1768"/>
      <c r="M1768"/>
    </row>
    <row r="1769" spans="2:13" x14ac:dyDescent="0.35">
      <c r="B1769" s="14"/>
      <c r="C1769" s="16"/>
      <c r="D1769" s="16"/>
      <c r="E1769" s="16"/>
      <c r="F1769"/>
      <c r="G1769"/>
      <c r="H1769"/>
      <c r="I1769"/>
      <c r="J1769"/>
      <c r="K1769"/>
      <c r="L1769"/>
      <c r="M1769"/>
    </row>
    <row r="1770" spans="2:13" x14ac:dyDescent="0.35">
      <c r="B1770" s="14"/>
      <c r="C1770" s="16"/>
      <c r="D1770" s="16"/>
      <c r="E1770" s="16"/>
      <c r="F1770"/>
      <c r="G1770"/>
      <c r="H1770"/>
      <c r="I1770"/>
      <c r="J1770"/>
      <c r="K1770"/>
      <c r="L1770"/>
      <c r="M1770"/>
    </row>
    <row r="1771" spans="2:13" x14ac:dyDescent="0.35">
      <c r="B1771" s="14"/>
      <c r="C1771" s="16"/>
      <c r="D1771" s="16"/>
      <c r="E1771" s="16"/>
      <c r="F1771"/>
      <c r="G1771"/>
      <c r="H1771"/>
      <c r="I1771"/>
      <c r="J1771"/>
      <c r="K1771"/>
      <c r="L1771"/>
      <c r="M1771"/>
    </row>
    <row r="1772" spans="2:13" x14ac:dyDescent="0.35">
      <c r="B1772" s="14"/>
      <c r="C1772" s="16"/>
      <c r="D1772" s="16"/>
      <c r="E1772" s="16"/>
      <c r="F1772"/>
      <c r="G1772"/>
      <c r="H1772"/>
      <c r="I1772"/>
      <c r="J1772"/>
      <c r="K1772"/>
      <c r="L1772"/>
      <c r="M1772"/>
    </row>
    <row r="1773" spans="2:13" x14ac:dyDescent="0.35">
      <c r="B1773" s="14"/>
      <c r="C1773" s="16"/>
      <c r="D1773" s="16"/>
      <c r="E1773" s="16"/>
      <c r="F1773"/>
      <c r="G1773"/>
      <c r="H1773"/>
      <c r="I1773"/>
      <c r="J1773"/>
      <c r="K1773"/>
      <c r="L1773"/>
      <c r="M1773"/>
    </row>
    <row r="1774" spans="2:13" x14ac:dyDescent="0.35">
      <c r="B1774" s="14"/>
      <c r="C1774" s="16"/>
      <c r="D1774" s="16"/>
      <c r="E1774" s="16"/>
      <c r="F1774"/>
      <c r="G1774"/>
      <c r="H1774"/>
      <c r="I1774"/>
      <c r="J1774"/>
      <c r="K1774"/>
      <c r="L1774"/>
      <c r="M1774"/>
    </row>
    <row r="1775" spans="2:13" x14ac:dyDescent="0.35">
      <c r="B1775" s="14"/>
      <c r="C1775" s="16"/>
      <c r="D1775" s="16"/>
      <c r="E1775" s="16"/>
      <c r="F1775"/>
      <c r="G1775"/>
      <c r="H1775"/>
      <c r="I1775"/>
      <c r="J1775"/>
      <c r="K1775"/>
      <c r="L1775"/>
      <c r="M1775"/>
    </row>
    <row r="1776" spans="2:13" x14ac:dyDescent="0.35">
      <c r="B1776" s="14"/>
      <c r="C1776" s="16"/>
      <c r="D1776" s="16"/>
      <c r="E1776" s="16"/>
      <c r="F1776"/>
      <c r="G1776"/>
      <c r="H1776"/>
      <c r="I1776"/>
      <c r="J1776"/>
      <c r="K1776"/>
      <c r="L1776"/>
      <c r="M1776"/>
    </row>
    <row r="1777" spans="2:13" x14ac:dyDescent="0.35">
      <c r="B1777" s="14"/>
      <c r="C1777" s="16"/>
      <c r="D1777" s="16"/>
      <c r="E1777" s="16"/>
      <c r="F1777"/>
      <c r="G1777"/>
      <c r="H1777"/>
      <c r="I1777"/>
      <c r="J1777"/>
      <c r="K1777"/>
      <c r="L1777"/>
      <c r="M1777"/>
    </row>
    <row r="1778" spans="2:13" x14ac:dyDescent="0.35">
      <c r="B1778" s="14"/>
      <c r="C1778" s="16"/>
      <c r="D1778" s="16"/>
      <c r="E1778" s="16"/>
      <c r="F1778"/>
      <c r="G1778"/>
      <c r="H1778"/>
      <c r="I1778"/>
      <c r="J1778"/>
      <c r="K1778"/>
      <c r="L1778"/>
      <c r="M1778"/>
    </row>
    <row r="1779" spans="2:13" x14ac:dyDescent="0.35">
      <c r="B1779" s="14"/>
      <c r="C1779" s="16"/>
      <c r="D1779" s="16"/>
      <c r="E1779" s="16"/>
      <c r="F1779"/>
      <c r="G1779"/>
      <c r="H1779"/>
      <c r="I1779"/>
      <c r="J1779"/>
      <c r="K1779"/>
      <c r="L1779"/>
      <c r="M1779"/>
    </row>
    <row r="1780" spans="2:13" x14ac:dyDescent="0.35">
      <c r="B1780" s="14"/>
      <c r="C1780" s="16"/>
      <c r="D1780" s="16"/>
      <c r="E1780" s="16"/>
      <c r="F1780"/>
      <c r="G1780"/>
      <c r="H1780"/>
      <c r="I1780"/>
      <c r="J1780"/>
      <c r="K1780"/>
      <c r="L1780"/>
      <c r="M1780"/>
    </row>
    <row r="1781" spans="2:13" x14ac:dyDescent="0.35">
      <c r="B1781" s="14"/>
      <c r="C1781" s="16"/>
      <c r="D1781" s="16"/>
      <c r="E1781" s="16"/>
      <c r="F1781"/>
      <c r="G1781"/>
      <c r="H1781"/>
      <c r="I1781"/>
      <c r="J1781"/>
      <c r="K1781"/>
      <c r="L1781"/>
      <c r="M1781"/>
    </row>
    <row r="1782" spans="2:13" x14ac:dyDescent="0.35">
      <c r="B1782" s="14"/>
      <c r="C1782" s="16"/>
      <c r="D1782" s="16"/>
      <c r="E1782" s="16"/>
      <c r="F1782"/>
      <c r="G1782"/>
      <c r="H1782"/>
      <c r="I1782"/>
      <c r="J1782"/>
      <c r="K1782"/>
      <c r="L1782"/>
      <c r="M1782"/>
    </row>
    <row r="1783" spans="2:13" x14ac:dyDescent="0.35">
      <c r="B1783" s="14"/>
      <c r="C1783" s="16"/>
      <c r="D1783" s="16"/>
      <c r="E1783" s="16"/>
      <c r="F1783"/>
      <c r="G1783"/>
      <c r="H1783"/>
      <c r="I1783"/>
      <c r="J1783"/>
      <c r="K1783"/>
      <c r="L1783"/>
      <c r="M1783"/>
    </row>
    <row r="1784" spans="2:13" x14ac:dyDescent="0.35">
      <c r="B1784" s="14"/>
      <c r="C1784" s="16"/>
      <c r="D1784" s="16"/>
      <c r="E1784" s="16"/>
      <c r="F1784"/>
      <c r="G1784"/>
      <c r="H1784"/>
      <c r="I1784"/>
      <c r="J1784"/>
      <c r="K1784"/>
      <c r="L1784"/>
      <c r="M1784"/>
    </row>
    <row r="1785" spans="2:13" x14ac:dyDescent="0.35">
      <c r="B1785" s="14"/>
      <c r="C1785" s="16"/>
      <c r="D1785" s="16"/>
      <c r="E1785" s="16"/>
      <c r="F1785"/>
      <c r="G1785"/>
      <c r="H1785"/>
      <c r="I1785"/>
      <c r="J1785"/>
      <c r="K1785"/>
      <c r="L1785"/>
      <c r="M1785"/>
    </row>
    <row r="1786" spans="2:13" x14ac:dyDescent="0.35">
      <c r="B1786" s="14"/>
      <c r="C1786" s="16"/>
      <c r="D1786" s="16"/>
      <c r="E1786" s="16"/>
      <c r="F1786"/>
      <c r="G1786"/>
      <c r="H1786"/>
      <c r="I1786"/>
      <c r="J1786"/>
      <c r="K1786"/>
      <c r="L1786"/>
      <c r="M1786"/>
    </row>
    <row r="1787" spans="2:13" x14ac:dyDescent="0.35">
      <c r="B1787" s="14"/>
      <c r="C1787" s="16"/>
      <c r="D1787" s="16"/>
      <c r="E1787" s="16"/>
      <c r="F1787"/>
      <c r="G1787"/>
      <c r="H1787"/>
      <c r="I1787"/>
      <c r="J1787"/>
      <c r="K1787"/>
      <c r="L1787"/>
      <c r="M1787"/>
    </row>
    <row r="1788" spans="2:13" x14ac:dyDescent="0.35">
      <c r="B1788" s="14"/>
      <c r="C1788" s="16"/>
      <c r="D1788" s="16"/>
      <c r="E1788" s="16"/>
      <c r="F1788"/>
      <c r="G1788"/>
      <c r="H1788"/>
      <c r="I1788"/>
      <c r="J1788"/>
      <c r="K1788"/>
      <c r="L1788"/>
      <c r="M1788"/>
    </row>
    <row r="1789" spans="2:13" x14ac:dyDescent="0.35">
      <c r="B1789" s="14"/>
      <c r="C1789" s="16"/>
      <c r="D1789" s="16"/>
      <c r="E1789" s="16"/>
      <c r="F1789"/>
      <c r="G1789"/>
      <c r="H1789"/>
      <c r="I1789"/>
      <c r="J1789"/>
      <c r="K1789"/>
      <c r="L1789"/>
      <c r="M1789"/>
    </row>
    <row r="1790" spans="2:13" x14ac:dyDescent="0.35">
      <c r="B1790" s="14"/>
      <c r="C1790" s="16"/>
      <c r="D1790" s="16"/>
      <c r="E1790" s="16"/>
      <c r="F1790"/>
      <c r="G1790"/>
      <c r="H1790"/>
      <c r="I1790"/>
      <c r="J1790"/>
      <c r="K1790"/>
      <c r="L1790"/>
      <c r="M1790"/>
    </row>
    <row r="1791" spans="2:13" x14ac:dyDescent="0.35">
      <c r="B1791" s="14"/>
      <c r="C1791" s="16"/>
      <c r="D1791" s="16"/>
      <c r="E1791" s="16"/>
      <c r="F1791"/>
      <c r="G1791"/>
      <c r="H1791"/>
      <c r="I1791"/>
      <c r="J1791"/>
      <c r="K1791"/>
      <c r="L1791"/>
      <c r="M1791"/>
    </row>
    <row r="1792" spans="2:13" x14ac:dyDescent="0.35">
      <c r="B1792" s="14"/>
      <c r="C1792" s="16"/>
      <c r="D1792" s="16"/>
      <c r="E1792" s="16"/>
      <c r="F1792"/>
      <c r="G1792"/>
      <c r="H1792"/>
      <c r="I1792"/>
      <c r="J1792"/>
      <c r="K1792"/>
      <c r="L1792"/>
      <c r="M1792"/>
    </row>
    <row r="1793" spans="2:13" x14ac:dyDescent="0.35">
      <c r="B1793" s="14"/>
      <c r="C1793" s="16"/>
      <c r="D1793" s="16"/>
      <c r="E1793" s="16"/>
      <c r="F1793"/>
      <c r="G1793"/>
      <c r="H1793"/>
      <c r="I1793"/>
      <c r="J1793"/>
      <c r="K1793"/>
      <c r="L1793"/>
      <c r="M1793"/>
    </row>
    <row r="1794" spans="2:13" x14ac:dyDescent="0.35">
      <c r="B1794" s="14"/>
      <c r="C1794" s="16"/>
      <c r="D1794" s="16"/>
      <c r="E1794" s="16"/>
      <c r="F1794"/>
      <c r="G1794"/>
      <c r="H1794"/>
      <c r="I1794"/>
      <c r="J1794"/>
      <c r="K1794"/>
      <c r="L1794"/>
      <c r="M1794"/>
    </row>
    <row r="1795" spans="2:13" x14ac:dyDescent="0.35">
      <c r="B1795" s="14"/>
      <c r="C1795" s="16"/>
      <c r="D1795" s="16"/>
      <c r="E1795" s="16"/>
      <c r="F1795"/>
      <c r="G1795"/>
      <c r="H1795"/>
      <c r="I1795"/>
      <c r="J1795"/>
      <c r="K1795"/>
      <c r="L1795"/>
      <c r="M1795"/>
    </row>
    <row r="1796" spans="2:13" x14ac:dyDescent="0.35">
      <c r="B1796" s="14"/>
      <c r="C1796" s="16"/>
      <c r="D1796" s="16"/>
      <c r="E1796" s="16"/>
      <c r="F1796"/>
      <c r="G1796"/>
      <c r="H1796"/>
      <c r="I1796"/>
      <c r="J1796"/>
      <c r="K1796"/>
      <c r="L1796"/>
      <c r="M1796"/>
    </row>
    <row r="1797" spans="2:13" x14ac:dyDescent="0.35">
      <c r="B1797" s="14"/>
      <c r="C1797" s="16"/>
      <c r="D1797" s="16"/>
      <c r="E1797" s="16"/>
      <c r="F1797"/>
      <c r="G1797"/>
      <c r="H1797"/>
      <c r="I1797"/>
      <c r="J1797"/>
      <c r="K1797"/>
      <c r="L1797"/>
      <c r="M1797"/>
    </row>
    <row r="1798" spans="2:13" x14ac:dyDescent="0.35">
      <c r="B1798" s="14"/>
      <c r="C1798" s="16"/>
      <c r="D1798" s="16"/>
      <c r="E1798" s="16"/>
      <c r="F1798"/>
      <c r="G1798"/>
      <c r="H1798"/>
      <c r="I1798"/>
      <c r="J1798"/>
      <c r="K1798"/>
      <c r="L1798"/>
      <c r="M1798"/>
    </row>
    <row r="1799" spans="2:13" x14ac:dyDescent="0.35">
      <c r="B1799" s="14"/>
      <c r="C1799" s="16"/>
      <c r="D1799" s="16"/>
      <c r="E1799" s="16"/>
      <c r="F1799"/>
      <c r="G1799"/>
      <c r="H1799"/>
      <c r="I1799"/>
      <c r="J1799"/>
      <c r="K1799"/>
      <c r="L1799"/>
      <c r="M1799"/>
    </row>
    <row r="1800" spans="2:13" x14ac:dyDescent="0.35">
      <c r="B1800" s="14"/>
      <c r="C1800" s="16"/>
      <c r="D1800" s="16"/>
      <c r="E1800" s="16"/>
      <c r="F1800"/>
      <c r="G1800"/>
      <c r="H1800"/>
      <c r="I1800"/>
      <c r="J1800"/>
      <c r="K1800"/>
      <c r="L1800"/>
      <c r="M1800"/>
    </row>
    <row r="1801" spans="2:13" x14ac:dyDescent="0.35">
      <c r="B1801" s="14"/>
      <c r="C1801" s="16"/>
      <c r="D1801" s="16"/>
      <c r="E1801" s="16"/>
      <c r="F1801"/>
      <c r="G1801"/>
      <c r="H1801"/>
      <c r="I1801"/>
      <c r="J1801"/>
      <c r="K1801"/>
      <c r="L1801"/>
      <c r="M1801"/>
    </row>
    <row r="1802" spans="2:13" x14ac:dyDescent="0.35">
      <c r="B1802" s="14"/>
      <c r="C1802" s="16"/>
      <c r="D1802" s="16"/>
      <c r="E1802" s="16"/>
      <c r="F1802"/>
      <c r="G1802"/>
      <c r="H1802"/>
      <c r="I1802"/>
      <c r="J1802"/>
      <c r="K1802"/>
      <c r="L1802"/>
      <c r="M1802"/>
    </row>
    <row r="1803" spans="2:13" x14ac:dyDescent="0.35">
      <c r="B1803" s="14"/>
      <c r="C1803" s="16"/>
      <c r="D1803" s="16"/>
      <c r="E1803" s="16"/>
      <c r="F1803"/>
      <c r="G1803"/>
      <c r="H1803"/>
      <c r="I1803"/>
      <c r="J1803"/>
      <c r="K1803"/>
      <c r="L1803"/>
      <c r="M1803"/>
    </row>
    <row r="1804" spans="2:13" x14ac:dyDescent="0.35">
      <c r="B1804" s="14"/>
      <c r="C1804" s="16"/>
      <c r="D1804" s="16"/>
      <c r="E1804" s="16"/>
      <c r="F1804"/>
      <c r="G1804"/>
      <c r="H1804"/>
      <c r="I1804"/>
      <c r="J1804"/>
      <c r="K1804"/>
      <c r="L1804"/>
      <c r="M1804"/>
    </row>
    <row r="1805" spans="2:13" x14ac:dyDescent="0.35">
      <c r="B1805" s="14"/>
      <c r="C1805" s="16"/>
      <c r="D1805" s="16"/>
      <c r="E1805" s="16"/>
      <c r="F1805"/>
      <c r="G1805"/>
      <c r="H1805"/>
      <c r="I1805"/>
      <c r="J1805"/>
      <c r="K1805"/>
      <c r="L1805"/>
      <c r="M1805"/>
    </row>
    <row r="1806" spans="2:13" x14ac:dyDescent="0.35">
      <c r="B1806" s="14"/>
      <c r="C1806" s="16"/>
      <c r="D1806" s="16"/>
      <c r="E1806" s="16"/>
      <c r="F1806"/>
      <c r="G1806"/>
      <c r="H1806"/>
      <c r="I1806"/>
      <c r="J1806"/>
      <c r="K1806"/>
      <c r="L1806"/>
      <c r="M1806"/>
    </row>
    <row r="1807" spans="2:13" x14ac:dyDescent="0.35">
      <c r="B1807" s="14"/>
      <c r="C1807" s="16"/>
      <c r="D1807" s="16"/>
      <c r="E1807" s="16"/>
      <c r="F1807"/>
      <c r="G1807"/>
      <c r="H1807"/>
      <c r="I1807"/>
      <c r="J1807"/>
      <c r="K1807"/>
      <c r="L1807"/>
      <c r="M1807"/>
    </row>
    <row r="1808" spans="2:13" x14ac:dyDescent="0.35">
      <c r="B1808" s="14"/>
      <c r="C1808" s="16"/>
      <c r="D1808" s="16"/>
      <c r="E1808" s="16"/>
      <c r="F1808"/>
      <c r="G1808"/>
      <c r="H1808"/>
      <c r="I1808"/>
      <c r="J1808"/>
      <c r="K1808"/>
      <c r="L1808"/>
      <c r="M1808"/>
    </row>
    <row r="1809" spans="2:13" x14ac:dyDescent="0.35">
      <c r="B1809" s="14"/>
      <c r="C1809" s="16"/>
      <c r="D1809" s="16"/>
      <c r="E1809" s="16"/>
      <c r="F1809"/>
      <c r="G1809"/>
      <c r="H1809"/>
      <c r="I1809"/>
      <c r="J1809"/>
      <c r="K1809"/>
      <c r="L1809"/>
      <c r="M1809"/>
    </row>
    <row r="1810" spans="2:13" x14ac:dyDescent="0.35">
      <c r="B1810" s="14"/>
      <c r="C1810" s="16"/>
      <c r="D1810" s="16"/>
      <c r="E1810" s="16"/>
      <c r="F1810"/>
      <c r="G1810"/>
      <c r="H1810"/>
      <c r="I1810"/>
      <c r="J1810"/>
      <c r="K1810"/>
      <c r="L1810"/>
      <c r="M1810"/>
    </row>
    <row r="1811" spans="2:13" x14ac:dyDescent="0.35">
      <c r="B1811" s="14"/>
      <c r="C1811" s="16"/>
      <c r="D1811" s="16"/>
      <c r="E1811" s="16"/>
      <c r="F1811"/>
      <c r="G1811"/>
      <c r="H1811"/>
      <c r="I1811"/>
      <c r="J1811"/>
      <c r="K1811"/>
      <c r="L1811"/>
      <c r="M1811"/>
    </row>
    <row r="1812" spans="2:13" x14ac:dyDescent="0.35">
      <c r="B1812" s="14"/>
      <c r="C1812" s="16"/>
      <c r="D1812" s="16"/>
      <c r="E1812" s="16"/>
      <c r="F1812"/>
      <c r="G1812"/>
      <c r="H1812"/>
      <c r="I1812"/>
      <c r="J1812"/>
      <c r="K1812"/>
      <c r="L1812"/>
      <c r="M1812"/>
    </row>
    <row r="1813" spans="2:13" x14ac:dyDescent="0.35">
      <c r="B1813" s="14"/>
      <c r="C1813" s="16"/>
      <c r="D1813" s="16"/>
      <c r="E1813" s="16"/>
      <c r="F1813"/>
      <c r="G1813"/>
      <c r="H1813"/>
      <c r="I1813"/>
      <c r="J1813"/>
      <c r="K1813"/>
      <c r="L1813"/>
      <c r="M1813"/>
    </row>
    <row r="1814" spans="2:13" x14ac:dyDescent="0.35">
      <c r="B1814" s="14"/>
      <c r="C1814" s="16"/>
      <c r="D1814" s="16"/>
      <c r="E1814" s="16"/>
      <c r="F1814"/>
      <c r="G1814"/>
      <c r="H1814"/>
      <c r="I1814"/>
      <c r="J1814"/>
      <c r="K1814"/>
      <c r="L1814"/>
      <c r="M1814"/>
    </row>
    <row r="1815" spans="2:13" x14ac:dyDescent="0.35">
      <c r="B1815" s="14"/>
      <c r="C1815" s="16"/>
      <c r="D1815" s="16"/>
      <c r="E1815" s="16"/>
      <c r="F1815"/>
      <c r="G1815"/>
      <c r="H1815"/>
      <c r="I1815"/>
      <c r="J1815"/>
      <c r="K1815"/>
      <c r="L1815"/>
      <c r="M1815"/>
    </row>
    <row r="1816" spans="2:13" x14ac:dyDescent="0.35">
      <c r="B1816" s="14"/>
      <c r="C1816" s="16"/>
      <c r="D1816" s="16"/>
      <c r="E1816" s="16"/>
      <c r="F1816"/>
      <c r="G1816"/>
      <c r="H1816"/>
      <c r="I1816"/>
      <c r="J1816"/>
      <c r="K1816"/>
      <c r="L1816"/>
      <c r="M1816"/>
    </row>
    <row r="1817" spans="2:13" x14ac:dyDescent="0.35">
      <c r="B1817" s="14"/>
      <c r="C1817" s="16"/>
      <c r="D1817" s="16"/>
      <c r="E1817" s="16"/>
      <c r="F1817"/>
      <c r="G1817"/>
      <c r="H1817"/>
      <c r="I1817"/>
      <c r="J1817"/>
      <c r="K1817"/>
      <c r="L1817"/>
      <c r="M1817"/>
    </row>
    <row r="1818" spans="2:13" x14ac:dyDescent="0.35">
      <c r="B1818" s="14"/>
      <c r="C1818" s="16"/>
      <c r="D1818" s="16"/>
      <c r="E1818" s="16"/>
      <c r="F1818"/>
      <c r="G1818"/>
      <c r="H1818"/>
      <c r="I1818"/>
      <c r="J1818"/>
      <c r="K1818"/>
      <c r="L1818"/>
      <c r="M1818"/>
    </row>
    <row r="1819" spans="2:13" x14ac:dyDescent="0.35">
      <c r="B1819" s="14"/>
      <c r="C1819" s="16"/>
      <c r="D1819" s="16"/>
      <c r="E1819" s="16"/>
      <c r="F1819"/>
      <c r="G1819"/>
      <c r="H1819"/>
      <c r="I1819"/>
      <c r="J1819"/>
      <c r="K1819"/>
      <c r="L1819"/>
      <c r="M1819"/>
    </row>
    <row r="1820" spans="2:13" x14ac:dyDescent="0.35">
      <c r="B1820" s="14"/>
      <c r="C1820" s="16"/>
      <c r="D1820" s="16"/>
      <c r="E1820" s="16"/>
      <c r="F1820"/>
      <c r="G1820"/>
      <c r="H1820"/>
      <c r="I1820"/>
      <c r="J1820"/>
      <c r="K1820"/>
      <c r="L1820"/>
      <c r="M1820"/>
    </row>
    <row r="1821" spans="2:13" x14ac:dyDescent="0.35">
      <c r="B1821" s="14"/>
      <c r="C1821" s="16"/>
      <c r="D1821" s="16"/>
      <c r="E1821" s="16"/>
      <c r="F1821"/>
      <c r="G1821"/>
      <c r="H1821"/>
      <c r="I1821"/>
      <c r="J1821"/>
      <c r="K1821"/>
      <c r="L1821"/>
      <c r="M1821"/>
    </row>
    <row r="1822" spans="2:13" x14ac:dyDescent="0.35">
      <c r="B1822" s="14"/>
      <c r="C1822" s="16"/>
      <c r="D1822" s="16"/>
      <c r="E1822" s="16"/>
      <c r="F1822"/>
      <c r="G1822"/>
      <c r="H1822"/>
      <c r="I1822"/>
      <c r="J1822"/>
      <c r="K1822"/>
      <c r="L1822"/>
      <c r="M1822"/>
    </row>
    <row r="1823" spans="2:13" x14ac:dyDescent="0.35">
      <c r="B1823" s="14"/>
      <c r="C1823" s="16"/>
      <c r="D1823" s="16"/>
      <c r="E1823" s="16"/>
      <c r="F1823"/>
      <c r="G1823"/>
      <c r="H1823"/>
      <c r="I1823"/>
      <c r="J1823"/>
      <c r="K1823"/>
      <c r="L1823"/>
      <c r="M1823"/>
    </row>
    <row r="1824" spans="2:13" x14ac:dyDescent="0.35">
      <c r="B1824" s="14"/>
      <c r="C1824" s="16"/>
      <c r="D1824" s="16"/>
      <c r="E1824" s="16"/>
      <c r="F1824"/>
      <c r="G1824"/>
      <c r="H1824"/>
      <c r="I1824"/>
      <c r="J1824"/>
      <c r="K1824"/>
      <c r="L1824"/>
      <c r="M1824"/>
    </row>
    <row r="1825" spans="2:13" x14ac:dyDescent="0.35">
      <c r="B1825" s="14"/>
      <c r="C1825" s="16"/>
      <c r="D1825" s="16"/>
      <c r="E1825" s="16"/>
      <c r="F1825"/>
      <c r="G1825"/>
      <c r="H1825"/>
      <c r="I1825"/>
      <c r="J1825"/>
      <c r="K1825"/>
      <c r="L1825"/>
      <c r="M1825"/>
    </row>
    <row r="1826" spans="2:13" x14ac:dyDescent="0.35">
      <c r="B1826" s="14"/>
      <c r="C1826" s="16"/>
      <c r="D1826" s="16"/>
      <c r="E1826" s="16"/>
      <c r="F1826"/>
      <c r="G1826"/>
      <c r="H1826"/>
      <c r="I1826"/>
      <c r="J1826"/>
      <c r="K1826"/>
      <c r="L1826"/>
      <c r="M1826"/>
    </row>
    <row r="1827" spans="2:13" x14ac:dyDescent="0.35">
      <c r="B1827" s="14"/>
      <c r="C1827" s="16"/>
      <c r="D1827" s="16"/>
      <c r="E1827" s="16"/>
      <c r="F1827"/>
      <c r="G1827"/>
      <c r="H1827"/>
      <c r="I1827"/>
      <c r="J1827"/>
      <c r="K1827"/>
      <c r="L1827"/>
      <c r="M1827"/>
    </row>
    <row r="1828" spans="2:13" x14ac:dyDescent="0.35">
      <c r="B1828" s="14"/>
      <c r="C1828" s="16"/>
      <c r="D1828" s="16"/>
      <c r="E1828" s="16"/>
      <c r="F1828"/>
      <c r="G1828"/>
      <c r="H1828"/>
      <c r="I1828"/>
      <c r="J1828"/>
      <c r="K1828"/>
      <c r="L1828"/>
      <c r="M1828"/>
    </row>
    <row r="1829" spans="2:13" x14ac:dyDescent="0.35">
      <c r="B1829" s="14"/>
      <c r="C1829" s="16"/>
      <c r="D1829" s="16"/>
      <c r="E1829" s="16"/>
      <c r="F1829"/>
      <c r="G1829"/>
      <c r="H1829"/>
      <c r="I1829"/>
      <c r="J1829"/>
      <c r="K1829"/>
      <c r="L1829"/>
      <c r="M1829"/>
    </row>
    <row r="1830" spans="2:13" x14ac:dyDescent="0.35">
      <c r="B1830" s="14"/>
      <c r="C1830" s="16"/>
      <c r="D1830" s="16"/>
      <c r="E1830" s="16"/>
      <c r="F1830"/>
      <c r="G1830"/>
      <c r="H1830"/>
      <c r="I1830"/>
      <c r="J1830"/>
      <c r="K1830"/>
      <c r="L1830"/>
      <c r="M1830"/>
    </row>
    <row r="1831" spans="2:13" x14ac:dyDescent="0.35">
      <c r="B1831" s="14"/>
      <c r="C1831" s="16"/>
      <c r="D1831" s="16"/>
      <c r="E1831" s="16"/>
      <c r="F1831"/>
      <c r="G1831"/>
      <c r="H1831"/>
      <c r="I1831"/>
      <c r="J1831"/>
      <c r="K1831"/>
      <c r="L1831"/>
      <c r="M1831"/>
    </row>
    <row r="1832" spans="2:13" x14ac:dyDescent="0.35">
      <c r="B1832" s="14"/>
      <c r="C1832" s="16"/>
      <c r="D1832" s="16"/>
      <c r="E1832" s="16"/>
      <c r="F1832"/>
      <c r="G1832"/>
      <c r="H1832"/>
      <c r="I1832"/>
      <c r="J1832"/>
      <c r="K1832"/>
      <c r="L1832"/>
      <c r="M1832"/>
    </row>
    <row r="1833" spans="2:13" x14ac:dyDescent="0.35">
      <c r="B1833" s="14"/>
      <c r="C1833" s="16"/>
      <c r="D1833" s="16"/>
      <c r="E1833" s="16"/>
      <c r="F1833"/>
      <c r="G1833"/>
      <c r="H1833"/>
      <c r="I1833"/>
      <c r="J1833"/>
      <c r="K1833"/>
      <c r="L1833"/>
      <c r="M1833"/>
    </row>
    <row r="1834" spans="2:13" x14ac:dyDescent="0.35">
      <c r="B1834" s="14"/>
      <c r="C1834" s="16"/>
      <c r="D1834" s="16"/>
      <c r="E1834" s="16"/>
      <c r="F1834"/>
      <c r="G1834"/>
      <c r="H1834"/>
      <c r="I1834"/>
      <c r="J1834"/>
      <c r="K1834"/>
      <c r="L1834"/>
      <c r="M1834"/>
    </row>
    <row r="1835" spans="2:13" x14ac:dyDescent="0.35">
      <c r="B1835" s="14"/>
      <c r="C1835" s="16"/>
      <c r="D1835" s="16"/>
      <c r="E1835" s="16"/>
      <c r="F1835"/>
      <c r="G1835"/>
      <c r="H1835"/>
      <c r="I1835"/>
      <c r="J1835"/>
      <c r="K1835"/>
      <c r="L1835"/>
      <c r="M1835"/>
    </row>
    <row r="1836" spans="2:13" x14ac:dyDescent="0.35">
      <c r="B1836" s="14"/>
      <c r="C1836" s="16"/>
      <c r="D1836" s="16"/>
      <c r="E1836" s="16"/>
      <c r="F1836"/>
      <c r="G1836"/>
      <c r="H1836"/>
      <c r="I1836"/>
      <c r="J1836"/>
      <c r="K1836"/>
      <c r="L1836"/>
      <c r="M1836"/>
    </row>
    <row r="1837" spans="2:13" x14ac:dyDescent="0.35">
      <c r="B1837" s="14"/>
      <c r="C1837" s="16"/>
      <c r="D1837" s="16"/>
      <c r="E1837" s="16"/>
      <c r="F1837"/>
      <c r="G1837"/>
      <c r="H1837"/>
      <c r="I1837"/>
      <c r="J1837"/>
      <c r="K1837"/>
      <c r="L1837"/>
      <c r="M1837"/>
    </row>
    <row r="1838" spans="2:13" x14ac:dyDescent="0.35">
      <c r="B1838" s="14"/>
      <c r="C1838" s="16"/>
      <c r="D1838" s="16"/>
      <c r="E1838" s="16"/>
      <c r="F1838"/>
      <c r="G1838"/>
      <c r="H1838"/>
      <c r="I1838"/>
      <c r="J1838"/>
      <c r="K1838"/>
      <c r="L1838"/>
      <c r="M1838"/>
    </row>
    <row r="1839" spans="2:13" x14ac:dyDescent="0.35">
      <c r="B1839" s="14"/>
      <c r="C1839" s="16"/>
      <c r="D1839" s="16"/>
      <c r="E1839" s="16"/>
      <c r="F1839"/>
      <c r="G1839"/>
      <c r="H1839"/>
      <c r="I1839"/>
      <c r="J1839"/>
      <c r="K1839"/>
      <c r="L1839"/>
      <c r="M1839"/>
    </row>
    <row r="1840" spans="2:13" x14ac:dyDescent="0.35">
      <c r="B1840" s="14"/>
      <c r="C1840" s="16"/>
      <c r="D1840" s="16"/>
      <c r="E1840" s="16"/>
      <c r="F1840"/>
      <c r="G1840"/>
      <c r="H1840"/>
      <c r="I1840"/>
      <c r="J1840"/>
      <c r="K1840"/>
      <c r="L1840"/>
      <c r="M1840"/>
    </row>
    <row r="1841" spans="2:13" x14ac:dyDescent="0.35">
      <c r="B1841" s="14"/>
      <c r="C1841" s="16"/>
      <c r="D1841" s="16"/>
      <c r="E1841" s="16"/>
      <c r="F1841"/>
      <c r="G1841"/>
      <c r="H1841"/>
      <c r="I1841"/>
      <c r="J1841"/>
      <c r="K1841"/>
      <c r="L1841"/>
      <c r="M1841"/>
    </row>
    <row r="1842" spans="2:13" x14ac:dyDescent="0.35">
      <c r="B1842" s="14"/>
      <c r="C1842" s="16"/>
      <c r="D1842" s="16"/>
      <c r="E1842" s="16"/>
      <c r="F1842"/>
      <c r="G1842"/>
      <c r="H1842"/>
      <c r="I1842"/>
      <c r="J1842"/>
      <c r="K1842"/>
      <c r="L1842"/>
      <c r="M1842"/>
    </row>
    <row r="1843" spans="2:13" x14ac:dyDescent="0.35">
      <c r="B1843" s="14"/>
      <c r="C1843" s="16"/>
      <c r="D1843" s="16"/>
      <c r="E1843" s="16"/>
      <c r="F1843"/>
      <c r="G1843"/>
      <c r="H1843"/>
      <c r="I1843"/>
      <c r="J1843"/>
      <c r="K1843"/>
      <c r="L1843"/>
      <c r="M1843"/>
    </row>
    <row r="1844" spans="2:13" x14ac:dyDescent="0.35">
      <c r="B1844" s="14"/>
      <c r="C1844" s="16"/>
      <c r="D1844" s="16"/>
      <c r="E1844" s="16"/>
      <c r="F1844"/>
      <c r="G1844"/>
      <c r="H1844"/>
      <c r="I1844"/>
      <c r="J1844"/>
      <c r="K1844"/>
      <c r="L1844"/>
      <c r="M1844"/>
    </row>
    <row r="1845" spans="2:13" x14ac:dyDescent="0.35">
      <c r="B1845" s="14"/>
      <c r="C1845" s="16"/>
      <c r="D1845" s="16"/>
      <c r="E1845" s="16"/>
      <c r="F1845"/>
      <c r="G1845"/>
      <c r="H1845"/>
      <c r="I1845"/>
      <c r="J1845"/>
      <c r="K1845"/>
      <c r="L1845"/>
      <c r="M1845"/>
    </row>
    <row r="1846" spans="2:13" x14ac:dyDescent="0.35">
      <c r="B1846" s="14"/>
      <c r="C1846" s="16"/>
      <c r="D1846" s="16"/>
      <c r="E1846" s="16"/>
      <c r="F1846"/>
      <c r="G1846"/>
      <c r="H1846"/>
      <c r="I1846"/>
      <c r="J1846"/>
      <c r="K1846"/>
      <c r="L1846"/>
      <c r="M1846"/>
    </row>
    <row r="1847" spans="2:13" x14ac:dyDescent="0.35">
      <c r="B1847" s="14"/>
      <c r="C1847" s="16"/>
      <c r="D1847" s="16"/>
      <c r="E1847" s="16"/>
      <c r="F1847"/>
      <c r="G1847"/>
      <c r="H1847"/>
      <c r="I1847"/>
      <c r="J1847"/>
      <c r="K1847"/>
      <c r="L1847"/>
      <c r="M1847"/>
    </row>
    <row r="1848" spans="2:13" x14ac:dyDescent="0.35">
      <c r="B1848" s="14"/>
      <c r="C1848" s="16"/>
      <c r="D1848" s="16"/>
      <c r="E1848" s="16"/>
      <c r="F1848"/>
      <c r="G1848"/>
      <c r="H1848"/>
      <c r="I1848"/>
      <c r="J1848"/>
      <c r="K1848"/>
      <c r="L1848"/>
      <c r="M1848"/>
    </row>
    <row r="1849" spans="2:13" x14ac:dyDescent="0.35">
      <c r="B1849" s="14"/>
      <c r="C1849" s="16"/>
      <c r="D1849" s="16"/>
      <c r="E1849" s="16"/>
      <c r="F1849"/>
      <c r="G1849"/>
      <c r="H1849"/>
      <c r="I1849"/>
      <c r="J1849"/>
      <c r="K1849"/>
      <c r="L1849"/>
      <c r="M1849"/>
    </row>
    <row r="1850" spans="2:13" x14ac:dyDescent="0.35">
      <c r="B1850" s="14"/>
      <c r="C1850" s="16"/>
      <c r="D1850" s="16"/>
      <c r="E1850" s="16"/>
      <c r="F1850"/>
      <c r="G1850"/>
      <c r="H1850"/>
      <c r="I1850"/>
      <c r="J1850"/>
      <c r="K1850"/>
      <c r="L1850"/>
      <c r="M1850"/>
    </row>
    <row r="1851" spans="2:13" x14ac:dyDescent="0.35">
      <c r="B1851" s="14"/>
      <c r="C1851" s="16"/>
      <c r="D1851" s="16"/>
      <c r="E1851" s="16"/>
      <c r="F1851"/>
      <c r="G1851"/>
      <c r="H1851"/>
      <c r="I1851"/>
      <c r="J1851"/>
      <c r="K1851"/>
      <c r="L1851"/>
      <c r="M1851"/>
    </row>
    <row r="1852" spans="2:13" x14ac:dyDescent="0.35">
      <c r="B1852" s="14"/>
      <c r="C1852" s="16"/>
      <c r="D1852" s="16"/>
      <c r="E1852" s="16"/>
      <c r="F1852"/>
      <c r="G1852"/>
      <c r="H1852"/>
      <c r="I1852"/>
      <c r="J1852"/>
      <c r="K1852"/>
      <c r="L1852"/>
      <c r="M1852"/>
    </row>
    <row r="1853" spans="2:13" x14ac:dyDescent="0.35">
      <c r="B1853" s="14"/>
      <c r="C1853" s="16"/>
      <c r="D1853" s="16"/>
      <c r="E1853" s="16"/>
      <c r="F1853"/>
      <c r="G1853"/>
      <c r="H1853"/>
      <c r="I1853"/>
      <c r="J1853"/>
      <c r="K1853"/>
      <c r="L1853"/>
      <c r="M1853"/>
    </row>
    <row r="1854" spans="2:13" x14ac:dyDescent="0.35">
      <c r="B1854" s="14"/>
      <c r="C1854" s="16"/>
      <c r="D1854" s="16"/>
      <c r="E1854" s="16"/>
      <c r="F1854"/>
      <c r="G1854"/>
      <c r="H1854"/>
      <c r="I1854"/>
      <c r="J1854"/>
      <c r="K1854"/>
      <c r="L1854"/>
      <c r="M1854"/>
    </row>
    <row r="1855" spans="2:13" x14ac:dyDescent="0.35">
      <c r="B1855" s="14"/>
      <c r="C1855" s="16"/>
      <c r="D1855" s="16"/>
      <c r="E1855" s="16"/>
      <c r="F1855"/>
      <c r="G1855"/>
      <c r="H1855"/>
      <c r="I1855"/>
      <c r="J1855"/>
      <c r="K1855"/>
      <c r="L1855"/>
      <c r="M1855"/>
    </row>
    <row r="1856" spans="2:13" x14ac:dyDescent="0.35">
      <c r="B1856" s="14"/>
      <c r="C1856" s="16"/>
      <c r="D1856" s="16"/>
      <c r="E1856" s="16"/>
      <c r="F1856"/>
      <c r="G1856"/>
      <c r="H1856"/>
      <c r="I1856"/>
      <c r="J1856"/>
      <c r="K1856"/>
      <c r="L1856"/>
      <c r="M1856"/>
    </row>
    <row r="1857" spans="2:13" x14ac:dyDescent="0.35">
      <c r="B1857" s="14"/>
      <c r="C1857" s="16"/>
      <c r="D1857" s="16"/>
      <c r="E1857" s="16"/>
      <c r="F1857"/>
      <c r="G1857"/>
      <c r="H1857"/>
      <c r="I1857"/>
      <c r="J1857"/>
      <c r="K1857"/>
      <c r="L1857"/>
      <c r="M1857"/>
    </row>
    <row r="1858" spans="2:13" x14ac:dyDescent="0.35">
      <c r="B1858" s="14"/>
      <c r="C1858" s="16"/>
      <c r="D1858" s="16"/>
      <c r="E1858" s="16"/>
      <c r="F1858"/>
      <c r="G1858"/>
      <c r="H1858"/>
      <c r="I1858"/>
      <c r="J1858"/>
      <c r="K1858"/>
      <c r="L1858"/>
      <c r="M1858"/>
    </row>
    <row r="1859" spans="2:13" x14ac:dyDescent="0.35">
      <c r="B1859" s="14"/>
      <c r="C1859" s="16"/>
      <c r="D1859" s="16"/>
      <c r="E1859" s="16"/>
      <c r="F1859"/>
      <c r="G1859"/>
      <c r="H1859"/>
      <c r="I1859"/>
      <c r="J1859"/>
      <c r="K1859"/>
      <c r="L1859"/>
      <c r="M1859"/>
    </row>
    <row r="1860" spans="2:13" x14ac:dyDescent="0.35">
      <c r="B1860" s="14"/>
      <c r="C1860" s="16"/>
      <c r="D1860" s="16"/>
      <c r="E1860" s="16"/>
      <c r="F1860"/>
      <c r="G1860"/>
      <c r="H1860"/>
      <c r="I1860"/>
      <c r="J1860"/>
      <c r="K1860"/>
      <c r="L1860"/>
      <c r="M1860"/>
    </row>
    <row r="1861" spans="2:13" x14ac:dyDescent="0.35">
      <c r="B1861" s="14"/>
      <c r="C1861" s="16"/>
      <c r="D1861" s="16"/>
      <c r="E1861" s="16"/>
      <c r="F1861"/>
      <c r="G1861"/>
      <c r="H1861"/>
      <c r="I1861"/>
      <c r="J1861"/>
      <c r="K1861"/>
      <c r="L1861"/>
      <c r="M1861"/>
    </row>
    <row r="1862" spans="2:13" x14ac:dyDescent="0.35">
      <c r="B1862" s="14"/>
      <c r="C1862" s="16"/>
      <c r="D1862" s="16"/>
      <c r="E1862" s="16"/>
      <c r="F1862"/>
      <c r="G1862"/>
      <c r="H1862"/>
      <c r="I1862"/>
      <c r="J1862"/>
      <c r="K1862"/>
      <c r="L1862"/>
      <c r="M1862"/>
    </row>
    <row r="1863" spans="2:13" x14ac:dyDescent="0.35">
      <c r="B1863" s="14"/>
      <c r="C1863" s="16"/>
      <c r="D1863" s="16"/>
      <c r="E1863" s="16"/>
      <c r="F1863"/>
      <c r="G1863"/>
      <c r="H1863"/>
      <c r="I1863"/>
      <c r="J1863"/>
      <c r="K1863"/>
      <c r="L1863"/>
      <c r="M1863"/>
    </row>
    <row r="1864" spans="2:13" x14ac:dyDescent="0.35">
      <c r="B1864" s="14"/>
      <c r="C1864" s="16"/>
      <c r="D1864" s="16"/>
      <c r="E1864" s="16"/>
      <c r="F1864"/>
      <c r="G1864"/>
      <c r="H1864"/>
      <c r="I1864"/>
      <c r="J1864"/>
      <c r="K1864"/>
      <c r="L1864"/>
      <c r="M1864"/>
    </row>
    <row r="1865" spans="2:13" x14ac:dyDescent="0.35">
      <c r="B1865" s="14"/>
      <c r="C1865" s="16"/>
      <c r="D1865" s="16"/>
      <c r="E1865" s="16"/>
      <c r="F1865"/>
      <c r="G1865"/>
      <c r="H1865"/>
      <c r="I1865"/>
      <c r="J1865"/>
      <c r="K1865"/>
      <c r="L1865"/>
      <c r="M1865"/>
    </row>
    <row r="1866" spans="2:13" x14ac:dyDescent="0.35">
      <c r="B1866" s="14"/>
      <c r="C1866" s="16"/>
      <c r="D1866" s="16"/>
      <c r="E1866" s="16"/>
      <c r="F1866"/>
      <c r="G1866"/>
      <c r="H1866"/>
      <c r="I1866"/>
      <c r="J1866"/>
      <c r="K1866"/>
      <c r="L1866"/>
      <c r="M1866"/>
    </row>
    <row r="1867" spans="2:13" x14ac:dyDescent="0.35">
      <c r="B1867" s="14"/>
      <c r="C1867" s="16"/>
      <c r="D1867" s="16"/>
      <c r="E1867" s="16"/>
      <c r="F1867"/>
      <c r="G1867"/>
      <c r="H1867"/>
      <c r="I1867"/>
      <c r="J1867"/>
      <c r="K1867"/>
      <c r="L1867"/>
      <c r="M1867"/>
    </row>
    <row r="1868" spans="2:13" x14ac:dyDescent="0.35">
      <c r="B1868" s="14"/>
      <c r="C1868" s="16"/>
      <c r="D1868" s="16"/>
      <c r="E1868" s="16"/>
      <c r="F1868"/>
      <c r="G1868"/>
      <c r="H1868"/>
      <c r="I1868"/>
      <c r="J1868"/>
      <c r="K1868"/>
      <c r="L1868"/>
      <c r="M1868"/>
    </row>
    <row r="1869" spans="2:13" x14ac:dyDescent="0.35">
      <c r="B1869" s="14"/>
      <c r="C1869" s="16"/>
      <c r="D1869" s="16"/>
      <c r="E1869" s="16"/>
      <c r="F1869"/>
      <c r="G1869"/>
      <c r="H1869"/>
      <c r="I1869"/>
      <c r="J1869"/>
      <c r="K1869"/>
      <c r="L1869"/>
      <c r="M1869"/>
    </row>
    <row r="1870" spans="2:13" x14ac:dyDescent="0.35">
      <c r="B1870" s="14"/>
      <c r="C1870" s="16"/>
      <c r="D1870" s="16"/>
      <c r="E1870" s="16"/>
      <c r="F1870"/>
      <c r="G1870"/>
      <c r="H1870"/>
      <c r="I1870"/>
      <c r="J1870"/>
      <c r="K1870"/>
      <c r="L1870"/>
      <c r="M1870"/>
    </row>
    <row r="1871" spans="2:13" x14ac:dyDescent="0.35">
      <c r="B1871" s="14"/>
      <c r="C1871" s="16"/>
      <c r="D1871" s="16"/>
      <c r="E1871" s="16"/>
      <c r="F1871"/>
      <c r="G1871"/>
      <c r="H1871"/>
      <c r="I1871"/>
      <c r="J1871"/>
      <c r="K1871"/>
      <c r="L1871"/>
      <c r="M1871"/>
    </row>
    <row r="1872" spans="2:13" x14ac:dyDescent="0.35">
      <c r="B1872" s="14"/>
      <c r="C1872" s="16"/>
      <c r="D1872" s="16"/>
      <c r="E1872" s="16"/>
      <c r="F1872"/>
      <c r="G1872"/>
      <c r="H1872"/>
      <c r="I1872"/>
      <c r="J1872"/>
      <c r="K1872"/>
      <c r="L1872"/>
      <c r="M1872"/>
    </row>
    <row r="1873" spans="2:13" x14ac:dyDescent="0.35">
      <c r="B1873" s="14"/>
      <c r="C1873" s="16"/>
      <c r="D1873" s="16"/>
      <c r="E1873" s="16"/>
      <c r="F1873"/>
      <c r="G1873"/>
      <c r="H1873"/>
      <c r="I1873"/>
      <c r="J1873"/>
      <c r="K1873"/>
      <c r="L1873"/>
      <c r="M1873"/>
    </row>
    <row r="1874" spans="2:13" x14ac:dyDescent="0.35">
      <c r="B1874" s="14"/>
      <c r="C1874" s="16"/>
      <c r="D1874" s="16"/>
      <c r="E1874" s="16"/>
      <c r="F1874"/>
      <c r="G1874"/>
      <c r="H1874"/>
      <c r="I1874"/>
      <c r="J1874"/>
      <c r="K1874"/>
      <c r="L1874"/>
      <c r="M1874"/>
    </row>
    <row r="1875" spans="2:13" x14ac:dyDescent="0.35">
      <c r="B1875" s="14"/>
      <c r="C1875" s="16"/>
      <c r="D1875" s="16"/>
      <c r="E1875" s="16"/>
      <c r="F1875"/>
      <c r="G1875"/>
      <c r="H1875"/>
      <c r="I1875"/>
      <c r="J1875"/>
      <c r="K1875"/>
      <c r="L1875"/>
      <c r="M1875"/>
    </row>
    <row r="1876" spans="2:13" x14ac:dyDescent="0.35">
      <c r="B1876" s="14"/>
      <c r="C1876" s="16"/>
      <c r="D1876" s="16"/>
      <c r="E1876" s="16"/>
      <c r="F1876"/>
      <c r="G1876"/>
      <c r="H1876"/>
      <c r="I1876"/>
      <c r="J1876"/>
      <c r="K1876"/>
      <c r="L1876"/>
      <c r="M1876"/>
    </row>
    <row r="1877" spans="2:13" x14ac:dyDescent="0.35">
      <c r="B1877" s="14"/>
      <c r="C1877" s="16"/>
      <c r="D1877" s="16"/>
      <c r="E1877" s="16"/>
      <c r="F1877"/>
      <c r="G1877"/>
      <c r="H1877"/>
      <c r="I1877"/>
      <c r="J1877"/>
      <c r="K1877"/>
      <c r="L1877"/>
      <c r="M1877"/>
    </row>
    <row r="1878" spans="2:13" x14ac:dyDescent="0.35">
      <c r="B1878" s="14"/>
      <c r="C1878" s="16"/>
      <c r="D1878" s="16"/>
      <c r="E1878" s="16"/>
      <c r="F1878"/>
      <c r="G1878"/>
      <c r="H1878"/>
      <c r="I1878"/>
      <c r="J1878"/>
      <c r="K1878"/>
      <c r="L1878"/>
      <c r="M1878"/>
    </row>
    <row r="1879" spans="2:13" x14ac:dyDescent="0.35">
      <c r="B1879" s="14"/>
      <c r="C1879" s="16"/>
      <c r="D1879" s="16"/>
      <c r="E1879" s="16"/>
      <c r="F1879"/>
      <c r="G1879"/>
      <c r="H1879"/>
      <c r="I1879"/>
      <c r="J1879"/>
      <c r="K1879"/>
      <c r="L1879"/>
      <c r="M1879"/>
    </row>
    <row r="1880" spans="2:13" x14ac:dyDescent="0.35">
      <c r="B1880" s="14"/>
      <c r="C1880" s="16"/>
      <c r="D1880" s="16"/>
      <c r="E1880" s="16"/>
      <c r="F1880"/>
      <c r="G1880"/>
      <c r="H1880"/>
      <c r="I1880"/>
      <c r="J1880"/>
      <c r="K1880"/>
      <c r="L1880"/>
      <c r="M1880"/>
    </row>
    <row r="1881" spans="2:13" x14ac:dyDescent="0.35">
      <c r="B1881" s="14"/>
      <c r="C1881" s="16"/>
      <c r="D1881" s="16"/>
      <c r="E1881" s="16"/>
      <c r="F1881"/>
      <c r="G1881"/>
      <c r="H1881"/>
      <c r="I1881"/>
      <c r="J1881"/>
      <c r="K1881"/>
      <c r="L1881"/>
      <c r="M1881"/>
    </row>
    <row r="1882" spans="2:13" x14ac:dyDescent="0.35">
      <c r="B1882" s="14"/>
      <c r="C1882" s="16"/>
      <c r="D1882" s="16"/>
      <c r="E1882" s="16"/>
      <c r="F1882"/>
      <c r="G1882"/>
      <c r="H1882"/>
      <c r="I1882"/>
      <c r="J1882"/>
      <c r="K1882"/>
      <c r="L1882"/>
      <c r="M1882"/>
    </row>
    <row r="1883" spans="2:13" x14ac:dyDescent="0.35">
      <c r="B1883" s="14"/>
      <c r="C1883" s="16"/>
      <c r="D1883" s="16"/>
      <c r="E1883" s="16"/>
      <c r="F1883"/>
      <c r="G1883"/>
      <c r="H1883"/>
      <c r="I1883"/>
      <c r="J1883"/>
      <c r="K1883"/>
      <c r="L1883"/>
      <c r="M1883"/>
    </row>
    <row r="1884" spans="2:13" x14ac:dyDescent="0.35">
      <c r="B1884" s="14"/>
      <c r="C1884" s="16"/>
      <c r="D1884" s="16"/>
      <c r="E1884" s="16"/>
      <c r="F1884"/>
      <c r="G1884"/>
      <c r="H1884"/>
      <c r="I1884"/>
      <c r="J1884"/>
      <c r="K1884"/>
      <c r="L1884"/>
      <c r="M1884"/>
    </row>
    <row r="1885" spans="2:13" x14ac:dyDescent="0.35">
      <c r="F1885"/>
      <c r="G1885"/>
      <c r="H1885"/>
      <c r="I1885"/>
      <c r="J1885"/>
      <c r="K1885"/>
      <c r="L1885"/>
      <c r="M1885"/>
    </row>
    <row r="1886" spans="2:13" x14ac:dyDescent="0.35">
      <c r="F1886"/>
      <c r="G1886"/>
      <c r="H1886"/>
      <c r="I1886"/>
      <c r="J1886"/>
      <c r="K1886"/>
      <c r="L1886"/>
      <c r="M1886"/>
    </row>
    <row r="1887" spans="2:13" x14ac:dyDescent="0.35">
      <c r="F1887"/>
      <c r="G1887"/>
      <c r="H1887"/>
      <c r="I1887"/>
      <c r="J1887"/>
      <c r="K1887"/>
      <c r="L1887"/>
      <c r="M1887"/>
    </row>
    <row r="1888" spans="2:13" x14ac:dyDescent="0.35">
      <c r="F1888"/>
      <c r="G1888"/>
      <c r="H1888"/>
      <c r="I1888"/>
      <c r="J1888"/>
      <c r="K1888"/>
      <c r="L1888"/>
      <c r="M1888"/>
    </row>
    <row r="1889" spans="6:13" x14ac:dyDescent="0.35">
      <c r="F1889"/>
      <c r="G1889"/>
      <c r="H1889"/>
      <c r="I1889"/>
      <c r="J1889"/>
      <c r="K1889"/>
      <c r="L1889"/>
      <c r="M1889"/>
    </row>
    <row r="1890" spans="6:13" x14ac:dyDescent="0.35">
      <c r="F1890"/>
      <c r="G1890"/>
      <c r="H1890"/>
      <c r="I1890"/>
      <c r="J1890"/>
      <c r="K1890"/>
      <c r="L1890"/>
      <c r="M1890"/>
    </row>
    <row r="1891" spans="6:13" x14ac:dyDescent="0.35">
      <c r="F1891"/>
      <c r="G1891"/>
      <c r="H1891"/>
      <c r="I1891"/>
      <c r="J1891"/>
      <c r="K1891"/>
      <c r="L1891"/>
      <c r="M1891"/>
    </row>
    <row r="1892" spans="6:13" x14ac:dyDescent="0.35">
      <c r="F1892"/>
      <c r="G1892"/>
      <c r="H1892"/>
      <c r="I1892"/>
      <c r="J1892"/>
      <c r="K1892"/>
      <c r="L1892"/>
      <c r="M1892"/>
    </row>
    <row r="1893" spans="6:13" x14ac:dyDescent="0.35">
      <c r="F1893"/>
      <c r="G1893"/>
      <c r="H1893"/>
      <c r="I1893"/>
      <c r="J1893"/>
      <c r="K1893"/>
      <c r="L1893"/>
      <c r="M1893"/>
    </row>
    <row r="1894" spans="6:13" x14ac:dyDescent="0.35">
      <c r="F1894"/>
      <c r="G1894"/>
      <c r="H1894"/>
      <c r="I1894"/>
      <c r="J1894"/>
      <c r="K1894"/>
      <c r="L1894"/>
      <c r="M1894"/>
    </row>
    <row r="1895" spans="6:13" x14ac:dyDescent="0.35">
      <c r="F1895"/>
      <c r="G1895"/>
      <c r="H1895"/>
      <c r="I1895"/>
      <c r="J1895"/>
      <c r="K1895"/>
      <c r="L1895"/>
      <c r="M1895"/>
    </row>
    <row r="1896" spans="6:13" x14ac:dyDescent="0.35">
      <c r="F1896"/>
      <c r="G1896"/>
      <c r="H1896"/>
      <c r="I1896"/>
      <c r="J1896"/>
      <c r="K1896"/>
      <c r="L1896"/>
      <c r="M1896"/>
    </row>
    <row r="1897" spans="6:13" x14ac:dyDescent="0.35">
      <c r="F1897"/>
      <c r="G1897"/>
      <c r="H1897"/>
      <c r="I1897"/>
      <c r="J1897"/>
      <c r="K1897"/>
      <c r="L1897"/>
      <c r="M1897"/>
    </row>
    <row r="1898" spans="6:13" x14ac:dyDescent="0.35">
      <c r="F1898"/>
      <c r="G1898"/>
      <c r="H1898"/>
      <c r="I1898"/>
      <c r="J1898"/>
      <c r="K1898"/>
      <c r="L1898"/>
      <c r="M1898"/>
    </row>
    <row r="1899" spans="6:13" x14ac:dyDescent="0.35">
      <c r="F1899"/>
      <c r="G1899"/>
      <c r="H1899"/>
      <c r="I1899"/>
      <c r="J1899"/>
      <c r="K1899"/>
      <c r="L1899"/>
      <c r="M1899"/>
    </row>
    <row r="1900" spans="6:13" x14ac:dyDescent="0.35">
      <c r="F1900"/>
      <c r="G1900"/>
      <c r="H1900"/>
      <c r="I1900"/>
      <c r="J1900"/>
      <c r="K1900"/>
      <c r="L1900"/>
      <c r="M1900"/>
    </row>
    <row r="1901" spans="6:13" x14ac:dyDescent="0.35">
      <c r="F1901"/>
      <c r="G1901"/>
      <c r="H1901"/>
      <c r="I1901"/>
      <c r="J1901"/>
      <c r="K1901"/>
      <c r="L1901"/>
      <c r="M1901"/>
    </row>
    <row r="1902" spans="6:13" x14ac:dyDescent="0.35">
      <c r="F1902"/>
      <c r="G1902"/>
      <c r="H1902"/>
      <c r="I1902"/>
      <c r="J1902"/>
      <c r="K1902"/>
      <c r="L1902"/>
      <c r="M1902"/>
    </row>
    <row r="1903" spans="6:13" x14ac:dyDescent="0.35">
      <c r="F1903"/>
      <c r="G1903"/>
      <c r="H1903"/>
      <c r="I1903"/>
      <c r="J1903"/>
      <c r="K1903"/>
      <c r="L1903"/>
      <c r="M1903"/>
    </row>
    <row r="1904" spans="6:13" x14ac:dyDescent="0.35">
      <c r="F1904"/>
      <c r="G1904"/>
      <c r="H1904"/>
      <c r="I1904"/>
      <c r="J1904"/>
      <c r="K1904"/>
      <c r="L1904"/>
      <c r="M1904"/>
    </row>
    <row r="1905" spans="6:13" x14ac:dyDescent="0.35">
      <c r="F1905"/>
      <c r="G1905"/>
      <c r="H1905"/>
      <c r="I1905"/>
      <c r="J1905"/>
      <c r="K1905"/>
      <c r="L1905"/>
      <c r="M1905"/>
    </row>
    <row r="1906" spans="6:13" x14ac:dyDescent="0.35">
      <c r="F1906"/>
      <c r="G1906"/>
      <c r="H1906"/>
      <c r="I1906"/>
      <c r="J1906"/>
      <c r="K1906"/>
      <c r="L1906"/>
      <c r="M1906"/>
    </row>
    <row r="1907" spans="6:13" x14ac:dyDescent="0.35">
      <c r="F1907"/>
      <c r="G1907"/>
      <c r="H1907"/>
      <c r="I1907"/>
      <c r="J1907"/>
      <c r="K1907"/>
      <c r="L1907"/>
      <c r="M1907"/>
    </row>
    <row r="1908" spans="6:13" x14ac:dyDescent="0.35">
      <c r="F1908"/>
      <c r="G1908"/>
      <c r="H1908"/>
      <c r="I1908"/>
      <c r="J1908"/>
      <c r="K1908"/>
      <c r="L1908"/>
      <c r="M1908"/>
    </row>
    <row r="1909" spans="6:13" x14ac:dyDescent="0.35">
      <c r="F1909"/>
      <c r="G1909"/>
      <c r="H1909"/>
      <c r="I1909"/>
      <c r="J1909"/>
      <c r="K1909"/>
      <c r="L1909"/>
      <c r="M1909"/>
    </row>
    <row r="1910" spans="6:13" x14ac:dyDescent="0.35">
      <c r="F1910"/>
      <c r="G1910"/>
      <c r="H1910"/>
      <c r="I1910"/>
      <c r="J1910"/>
      <c r="K1910"/>
      <c r="L1910"/>
      <c r="M1910"/>
    </row>
    <row r="1911" spans="6:13" x14ac:dyDescent="0.35">
      <c r="F1911"/>
      <c r="G1911"/>
      <c r="H1911"/>
      <c r="I1911"/>
      <c r="J1911"/>
      <c r="K1911"/>
      <c r="L1911"/>
      <c r="M1911"/>
    </row>
    <row r="1912" spans="6:13" x14ac:dyDescent="0.35">
      <c r="F1912"/>
      <c r="G1912"/>
      <c r="H1912"/>
      <c r="I1912"/>
      <c r="J1912"/>
      <c r="K1912"/>
      <c r="L1912"/>
      <c r="M1912"/>
    </row>
    <row r="1913" spans="6:13" x14ac:dyDescent="0.35">
      <c r="F1913"/>
      <c r="G1913"/>
      <c r="H1913"/>
      <c r="I1913"/>
      <c r="J1913"/>
      <c r="K1913"/>
      <c r="L1913"/>
      <c r="M1913"/>
    </row>
    <row r="1914" spans="6:13" x14ac:dyDescent="0.35">
      <c r="F1914"/>
      <c r="G1914"/>
      <c r="H1914"/>
      <c r="I1914"/>
      <c r="J1914"/>
      <c r="K1914"/>
      <c r="L1914"/>
      <c r="M1914"/>
    </row>
    <row r="1915" spans="6:13" x14ac:dyDescent="0.35">
      <c r="F1915"/>
      <c r="G1915"/>
      <c r="H1915"/>
      <c r="I1915"/>
      <c r="J1915"/>
      <c r="K1915"/>
      <c r="L1915"/>
      <c r="M1915"/>
    </row>
    <row r="1916" spans="6:13" x14ac:dyDescent="0.35">
      <c r="F1916"/>
      <c r="G1916"/>
      <c r="H1916"/>
      <c r="I1916"/>
      <c r="J1916"/>
      <c r="K1916"/>
      <c r="L1916"/>
      <c r="M1916"/>
    </row>
    <row r="1917" spans="6:13" x14ac:dyDescent="0.35">
      <c r="F1917"/>
      <c r="G1917"/>
      <c r="H1917"/>
      <c r="I1917"/>
      <c r="J1917"/>
      <c r="K1917"/>
      <c r="L1917"/>
      <c r="M1917"/>
    </row>
    <row r="1918" spans="6:13" x14ac:dyDescent="0.35">
      <c r="F1918"/>
      <c r="G1918"/>
      <c r="H1918"/>
      <c r="I1918"/>
      <c r="J1918"/>
      <c r="K1918"/>
      <c r="L1918"/>
      <c r="M1918"/>
    </row>
    <row r="1919" spans="6:13" x14ac:dyDescent="0.35">
      <c r="F1919"/>
      <c r="G1919"/>
      <c r="H1919"/>
      <c r="I1919"/>
      <c r="J1919"/>
      <c r="K1919"/>
      <c r="L1919"/>
      <c r="M1919"/>
    </row>
    <row r="1920" spans="6:13" x14ac:dyDescent="0.35">
      <c r="F1920"/>
      <c r="G1920"/>
      <c r="H1920"/>
      <c r="I1920"/>
      <c r="J1920"/>
      <c r="K1920"/>
      <c r="L1920"/>
      <c r="M1920"/>
    </row>
    <row r="1921" spans="6:13" x14ac:dyDescent="0.35">
      <c r="F1921"/>
      <c r="G1921"/>
      <c r="H1921"/>
      <c r="I1921"/>
      <c r="J1921"/>
      <c r="K1921"/>
      <c r="L1921"/>
      <c r="M1921"/>
    </row>
    <row r="1922" spans="6:13" x14ac:dyDescent="0.35">
      <c r="F1922"/>
      <c r="G1922"/>
      <c r="H1922"/>
      <c r="I1922"/>
      <c r="J1922"/>
      <c r="K1922"/>
      <c r="L1922"/>
      <c r="M1922"/>
    </row>
    <row r="1923" spans="6:13" x14ac:dyDescent="0.35">
      <c r="F1923"/>
      <c r="G1923"/>
      <c r="H1923"/>
      <c r="I1923"/>
      <c r="J1923"/>
      <c r="K1923"/>
      <c r="L1923"/>
      <c r="M1923"/>
    </row>
    <row r="1924" spans="6:13" x14ac:dyDescent="0.35">
      <c r="F1924"/>
      <c r="G1924"/>
      <c r="H1924"/>
      <c r="I1924"/>
      <c r="J1924"/>
      <c r="K1924"/>
      <c r="L1924"/>
      <c r="M1924"/>
    </row>
    <row r="1925" spans="6:13" x14ac:dyDescent="0.35">
      <c r="F1925"/>
      <c r="G1925"/>
      <c r="H1925"/>
      <c r="I1925"/>
      <c r="J1925"/>
      <c r="K1925"/>
      <c r="L1925"/>
      <c r="M1925"/>
    </row>
    <row r="1926" spans="6:13" x14ac:dyDescent="0.35">
      <c r="F1926"/>
      <c r="G1926"/>
      <c r="H1926"/>
      <c r="I1926"/>
      <c r="J1926"/>
      <c r="K1926"/>
      <c r="L1926"/>
      <c r="M1926"/>
    </row>
    <row r="1927" spans="6:13" x14ac:dyDescent="0.35">
      <c r="F1927"/>
      <c r="G1927"/>
      <c r="H1927"/>
      <c r="I1927"/>
      <c r="J1927"/>
      <c r="K1927"/>
      <c r="L1927"/>
      <c r="M1927"/>
    </row>
    <row r="1928" spans="6:13" x14ac:dyDescent="0.35">
      <c r="F1928"/>
      <c r="G1928"/>
      <c r="H1928"/>
      <c r="I1928"/>
      <c r="J1928"/>
      <c r="K1928"/>
      <c r="L1928"/>
      <c r="M1928"/>
    </row>
    <row r="1929" spans="6:13" x14ac:dyDescent="0.35">
      <c r="F1929"/>
      <c r="G1929"/>
      <c r="H1929"/>
      <c r="I1929"/>
      <c r="J1929"/>
      <c r="K1929"/>
      <c r="L1929"/>
      <c r="M1929"/>
    </row>
    <row r="1930" spans="6:13" x14ac:dyDescent="0.35">
      <c r="F1930"/>
      <c r="G1930"/>
      <c r="H1930"/>
      <c r="I1930"/>
      <c r="J1930"/>
      <c r="K1930"/>
      <c r="L1930"/>
      <c r="M1930"/>
    </row>
    <row r="1931" spans="6:13" x14ac:dyDescent="0.35">
      <c r="F1931"/>
      <c r="G1931"/>
      <c r="H1931"/>
      <c r="I1931"/>
      <c r="J1931"/>
      <c r="K1931"/>
      <c r="L1931"/>
      <c r="M1931"/>
    </row>
    <row r="1932" spans="6:13" x14ac:dyDescent="0.35">
      <c r="F1932"/>
      <c r="G1932"/>
      <c r="H1932"/>
      <c r="I1932"/>
      <c r="J1932"/>
      <c r="K1932"/>
      <c r="L1932"/>
      <c r="M1932"/>
    </row>
    <row r="1933" spans="6:13" x14ac:dyDescent="0.35">
      <c r="F1933"/>
      <c r="G1933"/>
      <c r="H1933"/>
      <c r="I1933"/>
      <c r="J1933"/>
      <c r="K1933"/>
      <c r="L1933"/>
      <c r="M1933"/>
    </row>
    <row r="1934" spans="6:13" x14ac:dyDescent="0.35">
      <c r="F1934"/>
      <c r="G1934"/>
      <c r="H1934"/>
      <c r="I1934"/>
      <c r="J1934"/>
      <c r="K1934"/>
      <c r="L1934"/>
      <c r="M1934"/>
    </row>
    <row r="1935" spans="6:13" x14ac:dyDescent="0.35">
      <c r="F1935"/>
      <c r="G1935"/>
      <c r="H1935"/>
      <c r="I1935"/>
      <c r="J1935"/>
      <c r="K1935"/>
      <c r="L1935"/>
      <c r="M1935"/>
    </row>
    <row r="1936" spans="6:13" x14ac:dyDescent="0.35">
      <c r="F1936"/>
      <c r="G1936"/>
      <c r="H1936"/>
      <c r="I1936"/>
      <c r="J1936"/>
      <c r="K1936"/>
      <c r="L1936"/>
      <c r="M1936"/>
    </row>
    <row r="1937" spans="6:13" x14ac:dyDescent="0.35">
      <c r="F1937"/>
      <c r="G1937"/>
      <c r="H1937"/>
      <c r="I1937"/>
      <c r="J1937"/>
      <c r="K1937"/>
      <c r="L1937"/>
      <c r="M1937"/>
    </row>
    <row r="1938" spans="6:13" x14ac:dyDescent="0.35">
      <c r="F1938"/>
      <c r="G1938"/>
      <c r="H1938"/>
      <c r="I1938"/>
      <c r="J1938"/>
      <c r="K1938"/>
      <c r="L1938"/>
      <c r="M1938"/>
    </row>
    <row r="1939" spans="6:13" x14ac:dyDescent="0.35">
      <c r="F1939"/>
      <c r="G1939"/>
      <c r="H1939"/>
      <c r="I1939"/>
      <c r="J1939"/>
      <c r="K1939"/>
      <c r="L1939"/>
      <c r="M1939"/>
    </row>
    <row r="1940" spans="6:13" x14ac:dyDescent="0.35">
      <c r="F1940"/>
      <c r="G1940"/>
      <c r="H1940"/>
      <c r="I1940"/>
      <c r="J1940"/>
      <c r="K1940"/>
      <c r="L1940"/>
      <c r="M1940"/>
    </row>
    <row r="1941" spans="6:13" x14ac:dyDescent="0.35">
      <c r="F1941"/>
      <c r="G1941"/>
      <c r="H1941"/>
      <c r="I1941"/>
      <c r="J1941"/>
      <c r="K1941"/>
      <c r="L1941"/>
      <c r="M1941"/>
    </row>
    <row r="1942" spans="6:13" x14ac:dyDescent="0.35">
      <c r="F1942"/>
      <c r="G1942"/>
      <c r="H1942"/>
      <c r="I1942"/>
      <c r="J1942"/>
      <c r="K1942"/>
      <c r="L1942"/>
      <c r="M1942"/>
    </row>
    <row r="1943" spans="6:13" x14ac:dyDescent="0.35">
      <c r="F1943"/>
      <c r="G1943"/>
      <c r="H1943"/>
      <c r="I1943"/>
      <c r="J1943"/>
      <c r="K1943"/>
      <c r="L1943"/>
      <c r="M1943"/>
    </row>
    <row r="1944" spans="6:13" x14ac:dyDescent="0.35">
      <c r="F1944"/>
      <c r="G1944"/>
      <c r="H1944"/>
      <c r="I1944"/>
      <c r="J1944"/>
      <c r="K1944"/>
      <c r="L1944"/>
      <c r="M1944"/>
    </row>
    <row r="1945" spans="6:13" x14ac:dyDescent="0.35">
      <c r="F1945"/>
      <c r="G1945"/>
      <c r="H1945"/>
      <c r="I1945"/>
      <c r="J1945"/>
      <c r="K1945"/>
      <c r="L1945"/>
      <c r="M1945"/>
    </row>
    <row r="1946" spans="6:13" x14ac:dyDescent="0.35">
      <c r="F1946"/>
      <c r="G1946"/>
      <c r="H1946"/>
      <c r="I1946"/>
      <c r="J1946"/>
      <c r="K1946"/>
      <c r="L1946"/>
      <c r="M1946"/>
    </row>
    <row r="1947" spans="6:13" x14ac:dyDescent="0.35">
      <c r="F1947"/>
      <c r="G1947"/>
      <c r="H1947"/>
      <c r="I1947"/>
      <c r="J1947"/>
      <c r="K1947"/>
      <c r="L1947"/>
      <c r="M1947"/>
    </row>
    <row r="1948" spans="6:13" x14ac:dyDescent="0.35">
      <c r="F1948"/>
      <c r="G1948"/>
      <c r="H1948"/>
      <c r="I1948"/>
      <c r="J1948"/>
      <c r="K1948"/>
      <c r="L1948"/>
      <c r="M1948"/>
    </row>
    <row r="1949" spans="6:13" x14ac:dyDescent="0.35">
      <c r="F1949"/>
      <c r="G1949"/>
      <c r="H1949"/>
      <c r="I1949"/>
      <c r="J1949"/>
      <c r="K1949"/>
      <c r="L1949"/>
      <c r="M1949"/>
    </row>
    <row r="1950" spans="6:13" x14ac:dyDescent="0.35">
      <c r="F1950"/>
      <c r="G1950"/>
      <c r="H1950"/>
      <c r="I1950"/>
      <c r="J1950"/>
      <c r="K1950"/>
      <c r="L1950"/>
      <c r="M1950"/>
    </row>
    <row r="1951" spans="6:13" x14ac:dyDescent="0.35">
      <c r="F1951"/>
      <c r="G1951"/>
      <c r="H1951"/>
      <c r="I1951"/>
      <c r="J1951"/>
      <c r="K1951"/>
      <c r="L1951"/>
      <c r="M1951"/>
    </row>
    <row r="1952" spans="6:13" x14ac:dyDescent="0.35">
      <c r="F1952"/>
      <c r="G1952"/>
      <c r="H1952"/>
      <c r="I1952"/>
      <c r="J1952"/>
      <c r="K1952"/>
      <c r="L1952"/>
      <c r="M1952"/>
    </row>
    <row r="1953" spans="6:13" x14ac:dyDescent="0.35">
      <c r="F1953"/>
      <c r="G1953"/>
      <c r="H1953"/>
      <c r="I1953"/>
      <c r="J1953"/>
      <c r="K1953"/>
      <c r="L1953"/>
      <c r="M1953"/>
    </row>
    <row r="1954" spans="6:13" x14ac:dyDescent="0.35">
      <c r="F1954"/>
      <c r="G1954"/>
      <c r="H1954"/>
      <c r="I1954"/>
      <c r="J1954"/>
      <c r="K1954"/>
      <c r="L1954"/>
      <c r="M1954"/>
    </row>
    <row r="1955" spans="6:13" x14ac:dyDescent="0.35">
      <c r="F1955"/>
      <c r="G1955"/>
      <c r="H1955"/>
      <c r="I1955"/>
      <c r="J1955"/>
      <c r="K1955"/>
      <c r="L1955"/>
      <c r="M1955"/>
    </row>
    <row r="1956" spans="6:13" x14ac:dyDescent="0.35">
      <c r="F1956"/>
      <c r="G1956"/>
      <c r="H1956"/>
      <c r="I1956"/>
      <c r="J1956"/>
      <c r="K1956"/>
      <c r="L1956"/>
      <c r="M1956"/>
    </row>
    <row r="1957" spans="6:13" x14ac:dyDescent="0.35">
      <c r="F1957"/>
      <c r="G1957"/>
      <c r="H1957"/>
      <c r="I1957"/>
      <c r="J1957"/>
      <c r="K1957"/>
      <c r="L1957"/>
      <c r="M1957"/>
    </row>
    <row r="1958" spans="6:13" x14ac:dyDescent="0.35">
      <c r="F1958"/>
      <c r="G1958"/>
      <c r="H1958"/>
      <c r="I1958"/>
      <c r="J1958"/>
      <c r="K1958"/>
      <c r="L1958"/>
      <c r="M1958"/>
    </row>
    <row r="1959" spans="6:13" x14ac:dyDescent="0.35">
      <c r="F1959"/>
      <c r="G1959"/>
      <c r="H1959"/>
      <c r="I1959"/>
      <c r="J1959"/>
      <c r="K1959"/>
      <c r="L1959"/>
      <c r="M1959"/>
    </row>
    <row r="1960" spans="6:13" x14ac:dyDescent="0.35">
      <c r="F1960"/>
      <c r="G1960"/>
      <c r="H1960"/>
      <c r="I1960"/>
      <c r="J1960"/>
      <c r="K1960"/>
      <c r="L1960"/>
      <c r="M1960"/>
    </row>
    <row r="1961" spans="6:13" x14ac:dyDescent="0.35">
      <c r="F1961"/>
      <c r="G1961"/>
      <c r="H1961"/>
      <c r="I1961"/>
      <c r="J1961"/>
      <c r="K1961"/>
      <c r="L1961"/>
      <c r="M1961"/>
    </row>
    <row r="1962" spans="6:13" x14ac:dyDescent="0.35">
      <c r="F1962"/>
      <c r="G1962"/>
      <c r="H1962"/>
      <c r="I1962"/>
      <c r="J1962"/>
      <c r="K1962"/>
      <c r="L1962"/>
      <c r="M1962"/>
    </row>
    <row r="1963" spans="6:13" x14ac:dyDescent="0.35">
      <c r="F1963"/>
      <c r="G1963"/>
      <c r="H1963"/>
      <c r="I1963"/>
      <c r="J1963"/>
      <c r="K1963"/>
      <c r="L1963"/>
      <c r="M1963"/>
    </row>
    <row r="1964" spans="6:13" x14ac:dyDescent="0.35">
      <c r="F1964"/>
      <c r="G1964"/>
      <c r="H1964"/>
      <c r="I1964"/>
      <c r="J1964"/>
      <c r="K1964"/>
      <c r="L1964"/>
      <c r="M1964"/>
    </row>
    <row r="1965" spans="6:13" x14ac:dyDescent="0.35">
      <c r="F1965"/>
      <c r="G1965"/>
      <c r="H1965"/>
      <c r="I1965"/>
      <c r="J1965"/>
      <c r="K1965"/>
      <c r="L1965"/>
      <c r="M1965"/>
    </row>
    <row r="1966" spans="6:13" x14ac:dyDescent="0.35">
      <c r="F1966"/>
      <c r="G1966"/>
      <c r="H1966"/>
      <c r="I1966"/>
      <c r="J1966"/>
      <c r="K1966"/>
      <c r="L1966"/>
      <c r="M1966"/>
    </row>
    <row r="1967" spans="6:13" x14ac:dyDescent="0.35">
      <c r="F1967"/>
      <c r="G1967"/>
      <c r="H1967"/>
      <c r="I1967"/>
      <c r="J1967"/>
      <c r="K1967"/>
      <c r="L1967"/>
      <c r="M1967"/>
    </row>
    <row r="1968" spans="6:13" x14ac:dyDescent="0.35">
      <c r="F1968"/>
      <c r="G1968"/>
      <c r="H1968"/>
      <c r="I1968"/>
      <c r="J1968"/>
      <c r="K1968"/>
      <c r="L1968"/>
      <c r="M1968"/>
    </row>
    <row r="1969" spans="6:13" x14ac:dyDescent="0.35">
      <c r="F1969"/>
      <c r="G1969"/>
      <c r="H1969"/>
      <c r="I1969"/>
      <c r="J1969"/>
      <c r="K1969"/>
      <c r="L1969"/>
      <c r="M1969"/>
    </row>
    <row r="1970" spans="6:13" x14ac:dyDescent="0.35">
      <c r="F1970"/>
      <c r="G1970"/>
      <c r="H1970"/>
      <c r="I1970"/>
      <c r="J1970"/>
      <c r="K1970"/>
      <c r="L1970"/>
      <c r="M1970"/>
    </row>
    <row r="1971" spans="6:13" x14ac:dyDescent="0.35">
      <c r="F1971"/>
      <c r="G1971"/>
      <c r="H1971"/>
      <c r="I1971"/>
      <c r="J1971"/>
      <c r="K1971"/>
      <c r="L1971"/>
      <c r="M1971"/>
    </row>
    <row r="1972" spans="6:13" x14ac:dyDescent="0.35">
      <c r="F1972"/>
      <c r="G1972"/>
      <c r="H1972"/>
      <c r="I1972"/>
      <c r="J1972"/>
      <c r="K1972"/>
      <c r="L1972"/>
      <c r="M1972"/>
    </row>
    <row r="1973" spans="6:13" x14ac:dyDescent="0.35">
      <c r="F1973"/>
      <c r="G1973"/>
      <c r="H1973"/>
      <c r="I1973"/>
      <c r="J1973"/>
      <c r="K1973"/>
      <c r="L1973"/>
      <c r="M1973"/>
    </row>
    <row r="1974" spans="6:13" x14ac:dyDescent="0.35">
      <c r="F1974"/>
      <c r="G1974"/>
      <c r="H1974"/>
      <c r="I1974"/>
      <c r="J1974"/>
      <c r="K1974"/>
      <c r="L1974"/>
      <c r="M1974"/>
    </row>
    <row r="1975" spans="6:13" x14ac:dyDescent="0.35">
      <c r="F1975"/>
      <c r="G1975"/>
      <c r="H1975"/>
      <c r="I1975"/>
      <c r="J1975"/>
      <c r="K1975"/>
      <c r="L1975"/>
      <c r="M1975"/>
    </row>
    <row r="1976" spans="6:13" x14ac:dyDescent="0.35">
      <c r="F1976"/>
      <c r="G1976"/>
      <c r="H1976"/>
      <c r="I1976"/>
      <c r="J1976"/>
      <c r="K1976"/>
      <c r="L1976"/>
      <c r="M1976"/>
    </row>
    <row r="1977" spans="6:13" x14ac:dyDescent="0.35">
      <c r="F1977"/>
      <c r="G1977"/>
      <c r="H1977"/>
      <c r="I1977"/>
      <c r="J1977"/>
      <c r="K1977"/>
      <c r="L1977"/>
      <c r="M1977"/>
    </row>
    <row r="1978" spans="6:13" x14ac:dyDescent="0.35">
      <c r="F1978"/>
      <c r="G1978"/>
      <c r="H1978"/>
      <c r="I1978"/>
      <c r="J1978"/>
      <c r="K1978"/>
      <c r="L1978"/>
      <c r="M1978"/>
    </row>
    <row r="1979" spans="6:13" x14ac:dyDescent="0.35">
      <c r="F1979"/>
      <c r="G1979"/>
      <c r="H1979"/>
      <c r="I1979"/>
      <c r="J1979"/>
      <c r="K1979"/>
      <c r="L1979"/>
      <c r="M1979"/>
    </row>
    <row r="1980" spans="6:13" x14ac:dyDescent="0.35">
      <c r="F1980"/>
      <c r="G1980"/>
      <c r="H1980"/>
      <c r="I1980"/>
      <c r="J1980"/>
      <c r="K1980"/>
      <c r="L1980"/>
      <c r="M1980"/>
    </row>
    <row r="1981" spans="6:13" x14ac:dyDescent="0.35">
      <c r="F1981"/>
      <c r="G1981"/>
      <c r="H1981"/>
      <c r="I1981"/>
      <c r="J1981"/>
      <c r="K1981"/>
      <c r="L1981"/>
      <c r="M1981"/>
    </row>
    <row r="1982" spans="6:13" x14ac:dyDescent="0.35">
      <c r="F1982"/>
      <c r="G1982"/>
      <c r="H1982"/>
      <c r="I1982"/>
      <c r="J1982"/>
      <c r="K1982"/>
      <c r="L1982"/>
      <c r="M1982"/>
    </row>
    <row r="1983" spans="6:13" x14ac:dyDescent="0.35">
      <c r="F1983"/>
      <c r="G1983"/>
      <c r="H1983"/>
      <c r="I1983"/>
      <c r="J1983"/>
      <c r="K1983"/>
      <c r="L1983"/>
      <c r="M1983"/>
    </row>
    <row r="1984" spans="6:13" x14ac:dyDescent="0.35">
      <c r="F1984"/>
      <c r="G1984"/>
      <c r="H1984"/>
      <c r="I1984"/>
      <c r="J1984"/>
      <c r="K1984"/>
      <c r="L1984"/>
      <c r="M1984"/>
    </row>
    <row r="1985" spans="6:13" x14ac:dyDescent="0.35">
      <c r="F1985"/>
      <c r="G1985"/>
      <c r="H1985"/>
      <c r="I1985"/>
      <c r="J1985"/>
      <c r="K1985"/>
      <c r="L1985"/>
      <c r="M1985"/>
    </row>
    <row r="1986" spans="6:13" x14ac:dyDescent="0.35">
      <c r="F1986"/>
      <c r="G1986"/>
      <c r="H1986"/>
      <c r="I1986"/>
      <c r="J1986"/>
      <c r="K1986"/>
      <c r="L1986"/>
      <c r="M1986"/>
    </row>
    <row r="1987" spans="6:13" x14ac:dyDescent="0.35">
      <c r="F1987"/>
      <c r="G1987"/>
      <c r="H1987"/>
      <c r="I1987"/>
      <c r="J1987"/>
      <c r="K1987"/>
      <c r="L1987"/>
      <c r="M1987"/>
    </row>
    <row r="1988" spans="6:13" x14ac:dyDescent="0.35">
      <c r="F1988"/>
      <c r="G1988"/>
      <c r="H1988"/>
      <c r="I1988"/>
      <c r="J1988"/>
      <c r="K1988"/>
      <c r="L1988"/>
      <c r="M1988"/>
    </row>
    <row r="1989" spans="6:13" x14ac:dyDescent="0.35">
      <c r="F1989"/>
      <c r="G1989"/>
      <c r="H1989"/>
      <c r="I1989"/>
      <c r="J1989"/>
      <c r="K1989"/>
      <c r="L1989"/>
      <c r="M1989"/>
    </row>
    <row r="1990" spans="6:13" x14ac:dyDescent="0.35">
      <c r="F1990"/>
      <c r="G1990"/>
      <c r="H1990"/>
      <c r="I1990"/>
      <c r="J1990"/>
      <c r="K1990"/>
      <c r="L1990"/>
      <c r="M1990"/>
    </row>
    <row r="1991" spans="6:13" x14ac:dyDescent="0.35">
      <c r="F1991"/>
      <c r="G1991"/>
      <c r="H1991"/>
      <c r="I1991"/>
      <c r="J1991"/>
      <c r="K1991"/>
      <c r="L1991"/>
      <c r="M1991"/>
    </row>
    <row r="1992" spans="6:13" x14ac:dyDescent="0.35">
      <c r="F1992"/>
      <c r="G1992"/>
      <c r="H1992"/>
      <c r="I1992"/>
      <c r="J1992"/>
      <c r="K1992"/>
      <c r="L1992"/>
      <c r="M1992"/>
    </row>
    <row r="1993" spans="6:13" x14ac:dyDescent="0.35">
      <c r="F1993"/>
      <c r="G1993"/>
      <c r="H1993"/>
      <c r="I1993"/>
      <c r="J1993"/>
      <c r="K1993"/>
      <c r="L1993"/>
      <c r="M1993"/>
    </row>
    <row r="1994" spans="6:13" x14ac:dyDescent="0.35">
      <c r="F1994"/>
      <c r="G1994"/>
      <c r="H1994"/>
      <c r="I1994"/>
      <c r="J1994"/>
      <c r="K1994"/>
      <c r="L1994"/>
      <c r="M1994"/>
    </row>
    <row r="1995" spans="6:13" x14ac:dyDescent="0.35">
      <c r="F1995"/>
      <c r="G1995"/>
      <c r="H1995"/>
      <c r="I1995"/>
      <c r="J1995"/>
      <c r="K1995"/>
      <c r="L1995"/>
      <c r="M1995"/>
    </row>
    <row r="1996" spans="6:13" x14ac:dyDescent="0.35">
      <c r="F1996"/>
      <c r="G1996"/>
      <c r="H1996"/>
      <c r="I1996"/>
      <c r="J1996"/>
      <c r="K1996"/>
      <c r="L1996"/>
      <c r="M1996"/>
    </row>
    <row r="1997" spans="6:13" x14ac:dyDescent="0.35">
      <c r="F1997"/>
      <c r="G1997"/>
      <c r="H1997"/>
      <c r="I1997"/>
      <c r="J1997"/>
      <c r="K1997"/>
      <c r="L1997"/>
      <c r="M1997"/>
    </row>
    <row r="1998" spans="6:13" x14ac:dyDescent="0.35">
      <c r="F1998"/>
      <c r="G1998"/>
      <c r="H1998"/>
      <c r="I1998"/>
      <c r="J1998"/>
      <c r="K1998"/>
      <c r="L1998"/>
      <c r="M1998"/>
    </row>
    <row r="1999" spans="6:13" x14ac:dyDescent="0.35">
      <c r="F1999"/>
      <c r="G1999"/>
      <c r="H1999"/>
      <c r="I1999"/>
      <c r="J1999"/>
      <c r="K1999"/>
      <c r="L1999"/>
      <c r="M1999"/>
    </row>
    <row r="2000" spans="6:13" x14ac:dyDescent="0.35">
      <c r="F2000"/>
      <c r="G2000"/>
      <c r="H2000"/>
      <c r="I2000"/>
      <c r="J2000"/>
      <c r="K2000"/>
      <c r="L2000"/>
      <c r="M2000"/>
    </row>
    <row r="2001" spans="6:13" x14ac:dyDescent="0.35">
      <c r="F2001"/>
      <c r="G2001"/>
      <c r="H2001"/>
      <c r="I2001"/>
      <c r="J2001"/>
      <c r="K2001"/>
      <c r="L2001"/>
      <c r="M2001"/>
    </row>
    <row r="2002" spans="6:13" x14ac:dyDescent="0.35">
      <c r="F2002"/>
      <c r="G2002"/>
      <c r="H2002"/>
      <c r="I2002"/>
      <c r="J2002"/>
      <c r="K2002"/>
      <c r="L2002"/>
      <c r="M2002"/>
    </row>
    <row r="2003" spans="6:13" x14ac:dyDescent="0.35">
      <c r="F2003"/>
      <c r="G2003"/>
      <c r="H2003"/>
      <c r="I2003"/>
      <c r="J2003"/>
      <c r="K2003"/>
      <c r="L2003"/>
      <c r="M2003"/>
    </row>
    <row r="2004" spans="6:13" x14ac:dyDescent="0.35">
      <c r="F2004"/>
      <c r="G2004"/>
      <c r="H2004"/>
      <c r="I2004"/>
      <c r="J2004"/>
      <c r="K2004"/>
      <c r="L2004"/>
      <c r="M2004"/>
    </row>
    <row r="2005" spans="6:13" x14ac:dyDescent="0.35">
      <c r="F2005"/>
      <c r="G2005"/>
      <c r="H2005"/>
      <c r="I2005"/>
      <c r="J2005"/>
      <c r="K2005"/>
      <c r="L2005"/>
      <c r="M2005"/>
    </row>
    <row r="2006" spans="6:13" x14ac:dyDescent="0.35">
      <c r="F2006"/>
      <c r="G2006"/>
      <c r="H2006"/>
      <c r="I2006"/>
      <c r="J2006"/>
      <c r="K2006"/>
      <c r="L2006"/>
      <c r="M2006"/>
    </row>
    <row r="2007" spans="6:13" x14ac:dyDescent="0.35">
      <c r="F2007"/>
      <c r="G2007"/>
      <c r="H2007"/>
      <c r="I2007"/>
      <c r="J2007"/>
      <c r="K2007"/>
      <c r="L2007"/>
      <c r="M2007"/>
    </row>
    <row r="2008" spans="6:13" x14ac:dyDescent="0.35">
      <c r="F2008"/>
      <c r="G2008"/>
      <c r="H2008"/>
      <c r="I2008"/>
      <c r="J2008"/>
      <c r="K2008"/>
      <c r="L2008"/>
      <c r="M2008"/>
    </row>
    <row r="2009" spans="6:13" x14ac:dyDescent="0.35">
      <c r="F2009"/>
      <c r="G2009"/>
      <c r="H2009"/>
      <c r="I2009"/>
      <c r="J2009"/>
      <c r="K2009"/>
      <c r="L2009"/>
      <c r="M2009"/>
    </row>
    <row r="2010" spans="6:13" x14ac:dyDescent="0.35">
      <c r="F2010"/>
      <c r="G2010"/>
      <c r="H2010"/>
      <c r="I2010"/>
      <c r="J2010"/>
      <c r="K2010"/>
      <c r="L2010"/>
      <c r="M2010"/>
    </row>
    <row r="2011" spans="6:13" x14ac:dyDescent="0.35">
      <c r="F2011"/>
      <c r="G2011"/>
      <c r="H2011"/>
      <c r="I2011"/>
      <c r="J2011"/>
      <c r="K2011"/>
      <c r="L2011"/>
      <c r="M2011"/>
    </row>
    <row r="2012" spans="6:13" x14ac:dyDescent="0.35">
      <c r="F2012"/>
      <c r="G2012"/>
      <c r="H2012"/>
      <c r="I2012"/>
      <c r="J2012"/>
      <c r="K2012"/>
      <c r="L2012"/>
      <c r="M2012"/>
    </row>
    <row r="2013" spans="6:13" x14ac:dyDescent="0.35">
      <c r="F2013"/>
      <c r="G2013"/>
      <c r="H2013"/>
      <c r="I2013"/>
      <c r="J2013"/>
      <c r="K2013"/>
      <c r="L2013"/>
      <c r="M2013"/>
    </row>
    <row r="2014" spans="6:13" x14ac:dyDescent="0.35">
      <c r="F2014"/>
      <c r="G2014"/>
      <c r="H2014"/>
      <c r="I2014"/>
      <c r="J2014"/>
      <c r="K2014"/>
      <c r="L2014"/>
      <c r="M2014"/>
    </row>
    <row r="2015" spans="6:13" x14ac:dyDescent="0.35">
      <c r="F2015"/>
      <c r="G2015"/>
      <c r="H2015"/>
      <c r="I2015"/>
      <c r="J2015"/>
      <c r="K2015"/>
      <c r="L2015"/>
      <c r="M2015"/>
    </row>
    <row r="2016" spans="6:13" x14ac:dyDescent="0.35">
      <c r="F2016"/>
      <c r="G2016"/>
      <c r="H2016"/>
      <c r="I2016"/>
      <c r="J2016"/>
      <c r="K2016"/>
      <c r="L2016"/>
      <c r="M2016"/>
    </row>
    <row r="2017" spans="6:13" x14ac:dyDescent="0.35">
      <c r="F2017"/>
      <c r="G2017"/>
      <c r="H2017"/>
      <c r="I2017"/>
      <c r="J2017"/>
      <c r="K2017"/>
      <c r="L2017"/>
      <c r="M2017"/>
    </row>
    <row r="2018" spans="6:13" x14ac:dyDescent="0.35">
      <c r="F2018"/>
      <c r="G2018"/>
      <c r="H2018"/>
      <c r="I2018"/>
      <c r="J2018"/>
      <c r="K2018"/>
      <c r="L2018"/>
      <c r="M2018"/>
    </row>
    <row r="2019" spans="6:13" x14ac:dyDescent="0.35">
      <c r="F2019"/>
      <c r="G2019"/>
      <c r="H2019"/>
      <c r="I2019"/>
      <c r="J2019"/>
      <c r="K2019"/>
      <c r="L2019"/>
      <c r="M2019"/>
    </row>
    <row r="2020" spans="6:13" x14ac:dyDescent="0.35">
      <c r="F2020"/>
      <c r="G2020"/>
      <c r="H2020"/>
      <c r="I2020"/>
      <c r="J2020"/>
      <c r="K2020"/>
      <c r="L2020"/>
      <c r="M2020"/>
    </row>
    <row r="2021" spans="6:13" x14ac:dyDescent="0.35">
      <c r="F2021"/>
      <c r="G2021"/>
      <c r="H2021"/>
      <c r="I2021"/>
      <c r="J2021"/>
      <c r="K2021"/>
      <c r="L2021"/>
      <c r="M2021"/>
    </row>
    <row r="2022" spans="6:13" x14ac:dyDescent="0.35">
      <c r="F2022"/>
      <c r="G2022"/>
      <c r="H2022"/>
      <c r="I2022"/>
      <c r="J2022"/>
      <c r="K2022"/>
      <c r="L2022"/>
      <c r="M2022"/>
    </row>
    <row r="2023" spans="6:13" x14ac:dyDescent="0.35">
      <c r="F2023"/>
      <c r="G2023"/>
      <c r="H2023"/>
      <c r="I2023"/>
      <c r="J2023"/>
      <c r="K2023"/>
      <c r="L2023"/>
      <c r="M2023"/>
    </row>
    <row r="2024" spans="6:13" x14ac:dyDescent="0.35">
      <c r="F2024"/>
      <c r="G2024"/>
      <c r="H2024"/>
      <c r="I2024"/>
      <c r="J2024"/>
      <c r="K2024"/>
      <c r="L2024"/>
      <c r="M2024"/>
    </row>
    <row r="2025" spans="6:13" x14ac:dyDescent="0.35">
      <c r="F2025"/>
      <c r="G2025"/>
      <c r="H2025"/>
      <c r="I2025"/>
      <c r="J2025"/>
      <c r="K2025"/>
      <c r="L2025"/>
      <c r="M2025"/>
    </row>
    <row r="2026" spans="6:13" x14ac:dyDescent="0.35">
      <c r="F2026"/>
      <c r="G2026"/>
      <c r="H2026"/>
      <c r="I2026"/>
      <c r="J2026"/>
      <c r="K2026"/>
      <c r="L2026"/>
      <c r="M2026"/>
    </row>
    <row r="2027" spans="6:13" x14ac:dyDescent="0.35">
      <c r="F2027"/>
      <c r="G2027"/>
      <c r="H2027"/>
      <c r="I2027"/>
      <c r="J2027"/>
      <c r="K2027"/>
      <c r="L2027"/>
      <c r="M2027"/>
    </row>
    <row r="2028" spans="6:13" x14ac:dyDescent="0.35">
      <c r="F2028"/>
      <c r="G2028"/>
      <c r="H2028"/>
      <c r="I2028"/>
      <c r="J2028"/>
      <c r="K2028"/>
      <c r="L2028"/>
      <c r="M2028"/>
    </row>
    <row r="2029" spans="6:13" x14ac:dyDescent="0.35">
      <c r="F2029"/>
      <c r="G2029"/>
      <c r="H2029"/>
      <c r="I2029"/>
      <c r="J2029"/>
      <c r="K2029"/>
      <c r="L2029"/>
      <c r="M2029"/>
    </row>
    <row r="2030" spans="6:13" x14ac:dyDescent="0.35">
      <c r="F2030"/>
      <c r="G2030"/>
      <c r="H2030"/>
      <c r="I2030"/>
      <c r="J2030"/>
      <c r="K2030"/>
      <c r="L2030"/>
      <c r="M2030"/>
    </row>
    <row r="2031" spans="6:13" x14ac:dyDescent="0.35">
      <c r="F2031"/>
      <c r="G2031"/>
      <c r="H2031"/>
      <c r="I2031"/>
      <c r="J2031"/>
      <c r="K2031"/>
      <c r="L2031"/>
      <c r="M2031"/>
    </row>
    <row r="2032" spans="6:13" x14ac:dyDescent="0.35">
      <c r="F2032"/>
      <c r="G2032"/>
      <c r="H2032"/>
      <c r="I2032"/>
      <c r="J2032"/>
      <c r="K2032"/>
      <c r="L2032"/>
      <c r="M2032"/>
    </row>
    <row r="2033" spans="6:13" x14ac:dyDescent="0.35">
      <c r="F2033"/>
      <c r="G2033"/>
      <c r="H2033"/>
      <c r="I2033"/>
      <c r="J2033"/>
      <c r="K2033"/>
      <c r="L2033"/>
      <c r="M2033"/>
    </row>
    <row r="2034" spans="6:13" x14ac:dyDescent="0.35">
      <c r="F2034"/>
      <c r="G2034"/>
      <c r="H2034"/>
      <c r="I2034"/>
      <c r="J2034"/>
      <c r="K2034"/>
      <c r="L2034"/>
      <c r="M2034"/>
    </row>
    <row r="2035" spans="6:13" x14ac:dyDescent="0.35">
      <c r="F2035"/>
      <c r="G2035"/>
      <c r="H2035"/>
      <c r="I2035"/>
      <c r="J2035"/>
      <c r="K2035"/>
      <c r="L2035"/>
      <c r="M2035"/>
    </row>
    <row r="2036" spans="6:13" x14ac:dyDescent="0.35">
      <c r="F2036"/>
      <c r="G2036"/>
      <c r="H2036"/>
      <c r="I2036"/>
      <c r="J2036"/>
      <c r="K2036"/>
      <c r="L2036"/>
      <c r="M2036"/>
    </row>
    <row r="2037" spans="6:13" x14ac:dyDescent="0.35">
      <c r="F2037"/>
      <c r="G2037"/>
      <c r="H2037"/>
      <c r="I2037"/>
      <c r="J2037"/>
      <c r="K2037"/>
      <c r="L2037"/>
      <c r="M2037"/>
    </row>
    <row r="2038" spans="6:13" x14ac:dyDescent="0.35">
      <c r="F2038"/>
      <c r="G2038"/>
      <c r="H2038"/>
      <c r="I2038"/>
      <c r="J2038"/>
      <c r="K2038"/>
      <c r="L2038"/>
      <c r="M2038"/>
    </row>
    <row r="2039" spans="6:13" x14ac:dyDescent="0.35">
      <c r="F2039"/>
      <c r="G2039"/>
      <c r="H2039"/>
      <c r="I2039"/>
      <c r="J2039"/>
      <c r="K2039"/>
      <c r="L2039"/>
      <c r="M2039"/>
    </row>
    <row r="2040" spans="6:13" x14ac:dyDescent="0.35">
      <c r="F2040"/>
      <c r="G2040"/>
      <c r="H2040"/>
      <c r="I2040"/>
      <c r="J2040"/>
      <c r="K2040"/>
      <c r="L2040"/>
      <c r="M2040"/>
    </row>
    <row r="2041" spans="6:13" x14ac:dyDescent="0.35">
      <c r="F2041"/>
      <c r="G2041"/>
      <c r="H2041"/>
      <c r="I2041"/>
      <c r="J2041"/>
      <c r="K2041"/>
      <c r="L2041"/>
      <c r="M2041"/>
    </row>
    <row r="2042" spans="6:13" x14ac:dyDescent="0.35">
      <c r="F2042"/>
      <c r="G2042"/>
      <c r="H2042"/>
      <c r="I2042"/>
      <c r="J2042"/>
      <c r="K2042"/>
      <c r="L2042"/>
      <c r="M2042"/>
    </row>
    <row r="2043" spans="6:13" x14ac:dyDescent="0.35">
      <c r="F2043"/>
      <c r="G2043"/>
      <c r="H2043"/>
      <c r="I2043"/>
      <c r="J2043"/>
      <c r="K2043"/>
      <c r="L2043"/>
      <c r="M2043"/>
    </row>
    <row r="2044" spans="6:13" x14ac:dyDescent="0.35">
      <c r="F2044"/>
      <c r="G2044"/>
      <c r="H2044"/>
      <c r="I2044"/>
      <c r="J2044"/>
      <c r="K2044"/>
      <c r="L2044"/>
      <c r="M2044"/>
    </row>
    <row r="2045" spans="6:13" x14ac:dyDescent="0.35">
      <c r="F2045"/>
      <c r="G2045"/>
      <c r="H2045"/>
      <c r="I2045"/>
      <c r="J2045"/>
      <c r="K2045"/>
      <c r="L2045"/>
      <c r="M2045"/>
    </row>
    <row r="2046" spans="6:13" x14ac:dyDescent="0.35">
      <c r="F2046"/>
      <c r="G2046"/>
      <c r="H2046"/>
      <c r="I2046"/>
      <c r="J2046"/>
      <c r="K2046"/>
      <c r="L2046"/>
      <c r="M2046"/>
    </row>
    <row r="2047" spans="6:13" x14ac:dyDescent="0.35">
      <c r="F2047"/>
      <c r="G2047"/>
      <c r="H2047"/>
      <c r="I2047"/>
      <c r="J2047"/>
      <c r="K2047"/>
      <c r="L2047"/>
      <c r="M2047"/>
    </row>
    <row r="2048" spans="6:13" x14ac:dyDescent="0.35">
      <c r="F2048"/>
      <c r="G2048"/>
      <c r="H2048"/>
      <c r="I2048"/>
      <c r="J2048"/>
      <c r="K2048"/>
      <c r="L2048"/>
      <c r="M2048"/>
    </row>
    <row r="2049" spans="6:13" x14ac:dyDescent="0.35">
      <c r="F2049"/>
      <c r="G2049"/>
      <c r="H2049"/>
      <c r="I2049"/>
      <c r="J2049"/>
      <c r="K2049"/>
      <c r="L2049"/>
      <c r="M2049"/>
    </row>
    <row r="2050" spans="6:13" x14ac:dyDescent="0.35">
      <c r="F2050"/>
      <c r="G2050"/>
      <c r="H2050"/>
      <c r="I2050"/>
      <c r="J2050"/>
      <c r="K2050"/>
      <c r="L2050"/>
      <c r="M2050"/>
    </row>
    <row r="2051" spans="6:13" x14ac:dyDescent="0.35">
      <c r="F2051"/>
      <c r="G2051"/>
      <c r="H2051"/>
      <c r="I2051"/>
      <c r="J2051"/>
      <c r="K2051"/>
      <c r="L2051"/>
      <c r="M2051"/>
    </row>
    <row r="2052" spans="6:13" x14ac:dyDescent="0.35">
      <c r="F2052"/>
      <c r="G2052"/>
      <c r="H2052"/>
      <c r="I2052"/>
      <c r="J2052"/>
      <c r="K2052"/>
      <c r="L2052"/>
      <c r="M2052"/>
    </row>
    <row r="2053" spans="6:13" x14ac:dyDescent="0.35">
      <c r="F2053"/>
      <c r="G2053"/>
      <c r="H2053"/>
      <c r="I2053"/>
      <c r="J2053"/>
      <c r="K2053"/>
      <c r="L2053"/>
      <c r="M2053"/>
    </row>
    <row r="2054" spans="6:13" x14ac:dyDescent="0.35">
      <c r="F2054"/>
      <c r="G2054"/>
      <c r="H2054"/>
      <c r="I2054"/>
      <c r="J2054"/>
      <c r="K2054"/>
      <c r="L2054"/>
      <c r="M2054"/>
    </row>
    <row r="2055" spans="6:13" x14ac:dyDescent="0.35">
      <c r="F2055"/>
      <c r="G2055"/>
      <c r="H2055"/>
      <c r="I2055"/>
      <c r="J2055"/>
      <c r="K2055"/>
      <c r="L2055"/>
      <c r="M2055"/>
    </row>
    <row r="2056" spans="6:13" x14ac:dyDescent="0.35">
      <c r="F2056"/>
      <c r="G2056"/>
      <c r="H2056"/>
      <c r="I2056"/>
      <c r="J2056"/>
      <c r="K2056"/>
      <c r="L2056"/>
      <c r="M2056"/>
    </row>
    <row r="2057" spans="6:13" x14ac:dyDescent="0.35">
      <c r="F2057"/>
      <c r="G2057"/>
      <c r="H2057"/>
      <c r="I2057"/>
      <c r="J2057"/>
      <c r="K2057"/>
      <c r="L2057"/>
      <c r="M2057"/>
    </row>
    <row r="2058" spans="6:13" x14ac:dyDescent="0.35">
      <c r="F2058"/>
      <c r="G2058"/>
      <c r="H2058"/>
      <c r="I2058"/>
      <c r="J2058"/>
      <c r="K2058"/>
      <c r="L2058"/>
      <c r="M2058"/>
    </row>
    <row r="2059" spans="6:13" x14ac:dyDescent="0.35">
      <c r="F2059"/>
      <c r="G2059"/>
      <c r="H2059"/>
      <c r="I2059"/>
      <c r="J2059"/>
      <c r="K2059"/>
      <c r="L2059"/>
      <c r="M2059"/>
    </row>
    <row r="2060" spans="6:13" x14ac:dyDescent="0.35">
      <c r="F2060"/>
      <c r="G2060"/>
      <c r="H2060"/>
      <c r="I2060"/>
      <c r="J2060"/>
      <c r="K2060"/>
      <c r="L2060"/>
      <c r="M2060"/>
    </row>
    <row r="2061" spans="6:13" x14ac:dyDescent="0.35">
      <c r="F2061"/>
      <c r="G2061"/>
      <c r="H2061"/>
      <c r="I2061"/>
      <c r="J2061"/>
      <c r="K2061"/>
      <c r="L2061"/>
      <c r="M2061"/>
    </row>
    <row r="2062" spans="6:13" x14ac:dyDescent="0.35">
      <c r="F2062"/>
      <c r="G2062"/>
      <c r="H2062"/>
      <c r="I2062"/>
      <c r="J2062"/>
      <c r="K2062"/>
      <c r="L2062"/>
      <c r="M2062"/>
    </row>
    <row r="2063" spans="6:13" x14ac:dyDescent="0.35">
      <c r="F2063"/>
      <c r="G2063"/>
      <c r="H2063"/>
      <c r="I2063"/>
      <c r="J2063"/>
      <c r="K2063"/>
      <c r="L2063"/>
      <c r="M2063"/>
    </row>
    <row r="2064" spans="6:13" x14ac:dyDescent="0.35">
      <c r="F2064"/>
      <c r="G2064"/>
      <c r="H2064"/>
      <c r="I2064"/>
      <c r="J2064"/>
      <c r="K2064"/>
      <c r="L2064"/>
      <c r="M2064"/>
    </row>
    <row r="2065" spans="6:13" x14ac:dyDescent="0.35">
      <c r="F2065"/>
      <c r="G2065"/>
      <c r="H2065"/>
      <c r="I2065"/>
      <c r="J2065"/>
      <c r="K2065"/>
      <c r="L2065"/>
      <c r="M2065"/>
    </row>
    <row r="2066" spans="6:13" x14ac:dyDescent="0.35">
      <c r="F2066"/>
      <c r="G2066"/>
      <c r="H2066"/>
      <c r="I2066"/>
      <c r="J2066"/>
      <c r="K2066"/>
      <c r="L2066"/>
      <c r="M2066"/>
    </row>
    <row r="2067" spans="6:13" x14ac:dyDescent="0.35">
      <c r="F2067"/>
      <c r="G2067"/>
      <c r="H2067"/>
      <c r="I2067"/>
      <c r="J2067"/>
      <c r="K2067"/>
      <c r="L2067"/>
      <c r="M2067"/>
    </row>
    <row r="2068" spans="6:13" x14ac:dyDescent="0.35">
      <c r="F2068"/>
      <c r="G2068"/>
      <c r="H2068"/>
      <c r="I2068"/>
      <c r="J2068"/>
      <c r="K2068"/>
      <c r="L2068"/>
      <c r="M2068"/>
    </row>
    <row r="2069" spans="6:13" x14ac:dyDescent="0.35">
      <c r="F2069"/>
      <c r="G2069"/>
      <c r="H2069"/>
      <c r="I2069"/>
      <c r="J2069"/>
      <c r="K2069"/>
      <c r="L2069"/>
      <c r="M2069"/>
    </row>
    <row r="2070" spans="6:13" x14ac:dyDescent="0.35">
      <c r="F2070"/>
      <c r="G2070"/>
      <c r="H2070"/>
      <c r="I2070"/>
      <c r="J2070"/>
      <c r="K2070"/>
      <c r="L2070"/>
      <c r="M2070"/>
    </row>
    <row r="2071" spans="6:13" x14ac:dyDescent="0.35">
      <c r="F2071"/>
      <c r="G2071"/>
      <c r="H2071"/>
      <c r="I2071"/>
      <c r="J2071"/>
      <c r="K2071"/>
      <c r="L2071"/>
      <c r="M2071"/>
    </row>
    <row r="2072" spans="6:13" x14ac:dyDescent="0.35">
      <c r="F2072"/>
      <c r="G2072"/>
      <c r="H2072"/>
      <c r="I2072"/>
      <c r="J2072"/>
      <c r="K2072"/>
      <c r="L2072"/>
      <c r="M2072"/>
    </row>
    <row r="2073" spans="6:13" x14ac:dyDescent="0.35">
      <c r="F2073"/>
      <c r="G2073"/>
      <c r="H2073"/>
      <c r="I2073"/>
      <c r="J2073"/>
      <c r="K2073"/>
      <c r="L2073"/>
      <c r="M2073"/>
    </row>
    <row r="2074" spans="6:13" x14ac:dyDescent="0.35">
      <c r="F2074"/>
      <c r="G2074"/>
      <c r="H2074"/>
      <c r="I2074"/>
      <c r="J2074"/>
      <c r="K2074"/>
      <c r="L2074"/>
      <c r="M2074"/>
    </row>
    <row r="2075" spans="6:13" x14ac:dyDescent="0.35">
      <c r="F2075"/>
      <c r="G2075"/>
      <c r="H2075"/>
      <c r="I2075"/>
      <c r="J2075"/>
      <c r="K2075"/>
      <c r="L2075"/>
      <c r="M2075"/>
    </row>
    <row r="2076" spans="6:13" x14ac:dyDescent="0.35">
      <c r="F2076"/>
      <c r="G2076"/>
      <c r="H2076"/>
      <c r="I2076"/>
      <c r="J2076"/>
      <c r="K2076"/>
      <c r="L2076"/>
      <c r="M2076"/>
    </row>
    <row r="2077" spans="6:13" x14ac:dyDescent="0.35">
      <c r="F2077"/>
      <c r="G2077"/>
      <c r="H2077"/>
      <c r="I2077"/>
      <c r="J2077"/>
      <c r="K2077"/>
      <c r="L2077"/>
      <c r="M2077"/>
    </row>
    <row r="2078" spans="6:13" x14ac:dyDescent="0.35">
      <c r="F2078"/>
      <c r="G2078"/>
      <c r="H2078"/>
      <c r="I2078"/>
      <c r="J2078"/>
      <c r="K2078"/>
      <c r="L2078"/>
      <c r="M2078"/>
    </row>
    <row r="2079" spans="6:13" x14ac:dyDescent="0.35">
      <c r="F2079"/>
      <c r="G2079"/>
      <c r="H2079"/>
      <c r="I2079"/>
      <c r="J2079"/>
      <c r="K2079"/>
      <c r="L2079"/>
      <c r="M2079"/>
    </row>
    <row r="2080" spans="6:13" x14ac:dyDescent="0.35">
      <c r="F2080"/>
      <c r="G2080"/>
      <c r="H2080"/>
      <c r="I2080"/>
      <c r="J2080"/>
      <c r="K2080"/>
      <c r="L2080"/>
      <c r="M2080"/>
    </row>
    <row r="2081" spans="6:13" x14ac:dyDescent="0.35">
      <c r="F2081"/>
      <c r="G2081"/>
      <c r="H2081"/>
      <c r="I2081"/>
      <c r="J2081"/>
      <c r="K2081"/>
      <c r="L2081"/>
      <c r="M2081"/>
    </row>
    <row r="2082" spans="6:13" x14ac:dyDescent="0.35">
      <c r="F2082"/>
      <c r="G2082"/>
      <c r="H2082"/>
      <c r="I2082"/>
      <c r="J2082"/>
      <c r="K2082"/>
      <c r="L2082"/>
      <c r="M2082"/>
    </row>
    <row r="2083" spans="6:13" x14ac:dyDescent="0.35">
      <c r="F2083"/>
      <c r="G2083"/>
      <c r="H2083"/>
      <c r="I2083"/>
      <c r="J2083"/>
      <c r="K2083"/>
      <c r="L2083"/>
      <c r="M2083"/>
    </row>
    <row r="2084" spans="6:13" x14ac:dyDescent="0.35">
      <c r="F2084"/>
      <c r="G2084"/>
      <c r="H2084"/>
      <c r="I2084"/>
      <c r="J2084"/>
      <c r="K2084"/>
      <c r="L2084"/>
      <c r="M2084"/>
    </row>
    <row r="2085" spans="6:13" x14ac:dyDescent="0.35">
      <c r="F2085"/>
      <c r="G2085"/>
      <c r="H2085"/>
      <c r="I2085"/>
      <c r="J2085"/>
      <c r="K2085"/>
      <c r="L2085"/>
      <c r="M2085"/>
    </row>
    <row r="2086" spans="6:13" x14ac:dyDescent="0.35">
      <c r="F2086"/>
      <c r="G2086"/>
      <c r="H2086"/>
      <c r="I2086"/>
      <c r="J2086"/>
      <c r="K2086"/>
      <c r="L2086"/>
      <c r="M2086"/>
    </row>
    <row r="2087" spans="6:13" x14ac:dyDescent="0.35">
      <c r="F2087"/>
      <c r="G2087"/>
      <c r="H2087"/>
      <c r="I2087"/>
      <c r="J2087"/>
      <c r="K2087"/>
      <c r="L2087"/>
      <c r="M2087"/>
    </row>
    <row r="2088" spans="6:13" x14ac:dyDescent="0.35">
      <c r="F2088"/>
      <c r="G2088"/>
      <c r="H2088"/>
      <c r="I2088"/>
      <c r="J2088"/>
      <c r="K2088"/>
      <c r="L2088"/>
      <c r="M2088"/>
    </row>
    <row r="2089" spans="6:13" x14ac:dyDescent="0.35">
      <c r="F2089"/>
      <c r="G2089"/>
      <c r="H2089"/>
      <c r="I2089"/>
      <c r="J2089"/>
      <c r="K2089"/>
      <c r="L2089"/>
      <c r="M2089"/>
    </row>
    <row r="2090" spans="6:13" x14ac:dyDescent="0.35">
      <c r="F2090"/>
      <c r="G2090"/>
      <c r="H2090"/>
      <c r="I2090"/>
      <c r="J2090"/>
      <c r="K2090"/>
      <c r="L2090"/>
      <c r="M2090"/>
    </row>
    <row r="2091" spans="6:13" x14ac:dyDescent="0.35">
      <c r="F2091"/>
      <c r="G2091"/>
      <c r="H2091"/>
      <c r="I2091"/>
      <c r="J2091"/>
      <c r="K2091"/>
      <c r="L2091"/>
      <c r="M2091"/>
    </row>
    <row r="2092" spans="6:13" x14ac:dyDescent="0.35">
      <c r="F2092"/>
      <c r="G2092"/>
      <c r="H2092"/>
      <c r="I2092"/>
      <c r="J2092"/>
      <c r="K2092"/>
      <c r="L2092"/>
      <c r="M2092"/>
    </row>
    <row r="2093" spans="6:13" x14ac:dyDescent="0.35">
      <c r="F2093"/>
      <c r="G2093"/>
      <c r="H2093"/>
      <c r="I2093"/>
      <c r="J2093"/>
      <c r="K2093"/>
      <c r="L2093"/>
      <c r="M2093"/>
    </row>
    <row r="2094" spans="6:13" x14ac:dyDescent="0.35">
      <c r="F2094"/>
      <c r="G2094"/>
      <c r="H2094"/>
      <c r="I2094"/>
      <c r="J2094"/>
      <c r="K2094"/>
      <c r="L2094"/>
      <c r="M2094"/>
    </row>
    <row r="2095" spans="6:13" x14ac:dyDescent="0.35">
      <c r="F2095"/>
      <c r="G2095"/>
      <c r="H2095"/>
      <c r="I2095"/>
      <c r="J2095"/>
      <c r="K2095"/>
      <c r="L2095"/>
      <c r="M2095"/>
    </row>
    <row r="2096" spans="6:13" x14ac:dyDescent="0.35">
      <c r="F2096"/>
      <c r="G2096"/>
      <c r="H2096"/>
      <c r="I2096"/>
      <c r="J2096"/>
      <c r="K2096"/>
      <c r="L2096"/>
      <c r="M2096"/>
    </row>
    <row r="2097" spans="6:13" x14ac:dyDescent="0.35">
      <c r="F2097"/>
      <c r="G2097"/>
      <c r="H2097"/>
      <c r="I2097"/>
      <c r="J2097"/>
      <c r="K2097"/>
      <c r="L2097"/>
      <c r="M2097"/>
    </row>
    <row r="2098" spans="6:13" x14ac:dyDescent="0.35">
      <c r="F2098"/>
      <c r="G2098"/>
      <c r="H2098"/>
      <c r="I2098"/>
      <c r="J2098"/>
      <c r="K2098"/>
      <c r="L2098"/>
      <c r="M2098"/>
    </row>
    <row r="2099" spans="6:13" x14ac:dyDescent="0.35">
      <c r="F2099"/>
      <c r="G2099"/>
      <c r="H2099"/>
      <c r="I2099"/>
      <c r="J2099"/>
      <c r="K2099"/>
      <c r="L2099"/>
      <c r="M2099"/>
    </row>
    <row r="2100" spans="6:13" x14ac:dyDescent="0.35">
      <c r="F2100"/>
      <c r="G2100"/>
      <c r="H2100"/>
      <c r="I2100"/>
      <c r="J2100"/>
      <c r="K2100"/>
      <c r="L2100"/>
      <c r="M2100"/>
    </row>
    <row r="2101" spans="6:13" x14ac:dyDescent="0.35">
      <c r="F2101"/>
      <c r="G2101"/>
      <c r="H2101"/>
      <c r="I2101"/>
      <c r="J2101"/>
      <c r="K2101"/>
      <c r="L2101"/>
      <c r="M2101"/>
    </row>
    <row r="2102" spans="6:13" x14ac:dyDescent="0.35">
      <c r="F2102"/>
      <c r="G2102"/>
      <c r="H2102"/>
      <c r="I2102"/>
      <c r="J2102"/>
      <c r="K2102"/>
      <c r="L2102"/>
      <c r="M2102"/>
    </row>
    <row r="2103" spans="6:13" x14ac:dyDescent="0.35">
      <c r="F2103"/>
      <c r="G2103"/>
      <c r="H2103"/>
      <c r="I2103"/>
      <c r="J2103"/>
      <c r="K2103"/>
      <c r="L2103"/>
      <c r="M2103"/>
    </row>
    <row r="2104" spans="6:13" x14ac:dyDescent="0.35">
      <c r="F2104"/>
      <c r="G2104"/>
      <c r="H2104"/>
      <c r="I2104"/>
      <c r="J2104"/>
      <c r="K2104"/>
      <c r="L2104"/>
      <c r="M2104"/>
    </row>
    <row r="2105" spans="6:13" x14ac:dyDescent="0.35">
      <c r="F2105"/>
      <c r="G2105"/>
      <c r="H2105"/>
      <c r="I2105"/>
      <c r="J2105"/>
      <c r="K2105"/>
      <c r="L2105"/>
      <c r="M2105"/>
    </row>
    <row r="2106" spans="6:13" x14ac:dyDescent="0.35">
      <c r="F2106"/>
      <c r="G2106"/>
      <c r="H2106"/>
      <c r="I2106"/>
      <c r="J2106"/>
      <c r="K2106"/>
      <c r="L2106"/>
      <c r="M2106"/>
    </row>
    <row r="2107" spans="6:13" x14ac:dyDescent="0.35">
      <c r="F2107"/>
      <c r="G2107"/>
      <c r="H2107"/>
      <c r="I2107"/>
      <c r="J2107"/>
      <c r="K2107"/>
      <c r="L2107"/>
      <c r="M2107"/>
    </row>
    <row r="2108" spans="6:13" x14ac:dyDescent="0.35">
      <c r="F2108"/>
      <c r="G2108"/>
      <c r="H2108"/>
      <c r="I2108"/>
      <c r="J2108"/>
      <c r="K2108"/>
      <c r="L2108"/>
      <c r="M2108"/>
    </row>
    <row r="2109" spans="6:13" x14ac:dyDescent="0.35">
      <c r="F2109"/>
      <c r="G2109"/>
      <c r="H2109"/>
      <c r="I2109"/>
      <c r="J2109"/>
      <c r="K2109"/>
      <c r="L2109"/>
      <c r="M2109"/>
    </row>
    <row r="2110" spans="6:13" x14ac:dyDescent="0.35">
      <c r="F2110"/>
      <c r="G2110"/>
      <c r="H2110"/>
      <c r="I2110"/>
      <c r="J2110"/>
      <c r="K2110"/>
      <c r="L2110"/>
      <c r="M2110"/>
    </row>
    <row r="2111" spans="6:13" x14ac:dyDescent="0.35">
      <c r="F2111"/>
      <c r="G2111"/>
      <c r="H2111"/>
      <c r="I2111"/>
      <c r="J2111"/>
      <c r="K2111"/>
      <c r="L2111"/>
      <c r="M2111"/>
    </row>
    <row r="2112" spans="6:13" x14ac:dyDescent="0.35">
      <c r="F2112"/>
      <c r="G2112"/>
      <c r="H2112"/>
      <c r="I2112"/>
      <c r="J2112"/>
      <c r="K2112"/>
      <c r="L2112"/>
      <c r="M2112"/>
    </row>
    <row r="2113" spans="6:13" x14ac:dyDescent="0.35">
      <c r="F2113"/>
      <c r="G2113"/>
      <c r="H2113"/>
      <c r="I2113"/>
      <c r="J2113"/>
      <c r="K2113"/>
      <c r="L2113"/>
      <c r="M2113"/>
    </row>
    <row r="2114" spans="6:13" x14ac:dyDescent="0.35">
      <c r="F2114"/>
      <c r="G2114"/>
      <c r="H2114"/>
      <c r="I2114"/>
      <c r="J2114"/>
      <c r="K2114"/>
      <c r="L2114"/>
      <c r="M2114"/>
    </row>
    <row r="2115" spans="6:13" x14ac:dyDescent="0.35">
      <c r="F2115"/>
      <c r="G2115"/>
      <c r="H2115"/>
      <c r="I2115"/>
      <c r="J2115"/>
      <c r="K2115"/>
      <c r="L2115"/>
      <c r="M2115"/>
    </row>
    <row r="2116" spans="6:13" x14ac:dyDescent="0.35">
      <c r="F2116"/>
      <c r="G2116"/>
      <c r="H2116"/>
      <c r="I2116"/>
      <c r="J2116"/>
      <c r="K2116"/>
      <c r="L2116"/>
      <c r="M2116"/>
    </row>
    <row r="2117" spans="6:13" x14ac:dyDescent="0.35">
      <c r="F2117"/>
      <c r="G2117"/>
      <c r="H2117"/>
      <c r="I2117"/>
      <c r="J2117"/>
      <c r="K2117"/>
      <c r="L2117"/>
      <c r="M2117"/>
    </row>
    <row r="2118" spans="6:13" x14ac:dyDescent="0.35">
      <c r="F2118"/>
      <c r="G2118"/>
      <c r="H2118"/>
      <c r="I2118"/>
      <c r="J2118"/>
      <c r="K2118"/>
      <c r="L2118"/>
      <c r="M2118"/>
    </row>
    <row r="2119" spans="6:13" x14ac:dyDescent="0.35">
      <c r="F2119"/>
      <c r="G2119"/>
      <c r="H2119"/>
      <c r="I2119"/>
      <c r="J2119"/>
      <c r="K2119"/>
      <c r="L2119"/>
      <c r="M2119"/>
    </row>
    <row r="2120" spans="6:13" x14ac:dyDescent="0.35">
      <c r="F2120"/>
      <c r="G2120"/>
      <c r="H2120"/>
      <c r="I2120"/>
      <c r="J2120"/>
      <c r="K2120"/>
      <c r="L2120"/>
      <c r="M2120"/>
    </row>
    <row r="2121" spans="6:13" x14ac:dyDescent="0.35">
      <c r="F2121"/>
      <c r="G2121"/>
      <c r="H2121"/>
      <c r="I2121"/>
      <c r="J2121"/>
      <c r="K2121"/>
      <c r="L2121"/>
      <c r="M2121"/>
    </row>
    <row r="2122" spans="6:13" x14ac:dyDescent="0.35">
      <c r="F2122"/>
      <c r="G2122"/>
      <c r="H2122"/>
      <c r="I2122"/>
      <c r="J2122"/>
      <c r="K2122"/>
      <c r="L2122"/>
      <c r="M2122"/>
    </row>
    <row r="2123" spans="6:13" x14ac:dyDescent="0.35">
      <c r="F2123"/>
      <c r="G2123"/>
      <c r="H2123"/>
      <c r="I2123"/>
      <c r="J2123"/>
      <c r="K2123"/>
      <c r="L2123"/>
      <c r="M2123"/>
    </row>
    <row r="2124" spans="6:13" x14ac:dyDescent="0.35">
      <c r="F2124"/>
      <c r="G2124"/>
      <c r="H2124"/>
      <c r="I2124"/>
      <c r="J2124"/>
      <c r="K2124"/>
      <c r="L2124"/>
      <c r="M2124"/>
    </row>
    <row r="2125" spans="6:13" x14ac:dyDescent="0.35">
      <c r="F2125"/>
      <c r="G2125"/>
      <c r="H2125"/>
      <c r="I2125"/>
      <c r="J2125"/>
      <c r="K2125"/>
      <c r="L2125"/>
      <c r="M2125"/>
    </row>
    <row r="2126" spans="6:13" x14ac:dyDescent="0.35">
      <c r="F2126"/>
      <c r="G2126"/>
      <c r="H2126"/>
      <c r="I2126"/>
      <c r="J2126"/>
      <c r="K2126"/>
      <c r="L2126"/>
      <c r="M2126"/>
    </row>
    <row r="2127" spans="6:13" x14ac:dyDescent="0.35">
      <c r="F2127"/>
      <c r="G2127"/>
      <c r="H2127"/>
      <c r="I2127"/>
      <c r="J2127"/>
      <c r="K2127"/>
      <c r="L2127"/>
      <c r="M2127"/>
    </row>
    <row r="2128" spans="6:13" x14ac:dyDescent="0.35">
      <c r="F2128"/>
      <c r="G2128"/>
      <c r="H2128"/>
      <c r="I2128"/>
      <c r="J2128"/>
      <c r="K2128"/>
      <c r="L2128"/>
      <c r="M2128"/>
    </row>
    <row r="2129" spans="6:13" x14ac:dyDescent="0.35">
      <c r="F2129"/>
      <c r="G2129"/>
      <c r="H2129"/>
      <c r="I2129"/>
      <c r="J2129"/>
      <c r="K2129"/>
      <c r="L2129"/>
      <c r="M2129"/>
    </row>
    <row r="2130" spans="6:13" x14ac:dyDescent="0.35">
      <c r="F2130"/>
      <c r="G2130"/>
      <c r="H2130"/>
      <c r="I2130"/>
      <c r="J2130"/>
      <c r="K2130"/>
      <c r="L2130"/>
      <c r="M2130"/>
    </row>
    <row r="2131" spans="6:13" x14ac:dyDescent="0.35">
      <c r="F2131"/>
      <c r="G2131"/>
      <c r="H2131"/>
      <c r="I2131"/>
      <c r="J2131"/>
      <c r="K2131"/>
      <c r="L2131"/>
      <c r="M2131"/>
    </row>
    <row r="2132" spans="6:13" x14ac:dyDescent="0.35">
      <c r="F2132"/>
      <c r="G2132"/>
      <c r="H2132"/>
      <c r="I2132"/>
      <c r="J2132"/>
      <c r="K2132"/>
      <c r="L2132"/>
      <c r="M2132"/>
    </row>
    <row r="2133" spans="6:13" x14ac:dyDescent="0.35">
      <c r="F2133"/>
      <c r="G2133"/>
      <c r="H2133"/>
      <c r="I2133"/>
      <c r="J2133"/>
      <c r="K2133"/>
      <c r="L2133"/>
      <c r="M2133"/>
    </row>
    <row r="2134" spans="6:13" x14ac:dyDescent="0.35">
      <c r="F2134"/>
      <c r="G2134"/>
      <c r="H2134"/>
      <c r="I2134"/>
      <c r="J2134"/>
      <c r="K2134"/>
      <c r="L2134"/>
      <c r="M2134"/>
    </row>
    <row r="2135" spans="6:13" x14ac:dyDescent="0.35">
      <c r="F2135"/>
      <c r="G2135"/>
      <c r="H2135"/>
      <c r="I2135"/>
      <c r="J2135"/>
      <c r="K2135"/>
      <c r="L2135"/>
      <c r="M2135"/>
    </row>
    <row r="2136" spans="6:13" x14ac:dyDescent="0.35">
      <c r="F2136"/>
      <c r="G2136"/>
      <c r="H2136"/>
      <c r="I2136"/>
      <c r="J2136"/>
      <c r="K2136"/>
      <c r="L2136"/>
      <c r="M2136"/>
    </row>
    <row r="2137" spans="6:13" x14ac:dyDescent="0.35">
      <c r="F2137"/>
      <c r="G2137"/>
      <c r="H2137"/>
      <c r="I2137"/>
      <c r="J2137"/>
      <c r="K2137"/>
      <c r="L2137"/>
      <c r="M2137"/>
    </row>
    <row r="2138" spans="6:13" x14ac:dyDescent="0.35">
      <c r="F2138"/>
      <c r="G2138"/>
      <c r="H2138"/>
      <c r="I2138"/>
      <c r="J2138"/>
      <c r="K2138"/>
      <c r="L2138"/>
      <c r="M2138"/>
    </row>
    <row r="2139" spans="6:13" x14ac:dyDescent="0.35">
      <c r="F2139"/>
      <c r="G2139"/>
      <c r="H2139"/>
      <c r="I2139"/>
      <c r="J2139"/>
      <c r="K2139"/>
      <c r="L2139"/>
      <c r="M2139"/>
    </row>
    <row r="2140" spans="6:13" x14ac:dyDescent="0.35">
      <c r="F2140"/>
      <c r="G2140"/>
      <c r="H2140"/>
      <c r="I2140"/>
      <c r="J2140"/>
      <c r="K2140"/>
      <c r="L2140"/>
      <c r="M2140"/>
    </row>
    <row r="2141" spans="6:13" x14ac:dyDescent="0.35">
      <c r="F2141"/>
      <c r="G2141"/>
      <c r="H2141"/>
      <c r="I2141"/>
      <c r="J2141"/>
      <c r="K2141"/>
      <c r="L2141"/>
      <c r="M2141"/>
    </row>
    <row r="2142" spans="6:13" x14ac:dyDescent="0.35">
      <c r="F2142"/>
      <c r="G2142"/>
      <c r="H2142"/>
      <c r="I2142"/>
      <c r="J2142"/>
      <c r="K2142"/>
      <c r="L2142"/>
      <c r="M2142"/>
    </row>
    <row r="2143" spans="6:13" x14ac:dyDescent="0.35">
      <c r="F2143"/>
      <c r="G2143"/>
      <c r="H2143"/>
      <c r="I2143"/>
      <c r="J2143"/>
      <c r="K2143"/>
      <c r="L2143"/>
      <c r="M2143"/>
    </row>
    <row r="2144" spans="6:13" x14ac:dyDescent="0.35">
      <c r="F2144"/>
      <c r="G2144"/>
      <c r="H2144"/>
      <c r="I2144"/>
      <c r="J2144"/>
      <c r="K2144"/>
      <c r="L2144"/>
      <c r="M2144"/>
    </row>
    <row r="2145" spans="6:13" x14ac:dyDescent="0.35">
      <c r="F2145"/>
      <c r="G2145"/>
      <c r="H2145"/>
      <c r="I2145"/>
      <c r="J2145"/>
      <c r="K2145"/>
      <c r="L2145"/>
      <c r="M2145"/>
    </row>
    <row r="2146" spans="6:13" x14ac:dyDescent="0.35">
      <c r="F2146"/>
      <c r="G2146"/>
      <c r="H2146"/>
      <c r="I2146"/>
      <c r="J2146"/>
      <c r="K2146"/>
      <c r="L2146"/>
      <c r="M2146"/>
    </row>
    <row r="2147" spans="6:13" x14ac:dyDescent="0.35">
      <c r="F2147"/>
      <c r="G2147"/>
      <c r="H2147"/>
      <c r="I2147"/>
      <c r="J2147"/>
      <c r="K2147"/>
      <c r="L2147"/>
      <c r="M2147"/>
    </row>
    <row r="2148" spans="6:13" x14ac:dyDescent="0.35">
      <c r="F2148"/>
      <c r="G2148"/>
      <c r="H2148"/>
      <c r="I2148"/>
      <c r="J2148"/>
      <c r="K2148"/>
      <c r="L2148"/>
      <c r="M2148"/>
    </row>
    <row r="2149" spans="6:13" x14ac:dyDescent="0.35">
      <c r="F2149"/>
      <c r="G2149"/>
      <c r="H2149"/>
      <c r="I2149"/>
      <c r="J2149"/>
      <c r="K2149"/>
      <c r="L2149"/>
      <c r="M2149"/>
    </row>
    <row r="2150" spans="6:13" x14ac:dyDescent="0.35">
      <c r="F2150"/>
      <c r="G2150"/>
      <c r="H2150"/>
      <c r="I2150"/>
      <c r="J2150"/>
      <c r="K2150"/>
      <c r="L2150"/>
      <c r="M2150"/>
    </row>
    <row r="2151" spans="6:13" x14ac:dyDescent="0.35">
      <c r="F2151"/>
      <c r="G2151"/>
      <c r="H2151"/>
      <c r="I2151"/>
      <c r="J2151"/>
      <c r="K2151"/>
      <c r="L2151"/>
      <c r="M2151"/>
    </row>
    <row r="2152" spans="6:13" x14ac:dyDescent="0.35">
      <c r="F2152"/>
      <c r="G2152"/>
      <c r="H2152"/>
      <c r="I2152"/>
      <c r="J2152"/>
      <c r="K2152"/>
      <c r="L2152"/>
      <c r="M2152"/>
    </row>
    <row r="2153" spans="6:13" x14ac:dyDescent="0.35">
      <c r="F2153"/>
      <c r="G2153"/>
      <c r="H2153"/>
      <c r="I2153"/>
      <c r="J2153"/>
      <c r="K2153"/>
      <c r="L2153"/>
      <c r="M2153"/>
    </row>
    <row r="2154" spans="6:13" x14ac:dyDescent="0.35">
      <c r="F2154"/>
      <c r="G2154"/>
      <c r="H2154"/>
      <c r="I2154"/>
      <c r="J2154"/>
      <c r="K2154"/>
      <c r="L2154"/>
      <c r="M2154"/>
    </row>
    <row r="2155" spans="6:13" x14ac:dyDescent="0.35">
      <c r="F2155"/>
      <c r="G2155"/>
      <c r="H2155"/>
      <c r="I2155"/>
      <c r="J2155"/>
      <c r="K2155"/>
      <c r="L2155"/>
      <c r="M2155"/>
    </row>
    <row r="2156" spans="6:13" x14ac:dyDescent="0.35">
      <c r="F2156"/>
      <c r="G2156"/>
      <c r="H2156"/>
      <c r="I2156"/>
      <c r="J2156"/>
      <c r="K2156"/>
      <c r="L2156"/>
      <c r="M2156"/>
    </row>
    <row r="2157" spans="6:13" x14ac:dyDescent="0.35">
      <c r="F2157"/>
      <c r="G2157"/>
      <c r="H2157"/>
      <c r="I2157"/>
      <c r="J2157"/>
      <c r="K2157"/>
      <c r="L2157"/>
      <c r="M2157"/>
    </row>
    <row r="2158" spans="6:13" x14ac:dyDescent="0.35">
      <c r="F2158"/>
      <c r="G2158"/>
      <c r="H2158"/>
      <c r="I2158"/>
      <c r="J2158"/>
      <c r="K2158"/>
      <c r="L2158"/>
      <c r="M2158"/>
    </row>
    <row r="2159" spans="6:13" x14ac:dyDescent="0.35">
      <c r="F2159"/>
      <c r="G2159"/>
      <c r="H2159"/>
      <c r="I2159"/>
      <c r="J2159"/>
      <c r="K2159"/>
      <c r="L2159"/>
      <c r="M2159"/>
    </row>
    <row r="2160" spans="6:13" x14ac:dyDescent="0.35">
      <c r="F2160"/>
      <c r="G2160"/>
      <c r="H2160"/>
      <c r="I2160"/>
      <c r="J2160"/>
      <c r="K2160"/>
      <c r="L2160"/>
      <c r="M2160"/>
    </row>
    <row r="2161" spans="6:13" x14ac:dyDescent="0.35">
      <c r="F2161"/>
      <c r="G2161"/>
      <c r="H2161"/>
      <c r="I2161"/>
      <c r="J2161"/>
      <c r="K2161"/>
      <c r="L2161"/>
      <c r="M2161"/>
    </row>
    <row r="2162" spans="6:13" x14ac:dyDescent="0.35">
      <c r="F2162"/>
      <c r="G2162"/>
      <c r="H2162"/>
      <c r="I2162"/>
      <c r="J2162"/>
      <c r="K2162"/>
      <c r="L2162"/>
      <c r="M2162"/>
    </row>
    <row r="2163" spans="6:13" x14ac:dyDescent="0.35">
      <c r="F2163"/>
      <c r="G2163"/>
      <c r="H2163"/>
      <c r="I2163"/>
      <c r="J2163"/>
      <c r="K2163"/>
      <c r="L2163"/>
      <c r="M2163"/>
    </row>
    <row r="2164" spans="6:13" x14ac:dyDescent="0.35">
      <c r="F2164"/>
      <c r="G2164"/>
      <c r="H2164"/>
      <c r="I2164"/>
      <c r="J2164"/>
      <c r="K2164"/>
      <c r="L2164"/>
      <c r="M2164"/>
    </row>
    <row r="2165" spans="6:13" x14ac:dyDescent="0.35">
      <c r="F2165"/>
      <c r="G2165"/>
      <c r="H2165"/>
      <c r="I2165"/>
      <c r="J2165"/>
      <c r="K2165"/>
      <c r="L2165"/>
      <c r="M2165"/>
    </row>
    <row r="2166" spans="6:13" x14ac:dyDescent="0.35">
      <c r="F2166"/>
      <c r="G2166"/>
      <c r="H2166"/>
      <c r="I2166"/>
      <c r="J2166"/>
      <c r="K2166"/>
      <c r="L2166"/>
      <c r="M2166"/>
    </row>
    <row r="2167" spans="6:13" x14ac:dyDescent="0.35">
      <c r="F2167"/>
      <c r="G2167"/>
      <c r="H2167"/>
      <c r="I2167"/>
      <c r="J2167"/>
      <c r="K2167"/>
      <c r="L2167"/>
      <c r="M2167"/>
    </row>
    <row r="2168" spans="6:13" x14ac:dyDescent="0.35">
      <c r="F2168"/>
      <c r="G2168"/>
      <c r="H2168"/>
      <c r="I2168"/>
      <c r="J2168"/>
      <c r="K2168"/>
      <c r="L2168"/>
      <c r="M2168"/>
    </row>
    <row r="2169" spans="6:13" x14ac:dyDescent="0.35">
      <c r="F2169"/>
      <c r="G2169"/>
      <c r="H2169"/>
      <c r="I2169"/>
      <c r="J2169"/>
      <c r="K2169"/>
      <c r="L2169"/>
      <c r="M2169"/>
    </row>
    <row r="2170" spans="6:13" x14ac:dyDescent="0.35">
      <c r="F2170"/>
      <c r="G2170"/>
      <c r="H2170"/>
      <c r="I2170"/>
      <c r="J2170"/>
      <c r="K2170"/>
      <c r="L2170"/>
      <c r="M2170"/>
    </row>
    <row r="2171" spans="6:13" x14ac:dyDescent="0.35">
      <c r="F2171"/>
      <c r="G2171"/>
      <c r="H2171"/>
      <c r="I2171"/>
      <c r="J2171"/>
      <c r="K2171"/>
      <c r="L2171"/>
      <c r="M2171"/>
    </row>
    <row r="2172" spans="6:13" x14ac:dyDescent="0.35">
      <c r="F2172"/>
      <c r="G2172"/>
      <c r="H2172"/>
      <c r="I2172"/>
      <c r="J2172"/>
      <c r="K2172"/>
      <c r="L2172"/>
      <c r="M2172"/>
    </row>
    <row r="2173" spans="6:13" x14ac:dyDescent="0.35">
      <c r="F2173"/>
      <c r="G2173"/>
      <c r="H2173"/>
      <c r="I2173"/>
      <c r="J2173"/>
      <c r="K2173"/>
      <c r="L2173"/>
      <c r="M2173"/>
    </row>
    <row r="2174" spans="6:13" x14ac:dyDescent="0.35">
      <c r="F2174"/>
      <c r="G2174"/>
      <c r="H2174"/>
      <c r="I2174"/>
      <c r="J2174"/>
      <c r="K2174"/>
      <c r="L2174"/>
      <c r="M2174"/>
    </row>
    <row r="2175" spans="6:13" x14ac:dyDescent="0.35">
      <c r="F2175"/>
      <c r="G2175"/>
      <c r="H2175"/>
      <c r="I2175"/>
      <c r="J2175"/>
      <c r="K2175"/>
      <c r="L2175"/>
      <c r="M2175"/>
    </row>
    <row r="2176" spans="6:13" x14ac:dyDescent="0.35">
      <c r="F2176"/>
      <c r="G2176"/>
      <c r="H2176"/>
      <c r="I2176"/>
      <c r="J2176"/>
      <c r="K2176"/>
      <c r="L2176"/>
      <c r="M2176"/>
    </row>
    <row r="2177" spans="6:13" x14ac:dyDescent="0.35">
      <c r="F2177"/>
      <c r="G2177"/>
      <c r="H2177"/>
      <c r="I2177"/>
      <c r="J2177"/>
      <c r="K2177"/>
      <c r="L2177"/>
      <c r="M2177"/>
    </row>
    <row r="2178" spans="6:13" x14ac:dyDescent="0.35">
      <c r="F2178"/>
      <c r="G2178"/>
      <c r="H2178"/>
      <c r="I2178"/>
      <c r="J2178"/>
      <c r="K2178"/>
      <c r="L2178"/>
      <c r="M2178"/>
    </row>
    <row r="2179" spans="6:13" x14ac:dyDescent="0.35">
      <c r="F2179"/>
      <c r="G2179"/>
      <c r="H2179"/>
      <c r="I2179"/>
      <c r="J2179"/>
      <c r="K2179"/>
      <c r="L2179"/>
      <c r="M2179"/>
    </row>
    <row r="2180" spans="6:13" x14ac:dyDescent="0.35">
      <c r="F2180"/>
      <c r="G2180"/>
      <c r="H2180"/>
      <c r="I2180"/>
      <c r="J2180"/>
      <c r="K2180"/>
      <c r="L2180"/>
      <c r="M2180"/>
    </row>
    <row r="2181" spans="6:13" x14ac:dyDescent="0.35">
      <c r="F2181"/>
      <c r="G2181"/>
      <c r="H2181"/>
      <c r="I2181"/>
      <c r="J2181"/>
      <c r="K2181"/>
      <c r="L2181"/>
      <c r="M2181"/>
    </row>
    <row r="2182" spans="6:13" x14ac:dyDescent="0.35">
      <c r="F2182"/>
      <c r="G2182"/>
      <c r="H2182"/>
      <c r="I2182"/>
      <c r="J2182"/>
      <c r="K2182"/>
      <c r="L2182"/>
      <c r="M2182"/>
    </row>
    <row r="2183" spans="6:13" x14ac:dyDescent="0.35">
      <c r="F2183"/>
      <c r="G2183"/>
      <c r="H2183"/>
      <c r="I2183"/>
      <c r="J2183"/>
      <c r="K2183"/>
      <c r="L2183"/>
      <c r="M2183"/>
    </row>
    <row r="2184" spans="6:13" x14ac:dyDescent="0.35">
      <c r="F2184"/>
      <c r="G2184"/>
      <c r="H2184"/>
      <c r="I2184"/>
      <c r="J2184"/>
      <c r="K2184"/>
      <c r="L2184"/>
      <c r="M2184"/>
    </row>
    <row r="2185" spans="6:13" x14ac:dyDescent="0.35">
      <c r="F2185"/>
      <c r="G2185"/>
      <c r="H2185"/>
      <c r="I2185"/>
      <c r="J2185"/>
      <c r="K2185"/>
      <c r="L2185"/>
      <c r="M2185"/>
    </row>
    <row r="2186" spans="6:13" x14ac:dyDescent="0.35">
      <c r="F2186"/>
      <c r="G2186"/>
      <c r="H2186"/>
      <c r="I2186"/>
      <c r="J2186"/>
      <c r="K2186"/>
      <c r="L2186"/>
      <c r="M2186"/>
    </row>
    <row r="2187" spans="6:13" x14ac:dyDescent="0.35">
      <c r="F2187"/>
      <c r="G2187"/>
      <c r="H2187"/>
      <c r="I2187"/>
      <c r="J2187"/>
      <c r="K2187"/>
      <c r="L2187"/>
      <c r="M2187"/>
    </row>
    <row r="2188" spans="6:13" x14ac:dyDescent="0.35">
      <c r="F2188"/>
      <c r="G2188"/>
      <c r="H2188"/>
      <c r="I2188"/>
      <c r="J2188"/>
      <c r="K2188"/>
      <c r="L2188"/>
      <c r="M2188"/>
    </row>
    <row r="2189" spans="6:13" x14ac:dyDescent="0.35">
      <c r="F2189"/>
      <c r="G2189"/>
      <c r="H2189"/>
      <c r="I2189"/>
      <c r="J2189"/>
      <c r="K2189"/>
      <c r="L2189"/>
      <c r="M2189"/>
    </row>
    <row r="2190" spans="6:13" x14ac:dyDescent="0.35">
      <c r="F2190"/>
      <c r="G2190"/>
      <c r="H2190"/>
      <c r="I2190"/>
      <c r="J2190"/>
      <c r="K2190"/>
      <c r="L2190"/>
      <c r="M2190"/>
    </row>
    <row r="2191" spans="6:13" x14ac:dyDescent="0.35">
      <c r="F2191"/>
      <c r="G2191"/>
      <c r="H2191"/>
      <c r="I2191"/>
      <c r="J2191"/>
      <c r="K2191"/>
      <c r="L2191"/>
      <c r="M2191"/>
    </row>
    <row r="2192" spans="6:13" x14ac:dyDescent="0.35">
      <c r="F2192"/>
      <c r="G2192"/>
      <c r="H2192"/>
      <c r="I2192"/>
      <c r="J2192"/>
      <c r="K2192"/>
      <c r="L2192"/>
      <c r="M2192"/>
    </row>
    <row r="2193" spans="6:13" x14ac:dyDescent="0.35">
      <c r="F2193"/>
      <c r="G2193"/>
      <c r="H2193"/>
      <c r="I2193"/>
      <c r="J2193"/>
      <c r="K2193"/>
      <c r="L2193"/>
      <c r="M2193"/>
    </row>
    <row r="2194" spans="6:13" x14ac:dyDescent="0.35">
      <c r="F2194"/>
      <c r="G2194"/>
      <c r="H2194"/>
      <c r="I2194"/>
      <c r="J2194"/>
      <c r="K2194"/>
      <c r="L2194"/>
      <c r="M2194"/>
    </row>
    <row r="2195" spans="6:13" x14ac:dyDescent="0.35">
      <c r="F2195"/>
      <c r="G2195"/>
      <c r="H2195"/>
      <c r="I2195"/>
      <c r="J2195"/>
      <c r="K2195"/>
      <c r="L2195"/>
      <c r="M2195"/>
    </row>
    <row r="2196" spans="6:13" x14ac:dyDescent="0.35">
      <c r="F2196"/>
      <c r="G2196"/>
      <c r="H2196"/>
      <c r="I2196"/>
      <c r="J2196"/>
      <c r="K2196"/>
      <c r="L2196"/>
      <c r="M2196"/>
    </row>
    <row r="2197" spans="6:13" x14ac:dyDescent="0.35">
      <c r="F2197"/>
      <c r="G2197"/>
      <c r="H2197"/>
      <c r="I2197"/>
      <c r="J2197"/>
      <c r="K2197"/>
      <c r="L2197"/>
      <c r="M2197"/>
    </row>
    <row r="2198" spans="6:13" x14ac:dyDescent="0.35">
      <c r="F2198"/>
      <c r="G2198"/>
      <c r="H2198"/>
      <c r="I2198"/>
      <c r="J2198"/>
      <c r="K2198"/>
      <c r="L2198"/>
      <c r="M2198"/>
    </row>
    <row r="2199" spans="6:13" x14ac:dyDescent="0.35">
      <c r="F2199"/>
      <c r="G2199"/>
      <c r="H2199"/>
      <c r="I2199"/>
      <c r="J2199"/>
      <c r="K2199"/>
      <c r="L2199"/>
      <c r="M2199"/>
    </row>
    <row r="2200" spans="6:13" x14ac:dyDescent="0.35">
      <c r="F2200"/>
      <c r="G2200"/>
      <c r="H2200"/>
      <c r="I2200"/>
      <c r="J2200"/>
      <c r="K2200"/>
      <c r="L2200"/>
      <c r="M2200"/>
    </row>
    <row r="2201" spans="6:13" x14ac:dyDescent="0.35">
      <c r="F2201"/>
      <c r="G2201"/>
      <c r="H2201"/>
      <c r="I2201"/>
      <c r="J2201"/>
      <c r="K2201"/>
      <c r="L2201"/>
      <c r="M2201"/>
    </row>
    <row r="2202" spans="6:13" x14ac:dyDescent="0.35">
      <c r="F2202"/>
      <c r="G2202"/>
      <c r="H2202"/>
      <c r="I2202"/>
      <c r="J2202"/>
      <c r="K2202"/>
      <c r="L2202"/>
      <c r="M2202"/>
    </row>
    <row r="2203" spans="6:13" x14ac:dyDescent="0.35">
      <c r="F2203"/>
      <c r="G2203"/>
      <c r="H2203"/>
      <c r="I2203"/>
      <c r="J2203"/>
      <c r="K2203"/>
      <c r="L2203"/>
      <c r="M2203"/>
    </row>
    <row r="2204" spans="6:13" x14ac:dyDescent="0.35">
      <c r="F2204"/>
      <c r="G2204"/>
      <c r="H2204"/>
      <c r="I2204"/>
      <c r="J2204"/>
      <c r="K2204"/>
      <c r="L2204"/>
      <c r="M2204"/>
    </row>
    <row r="2205" spans="6:13" x14ac:dyDescent="0.35">
      <c r="F2205"/>
      <c r="G2205"/>
      <c r="H2205"/>
      <c r="I2205"/>
      <c r="J2205"/>
      <c r="K2205"/>
      <c r="L2205"/>
      <c r="M2205"/>
    </row>
    <row r="2206" spans="6:13" x14ac:dyDescent="0.35">
      <c r="F2206"/>
      <c r="G2206"/>
      <c r="H2206"/>
      <c r="I2206"/>
      <c r="J2206"/>
      <c r="K2206"/>
      <c r="L2206"/>
      <c r="M2206"/>
    </row>
    <row r="2207" spans="6:13" x14ac:dyDescent="0.35">
      <c r="F2207"/>
      <c r="G2207"/>
      <c r="H2207"/>
      <c r="I2207"/>
      <c r="J2207"/>
      <c r="K2207"/>
      <c r="L2207"/>
      <c r="M2207"/>
    </row>
    <row r="2208" spans="6:13" x14ac:dyDescent="0.35">
      <c r="F2208"/>
      <c r="G2208"/>
      <c r="H2208"/>
      <c r="I2208"/>
      <c r="J2208"/>
      <c r="K2208"/>
      <c r="L2208"/>
      <c r="M2208"/>
    </row>
    <row r="2209" spans="6:13" x14ac:dyDescent="0.35">
      <c r="F2209"/>
      <c r="G2209"/>
      <c r="H2209"/>
      <c r="I2209"/>
      <c r="J2209"/>
      <c r="K2209"/>
      <c r="L2209"/>
      <c r="M2209"/>
    </row>
    <row r="2210" spans="6:13" x14ac:dyDescent="0.35">
      <c r="F2210"/>
      <c r="G2210"/>
      <c r="H2210"/>
      <c r="I2210"/>
      <c r="J2210"/>
      <c r="K2210"/>
      <c r="L2210"/>
      <c r="M2210"/>
    </row>
    <row r="2211" spans="6:13" x14ac:dyDescent="0.35">
      <c r="F2211"/>
      <c r="G2211"/>
      <c r="H2211"/>
      <c r="I2211"/>
      <c r="J2211"/>
      <c r="K2211"/>
      <c r="L2211"/>
      <c r="M2211"/>
    </row>
    <row r="2212" spans="6:13" x14ac:dyDescent="0.35">
      <c r="F2212"/>
      <c r="G2212"/>
      <c r="H2212"/>
      <c r="I2212"/>
      <c r="J2212"/>
      <c r="K2212"/>
      <c r="L2212"/>
      <c r="M2212"/>
    </row>
    <row r="2213" spans="6:13" x14ac:dyDescent="0.35">
      <c r="F2213"/>
      <c r="G2213"/>
      <c r="H2213"/>
      <c r="I2213"/>
      <c r="J2213"/>
      <c r="K2213"/>
      <c r="L2213"/>
      <c r="M2213"/>
    </row>
    <row r="2214" spans="6:13" x14ac:dyDescent="0.35">
      <c r="F2214"/>
      <c r="G2214"/>
      <c r="H2214"/>
      <c r="I2214"/>
      <c r="J2214"/>
      <c r="K2214"/>
      <c r="L2214"/>
      <c r="M2214"/>
    </row>
    <row r="2215" spans="6:13" x14ac:dyDescent="0.35">
      <c r="F2215"/>
      <c r="G2215"/>
      <c r="H2215"/>
      <c r="I2215"/>
      <c r="J2215"/>
      <c r="K2215"/>
      <c r="L2215"/>
      <c r="M2215"/>
    </row>
    <row r="2216" spans="6:13" x14ac:dyDescent="0.35">
      <c r="F2216"/>
      <c r="G2216"/>
      <c r="H2216"/>
      <c r="I2216"/>
      <c r="J2216"/>
      <c r="K2216"/>
      <c r="L2216"/>
      <c r="M2216"/>
    </row>
    <row r="2217" spans="6:13" x14ac:dyDescent="0.35">
      <c r="F2217"/>
      <c r="G2217"/>
      <c r="H2217"/>
      <c r="I2217"/>
      <c r="J2217"/>
      <c r="K2217"/>
      <c r="L2217"/>
      <c r="M2217"/>
    </row>
    <row r="2218" spans="6:13" x14ac:dyDescent="0.35">
      <c r="F2218"/>
      <c r="G2218"/>
      <c r="H2218"/>
      <c r="I2218"/>
      <c r="J2218"/>
      <c r="K2218"/>
      <c r="L2218"/>
      <c r="M2218"/>
    </row>
    <row r="2219" spans="6:13" x14ac:dyDescent="0.35">
      <c r="F2219"/>
      <c r="G2219"/>
      <c r="H2219"/>
      <c r="I2219"/>
      <c r="J2219"/>
      <c r="K2219"/>
      <c r="L2219"/>
      <c r="M2219"/>
    </row>
    <row r="2220" spans="6:13" x14ac:dyDescent="0.35">
      <c r="F2220"/>
      <c r="G2220"/>
      <c r="H2220"/>
      <c r="I2220"/>
      <c r="J2220"/>
      <c r="K2220"/>
      <c r="L2220"/>
      <c r="M2220"/>
    </row>
    <row r="2221" spans="6:13" x14ac:dyDescent="0.35">
      <c r="F2221"/>
      <c r="G2221"/>
      <c r="H2221"/>
      <c r="I2221"/>
      <c r="J2221"/>
      <c r="K2221"/>
      <c r="L2221"/>
      <c r="M2221"/>
    </row>
    <row r="2222" spans="6:13" x14ac:dyDescent="0.35">
      <c r="F2222"/>
      <c r="G2222"/>
      <c r="H2222"/>
      <c r="I2222"/>
      <c r="J2222"/>
      <c r="K2222"/>
      <c r="L2222"/>
      <c r="M2222"/>
    </row>
    <row r="2223" spans="6:13" x14ac:dyDescent="0.35">
      <c r="F2223"/>
      <c r="G2223"/>
      <c r="H2223"/>
      <c r="I2223"/>
      <c r="J2223"/>
      <c r="K2223"/>
      <c r="L2223"/>
      <c r="M2223"/>
    </row>
    <row r="2224" spans="6:13" x14ac:dyDescent="0.35">
      <c r="F2224"/>
      <c r="G2224"/>
      <c r="H2224"/>
      <c r="I2224"/>
      <c r="J2224"/>
      <c r="K2224"/>
      <c r="L2224"/>
      <c r="M2224"/>
    </row>
    <row r="2225" spans="6:13" x14ac:dyDescent="0.35">
      <c r="F2225"/>
      <c r="G2225"/>
      <c r="H2225"/>
      <c r="I2225"/>
      <c r="J2225"/>
      <c r="K2225"/>
      <c r="L2225"/>
      <c r="M2225"/>
    </row>
    <row r="2226" spans="6:13" x14ac:dyDescent="0.35">
      <c r="F2226"/>
      <c r="G2226"/>
      <c r="H2226"/>
      <c r="I2226"/>
      <c r="J2226"/>
      <c r="K2226"/>
      <c r="L2226"/>
      <c r="M2226"/>
    </row>
    <row r="2227" spans="6:13" x14ac:dyDescent="0.35">
      <c r="F2227"/>
      <c r="G2227"/>
      <c r="H2227"/>
      <c r="I2227"/>
      <c r="J2227"/>
      <c r="K2227"/>
      <c r="L2227"/>
      <c r="M2227"/>
    </row>
    <row r="2228" spans="6:13" x14ac:dyDescent="0.35">
      <c r="F2228"/>
      <c r="G2228"/>
      <c r="H2228"/>
      <c r="I2228"/>
      <c r="J2228"/>
      <c r="K2228"/>
      <c r="L2228"/>
      <c r="M2228"/>
    </row>
    <row r="2229" spans="6:13" x14ac:dyDescent="0.35">
      <c r="F2229"/>
      <c r="G2229"/>
      <c r="H2229"/>
      <c r="I2229"/>
      <c r="J2229"/>
      <c r="K2229"/>
      <c r="L2229"/>
      <c r="M2229"/>
    </row>
    <row r="2230" spans="6:13" x14ac:dyDescent="0.35">
      <c r="F2230"/>
      <c r="G2230"/>
      <c r="H2230"/>
      <c r="I2230"/>
      <c r="J2230"/>
      <c r="K2230"/>
      <c r="L2230"/>
      <c r="M2230"/>
    </row>
    <row r="2231" spans="6:13" x14ac:dyDescent="0.35">
      <c r="F2231"/>
      <c r="G2231"/>
      <c r="H2231"/>
      <c r="I2231"/>
      <c r="J2231"/>
      <c r="K2231"/>
      <c r="L2231"/>
      <c r="M2231"/>
    </row>
    <row r="2232" spans="6:13" x14ac:dyDescent="0.35">
      <c r="F2232"/>
      <c r="G2232"/>
      <c r="H2232"/>
      <c r="I2232"/>
      <c r="J2232"/>
      <c r="K2232"/>
      <c r="L2232"/>
      <c r="M2232"/>
    </row>
    <row r="2233" spans="6:13" x14ac:dyDescent="0.35">
      <c r="F2233"/>
      <c r="G2233"/>
      <c r="H2233"/>
      <c r="I2233"/>
      <c r="J2233"/>
      <c r="K2233"/>
      <c r="L2233"/>
      <c r="M2233"/>
    </row>
    <row r="2234" spans="6:13" x14ac:dyDescent="0.35">
      <c r="F2234"/>
      <c r="G2234"/>
      <c r="H2234"/>
      <c r="I2234"/>
      <c r="J2234"/>
      <c r="K2234"/>
      <c r="L2234"/>
      <c r="M2234"/>
    </row>
    <row r="2235" spans="6:13" x14ac:dyDescent="0.35">
      <c r="F2235"/>
      <c r="G2235"/>
      <c r="H2235"/>
      <c r="I2235"/>
      <c r="J2235"/>
      <c r="K2235"/>
      <c r="L2235"/>
      <c r="M2235"/>
    </row>
    <row r="2236" spans="6:13" x14ac:dyDescent="0.35">
      <c r="F2236"/>
      <c r="G2236"/>
      <c r="H2236"/>
      <c r="I2236"/>
      <c r="J2236"/>
      <c r="K2236"/>
      <c r="L2236"/>
      <c r="M2236"/>
    </row>
    <row r="2237" spans="6:13" x14ac:dyDescent="0.35">
      <c r="F2237"/>
      <c r="G2237"/>
      <c r="H2237"/>
      <c r="I2237"/>
      <c r="J2237"/>
      <c r="K2237"/>
      <c r="L2237"/>
      <c r="M2237"/>
    </row>
    <row r="2238" spans="6:13" x14ac:dyDescent="0.35">
      <c r="F2238"/>
      <c r="G2238"/>
      <c r="H2238"/>
      <c r="I2238"/>
      <c r="J2238"/>
      <c r="K2238"/>
      <c r="L2238"/>
      <c r="M2238"/>
    </row>
    <row r="2239" spans="6:13" x14ac:dyDescent="0.35">
      <c r="F2239"/>
      <c r="G2239"/>
      <c r="H2239"/>
      <c r="I2239"/>
      <c r="J2239"/>
      <c r="K2239"/>
      <c r="L2239"/>
      <c r="M2239"/>
    </row>
    <row r="2240" spans="6:13" x14ac:dyDescent="0.35">
      <c r="F2240"/>
      <c r="G2240"/>
      <c r="H2240"/>
      <c r="I2240"/>
      <c r="J2240"/>
      <c r="K2240"/>
      <c r="L2240"/>
      <c r="M2240"/>
    </row>
    <row r="2241" spans="6:13" x14ac:dyDescent="0.35">
      <c r="F2241"/>
      <c r="G2241"/>
      <c r="H2241"/>
      <c r="I2241"/>
      <c r="J2241"/>
      <c r="K2241"/>
      <c r="L2241"/>
      <c r="M2241"/>
    </row>
    <row r="2242" spans="6:13" x14ac:dyDescent="0.35">
      <c r="F2242"/>
      <c r="G2242"/>
      <c r="H2242"/>
      <c r="I2242"/>
      <c r="J2242"/>
      <c r="K2242"/>
      <c r="L2242"/>
      <c r="M2242"/>
    </row>
    <row r="2243" spans="6:13" x14ac:dyDescent="0.35">
      <c r="F2243"/>
      <c r="G2243"/>
      <c r="H2243"/>
      <c r="I2243"/>
      <c r="J2243"/>
      <c r="K2243"/>
      <c r="L2243"/>
      <c r="M2243"/>
    </row>
    <row r="2244" spans="6:13" x14ac:dyDescent="0.35">
      <c r="F2244"/>
      <c r="G2244"/>
      <c r="H2244"/>
      <c r="I2244"/>
      <c r="J2244"/>
      <c r="K2244"/>
      <c r="L2244"/>
      <c r="M2244"/>
    </row>
    <row r="2245" spans="6:13" x14ac:dyDescent="0.35">
      <c r="F2245"/>
      <c r="G2245"/>
      <c r="H2245"/>
      <c r="I2245"/>
      <c r="J2245"/>
      <c r="K2245"/>
      <c r="L2245"/>
      <c r="M2245"/>
    </row>
    <row r="2246" spans="6:13" x14ac:dyDescent="0.35">
      <c r="F2246"/>
      <c r="G2246"/>
      <c r="H2246"/>
      <c r="I2246"/>
      <c r="J2246"/>
      <c r="K2246"/>
      <c r="L2246"/>
      <c r="M2246"/>
    </row>
    <row r="2247" spans="6:13" x14ac:dyDescent="0.35">
      <c r="F2247"/>
      <c r="G2247"/>
      <c r="H2247"/>
      <c r="I2247"/>
      <c r="J2247"/>
      <c r="K2247"/>
      <c r="L2247"/>
      <c r="M2247"/>
    </row>
    <row r="2248" spans="6:13" x14ac:dyDescent="0.35">
      <c r="F2248"/>
      <c r="G2248"/>
      <c r="H2248"/>
      <c r="I2248"/>
      <c r="J2248"/>
      <c r="K2248"/>
      <c r="L2248"/>
      <c r="M2248"/>
    </row>
    <row r="2249" spans="6:13" x14ac:dyDescent="0.35">
      <c r="F2249"/>
      <c r="G2249"/>
      <c r="H2249"/>
      <c r="I2249"/>
      <c r="J2249"/>
      <c r="K2249"/>
      <c r="L2249"/>
      <c r="M2249"/>
    </row>
    <row r="2250" spans="6:13" x14ac:dyDescent="0.35">
      <c r="F2250"/>
      <c r="G2250"/>
      <c r="H2250"/>
      <c r="I2250"/>
      <c r="J2250"/>
      <c r="K2250"/>
      <c r="L2250"/>
      <c r="M2250"/>
    </row>
    <row r="2251" spans="6:13" x14ac:dyDescent="0.35">
      <c r="F2251"/>
      <c r="G2251"/>
      <c r="H2251"/>
      <c r="I2251"/>
      <c r="J2251"/>
      <c r="K2251"/>
      <c r="L2251"/>
      <c r="M2251"/>
    </row>
    <row r="2252" spans="6:13" x14ac:dyDescent="0.35">
      <c r="F2252"/>
      <c r="G2252"/>
      <c r="H2252"/>
      <c r="I2252"/>
      <c r="J2252"/>
      <c r="K2252"/>
      <c r="L2252"/>
      <c r="M2252"/>
    </row>
    <row r="2253" spans="6:13" x14ac:dyDescent="0.35">
      <c r="F2253"/>
      <c r="G2253"/>
      <c r="H2253"/>
      <c r="I2253"/>
      <c r="J2253"/>
      <c r="K2253"/>
      <c r="L2253"/>
      <c r="M2253"/>
    </row>
    <row r="2254" spans="6:13" x14ac:dyDescent="0.35">
      <c r="F2254"/>
      <c r="G2254"/>
      <c r="H2254"/>
      <c r="I2254"/>
      <c r="J2254"/>
      <c r="K2254"/>
      <c r="L2254"/>
      <c r="M2254"/>
    </row>
    <row r="2255" spans="6:13" x14ac:dyDescent="0.35">
      <c r="F2255"/>
      <c r="G2255"/>
      <c r="H2255"/>
      <c r="I2255"/>
      <c r="J2255"/>
      <c r="K2255"/>
      <c r="L2255"/>
      <c r="M2255"/>
    </row>
    <row r="2256" spans="6:13" x14ac:dyDescent="0.35">
      <c r="F2256"/>
      <c r="G2256"/>
      <c r="H2256"/>
      <c r="I2256"/>
      <c r="J2256"/>
      <c r="K2256"/>
      <c r="L2256"/>
      <c r="M2256"/>
    </row>
    <row r="2257" spans="6:13" x14ac:dyDescent="0.35">
      <c r="F2257"/>
      <c r="G2257"/>
      <c r="H2257"/>
      <c r="I2257"/>
      <c r="J2257"/>
      <c r="K2257"/>
      <c r="L2257"/>
      <c r="M2257"/>
    </row>
    <row r="2258" spans="6:13" x14ac:dyDescent="0.35">
      <c r="F2258"/>
      <c r="G2258"/>
      <c r="H2258"/>
      <c r="I2258"/>
      <c r="J2258"/>
      <c r="K2258"/>
      <c r="L2258"/>
      <c r="M2258"/>
    </row>
    <row r="2259" spans="6:13" x14ac:dyDescent="0.35">
      <c r="F2259"/>
      <c r="G2259"/>
      <c r="H2259"/>
      <c r="I2259"/>
      <c r="J2259"/>
      <c r="K2259"/>
      <c r="L2259"/>
      <c r="M2259"/>
    </row>
    <row r="2260" spans="6:13" x14ac:dyDescent="0.35">
      <c r="F2260"/>
      <c r="G2260"/>
      <c r="H2260"/>
      <c r="I2260"/>
      <c r="J2260"/>
      <c r="K2260"/>
      <c r="L2260"/>
      <c r="M2260"/>
    </row>
    <row r="2261" spans="6:13" x14ac:dyDescent="0.35">
      <c r="F2261"/>
      <c r="G2261"/>
      <c r="H2261"/>
      <c r="I2261"/>
      <c r="J2261"/>
      <c r="K2261"/>
      <c r="L2261"/>
      <c r="M2261"/>
    </row>
    <row r="2262" spans="6:13" x14ac:dyDescent="0.35">
      <c r="F2262"/>
      <c r="G2262"/>
      <c r="H2262"/>
      <c r="I2262"/>
      <c r="J2262"/>
      <c r="K2262"/>
      <c r="L2262"/>
      <c r="M2262"/>
    </row>
    <row r="2263" spans="6:13" x14ac:dyDescent="0.35">
      <c r="F2263"/>
      <c r="G2263"/>
      <c r="H2263"/>
      <c r="I2263"/>
      <c r="J2263"/>
      <c r="K2263"/>
      <c r="L2263"/>
      <c r="M2263"/>
    </row>
    <row r="2264" spans="6:13" x14ac:dyDescent="0.35">
      <c r="F2264"/>
      <c r="G2264"/>
      <c r="H2264"/>
      <c r="I2264"/>
      <c r="J2264"/>
      <c r="K2264"/>
      <c r="L2264"/>
      <c r="M2264"/>
    </row>
    <row r="2265" spans="6:13" x14ac:dyDescent="0.35">
      <c r="F2265"/>
      <c r="G2265"/>
      <c r="H2265"/>
      <c r="I2265"/>
      <c r="J2265"/>
      <c r="K2265"/>
      <c r="L2265"/>
      <c r="M2265"/>
    </row>
    <row r="2266" spans="6:13" x14ac:dyDescent="0.35">
      <c r="F2266"/>
      <c r="G2266"/>
      <c r="H2266"/>
      <c r="I2266"/>
      <c r="J2266"/>
      <c r="K2266"/>
      <c r="L2266"/>
      <c r="M2266"/>
    </row>
    <row r="2267" spans="6:13" x14ac:dyDescent="0.35">
      <c r="F2267"/>
      <c r="G2267"/>
      <c r="H2267"/>
      <c r="I2267"/>
      <c r="J2267"/>
      <c r="K2267"/>
      <c r="L2267"/>
      <c r="M2267"/>
    </row>
    <row r="2268" spans="6:13" x14ac:dyDescent="0.35">
      <c r="F2268"/>
      <c r="G2268"/>
      <c r="H2268"/>
      <c r="I2268"/>
      <c r="J2268"/>
      <c r="K2268"/>
      <c r="L2268"/>
      <c r="M2268"/>
    </row>
    <row r="2269" spans="6:13" x14ac:dyDescent="0.35">
      <c r="F2269"/>
      <c r="G2269"/>
      <c r="H2269"/>
      <c r="I2269"/>
      <c r="J2269"/>
      <c r="K2269"/>
      <c r="L2269"/>
      <c r="M2269"/>
    </row>
    <row r="2270" spans="6:13" x14ac:dyDescent="0.35">
      <c r="F2270"/>
      <c r="G2270"/>
      <c r="H2270"/>
      <c r="I2270"/>
      <c r="J2270"/>
      <c r="K2270"/>
      <c r="L2270"/>
      <c r="M2270"/>
    </row>
    <row r="2271" spans="6:13" x14ac:dyDescent="0.35">
      <c r="F2271"/>
      <c r="G2271"/>
      <c r="H2271"/>
      <c r="I2271"/>
      <c r="J2271"/>
      <c r="K2271"/>
      <c r="L2271"/>
      <c r="M2271"/>
    </row>
    <row r="2272" spans="6:13" x14ac:dyDescent="0.35">
      <c r="F2272"/>
      <c r="G2272"/>
      <c r="H2272"/>
      <c r="I2272"/>
      <c r="J2272"/>
      <c r="K2272"/>
      <c r="L2272"/>
      <c r="M2272"/>
    </row>
    <row r="2273" spans="6:13" x14ac:dyDescent="0.35">
      <c r="F2273"/>
      <c r="G2273"/>
      <c r="H2273"/>
      <c r="I2273"/>
      <c r="J2273"/>
      <c r="K2273"/>
      <c r="L2273"/>
      <c r="M2273"/>
    </row>
    <row r="2274" spans="6:13" x14ac:dyDescent="0.35">
      <c r="F2274"/>
      <c r="G2274"/>
      <c r="H2274"/>
      <c r="I2274"/>
      <c r="J2274"/>
      <c r="K2274"/>
      <c r="L2274"/>
      <c r="M2274"/>
    </row>
    <row r="2275" spans="6:13" x14ac:dyDescent="0.35">
      <c r="F2275"/>
      <c r="G2275"/>
      <c r="H2275"/>
      <c r="I2275"/>
      <c r="J2275"/>
      <c r="K2275"/>
      <c r="L2275"/>
      <c r="M2275"/>
    </row>
    <row r="2276" spans="6:13" x14ac:dyDescent="0.35">
      <c r="F2276"/>
      <c r="G2276"/>
      <c r="H2276"/>
      <c r="I2276"/>
      <c r="J2276"/>
      <c r="K2276"/>
      <c r="L2276"/>
      <c r="M2276"/>
    </row>
    <row r="2277" spans="6:13" x14ac:dyDescent="0.35">
      <c r="F2277"/>
      <c r="G2277"/>
      <c r="H2277"/>
      <c r="I2277"/>
      <c r="J2277"/>
      <c r="K2277"/>
      <c r="L2277"/>
      <c r="M2277"/>
    </row>
    <row r="2278" spans="6:13" x14ac:dyDescent="0.35">
      <c r="F2278"/>
      <c r="G2278"/>
      <c r="H2278"/>
      <c r="I2278"/>
      <c r="J2278"/>
      <c r="K2278"/>
      <c r="L2278"/>
      <c r="M2278"/>
    </row>
    <row r="2279" spans="6:13" x14ac:dyDescent="0.35">
      <c r="F2279"/>
      <c r="G2279"/>
      <c r="H2279"/>
      <c r="I2279"/>
      <c r="J2279"/>
      <c r="K2279"/>
      <c r="L2279"/>
      <c r="M2279"/>
    </row>
    <row r="2280" spans="6:13" x14ac:dyDescent="0.35">
      <c r="F2280"/>
      <c r="G2280"/>
      <c r="H2280"/>
      <c r="I2280"/>
      <c r="J2280"/>
      <c r="K2280"/>
      <c r="L2280"/>
      <c r="M2280"/>
    </row>
    <row r="2281" spans="6:13" x14ac:dyDescent="0.35">
      <c r="F2281"/>
      <c r="G2281"/>
      <c r="H2281"/>
      <c r="I2281"/>
      <c r="J2281"/>
      <c r="K2281"/>
      <c r="L2281"/>
      <c r="M2281"/>
    </row>
    <row r="2282" spans="6:13" x14ac:dyDescent="0.35">
      <c r="F2282"/>
      <c r="G2282"/>
      <c r="H2282"/>
      <c r="I2282"/>
      <c r="J2282"/>
      <c r="K2282"/>
      <c r="L2282"/>
      <c r="M2282"/>
    </row>
    <row r="2283" spans="6:13" x14ac:dyDescent="0.35">
      <c r="F2283"/>
      <c r="G2283"/>
      <c r="H2283"/>
      <c r="I2283"/>
      <c r="J2283"/>
      <c r="K2283"/>
      <c r="L2283"/>
      <c r="M2283"/>
    </row>
    <row r="2284" spans="6:13" x14ac:dyDescent="0.35">
      <c r="F2284"/>
      <c r="G2284"/>
      <c r="H2284"/>
      <c r="I2284"/>
      <c r="J2284"/>
      <c r="K2284"/>
      <c r="L2284"/>
      <c r="M2284"/>
    </row>
    <row r="2285" spans="6:13" x14ac:dyDescent="0.35">
      <c r="F2285"/>
      <c r="G2285"/>
      <c r="H2285"/>
      <c r="I2285"/>
      <c r="J2285"/>
      <c r="K2285"/>
      <c r="L2285"/>
      <c r="M2285"/>
    </row>
    <row r="2286" spans="6:13" x14ac:dyDescent="0.35">
      <c r="F2286"/>
      <c r="G2286"/>
      <c r="H2286"/>
      <c r="I2286"/>
      <c r="J2286"/>
      <c r="K2286"/>
      <c r="L2286"/>
      <c r="M2286"/>
    </row>
    <row r="2287" spans="6:13" x14ac:dyDescent="0.35">
      <c r="F2287"/>
      <c r="G2287"/>
      <c r="H2287"/>
      <c r="I2287"/>
      <c r="J2287"/>
      <c r="K2287"/>
      <c r="L2287"/>
      <c r="M2287"/>
    </row>
    <row r="2288" spans="6:13" x14ac:dyDescent="0.35">
      <c r="F2288"/>
      <c r="G2288"/>
      <c r="H2288"/>
      <c r="I2288"/>
      <c r="J2288"/>
      <c r="K2288"/>
      <c r="L2288"/>
      <c r="M2288"/>
    </row>
    <row r="2289" spans="6:13" x14ac:dyDescent="0.35">
      <c r="F2289"/>
      <c r="G2289"/>
      <c r="H2289"/>
      <c r="I2289"/>
      <c r="J2289"/>
      <c r="K2289"/>
      <c r="L2289"/>
      <c r="M2289"/>
    </row>
    <row r="2290" spans="6:13" x14ac:dyDescent="0.35">
      <c r="F2290"/>
      <c r="G2290"/>
      <c r="H2290"/>
      <c r="I2290"/>
      <c r="J2290"/>
      <c r="K2290"/>
      <c r="L2290"/>
      <c r="M2290"/>
    </row>
    <row r="2291" spans="6:13" x14ac:dyDescent="0.35">
      <c r="F2291"/>
      <c r="G2291"/>
      <c r="H2291"/>
      <c r="I2291"/>
      <c r="J2291"/>
      <c r="K2291"/>
      <c r="L2291"/>
      <c r="M2291"/>
    </row>
    <row r="2292" spans="6:13" x14ac:dyDescent="0.35">
      <c r="F2292"/>
      <c r="G2292"/>
      <c r="H2292"/>
      <c r="I2292"/>
      <c r="J2292"/>
      <c r="K2292"/>
      <c r="L2292"/>
      <c r="M2292"/>
    </row>
    <row r="2293" spans="6:13" x14ac:dyDescent="0.35">
      <c r="F2293"/>
      <c r="G2293"/>
      <c r="H2293"/>
      <c r="I2293"/>
      <c r="J2293"/>
      <c r="K2293"/>
      <c r="L2293"/>
      <c r="M2293"/>
    </row>
    <row r="2294" spans="6:13" x14ac:dyDescent="0.35">
      <c r="F2294"/>
      <c r="G2294"/>
      <c r="H2294"/>
      <c r="I2294"/>
      <c r="J2294"/>
      <c r="K2294"/>
      <c r="L2294"/>
      <c r="M2294"/>
    </row>
    <row r="2295" spans="6:13" x14ac:dyDescent="0.35">
      <c r="F2295"/>
      <c r="G2295"/>
      <c r="H2295"/>
      <c r="I2295"/>
      <c r="J2295"/>
      <c r="K2295"/>
      <c r="L2295"/>
      <c r="M2295"/>
    </row>
    <row r="2296" spans="6:13" x14ac:dyDescent="0.35">
      <c r="F2296"/>
      <c r="G2296"/>
      <c r="H2296"/>
      <c r="I2296"/>
      <c r="J2296"/>
      <c r="K2296"/>
      <c r="L2296"/>
      <c r="M2296"/>
    </row>
    <row r="2297" spans="6:13" x14ac:dyDescent="0.35">
      <c r="F2297"/>
      <c r="G2297"/>
      <c r="H2297"/>
      <c r="I2297"/>
      <c r="J2297"/>
      <c r="K2297"/>
      <c r="L2297"/>
      <c r="M2297"/>
    </row>
    <row r="2298" spans="6:13" x14ac:dyDescent="0.35">
      <c r="F2298"/>
      <c r="G2298"/>
      <c r="H2298"/>
      <c r="I2298"/>
      <c r="J2298"/>
      <c r="K2298"/>
      <c r="L2298"/>
      <c r="M2298"/>
    </row>
    <row r="2299" spans="6:13" x14ac:dyDescent="0.35">
      <c r="F2299"/>
      <c r="G2299"/>
      <c r="H2299"/>
      <c r="I2299"/>
      <c r="J2299"/>
      <c r="K2299"/>
      <c r="L2299"/>
      <c r="M2299"/>
    </row>
    <row r="2300" spans="6:13" x14ac:dyDescent="0.35">
      <c r="F2300"/>
      <c r="G2300"/>
      <c r="H2300"/>
      <c r="I2300"/>
      <c r="J2300"/>
      <c r="K2300"/>
      <c r="L2300"/>
      <c r="M2300"/>
    </row>
    <row r="2301" spans="6:13" x14ac:dyDescent="0.35">
      <c r="F2301"/>
      <c r="G2301"/>
      <c r="H2301"/>
      <c r="I2301"/>
      <c r="J2301"/>
      <c r="K2301"/>
      <c r="L2301"/>
      <c r="M2301"/>
    </row>
    <row r="2302" spans="6:13" x14ac:dyDescent="0.35">
      <c r="F2302"/>
      <c r="G2302"/>
      <c r="H2302"/>
      <c r="I2302"/>
      <c r="J2302"/>
      <c r="K2302"/>
      <c r="L2302"/>
      <c r="M2302"/>
    </row>
    <row r="2303" spans="6:13" x14ac:dyDescent="0.35">
      <c r="F2303"/>
      <c r="G2303"/>
      <c r="H2303"/>
      <c r="I2303"/>
      <c r="J2303"/>
      <c r="K2303"/>
      <c r="L2303"/>
      <c r="M2303"/>
    </row>
    <row r="2304" spans="6:13" x14ac:dyDescent="0.35">
      <c r="F2304"/>
      <c r="G2304"/>
      <c r="H2304"/>
      <c r="I2304"/>
      <c r="J2304"/>
      <c r="K2304"/>
      <c r="L2304"/>
      <c r="M2304"/>
    </row>
    <row r="2305" spans="6:13" x14ac:dyDescent="0.35">
      <c r="F2305"/>
      <c r="G2305"/>
      <c r="H2305"/>
      <c r="I2305"/>
      <c r="J2305"/>
      <c r="K2305"/>
      <c r="L2305"/>
      <c r="M2305"/>
    </row>
    <row r="2306" spans="6:13" x14ac:dyDescent="0.35">
      <c r="F2306"/>
      <c r="G2306"/>
      <c r="H2306"/>
      <c r="I2306"/>
      <c r="J2306"/>
      <c r="K2306"/>
      <c r="L2306"/>
      <c r="M2306"/>
    </row>
    <row r="2307" spans="6:13" x14ac:dyDescent="0.35">
      <c r="F2307"/>
      <c r="G2307"/>
      <c r="H2307"/>
      <c r="I2307"/>
      <c r="J2307"/>
      <c r="K2307"/>
      <c r="L2307"/>
      <c r="M2307"/>
    </row>
    <row r="2308" spans="6:13" x14ac:dyDescent="0.35">
      <c r="F2308"/>
      <c r="G2308"/>
      <c r="H2308"/>
      <c r="I2308"/>
      <c r="J2308"/>
      <c r="K2308"/>
      <c r="L2308"/>
      <c r="M2308"/>
    </row>
    <row r="2309" spans="6:13" x14ac:dyDescent="0.35">
      <c r="F2309"/>
      <c r="G2309"/>
      <c r="H2309"/>
      <c r="I2309"/>
      <c r="J2309"/>
      <c r="K2309"/>
      <c r="L2309"/>
      <c r="M2309"/>
    </row>
    <row r="2310" spans="6:13" x14ac:dyDescent="0.35">
      <c r="F2310"/>
      <c r="G2310"/>
      <c r="H2310"/>
      <c r="I2310"/>
      <c r="J2310"/>
      <c r="K2310"/>
      <c r="L2310"/>
      <c r="M2310"/>
    </row>
    <row r="2311" spans="6:13" x14ac:dyDescent="0.35">
      <c r="F2311"/>
      <c r="G2311"/>
      <c r="H2311"/>
      <c r="I2311"/>
      <c r="J2311"/>
      <c r="K2311"/>
      <c r="L2311"/>
      <c r="M2311"/>
    </row>
    <row r="2312" spans="6:13" x14ac:dyDescent="0.35">
      <c r="F2312"/>
      <c r="G2312"/>
      <c r="H2312"/>
      <c r="I2312"/>
      <c r="J2312"/>
      <c r="K2312"/>
      <c r="L2312"/>
      <c r="M2312"/>
    </row>
    <row r="2313" spans="6:13" x14ac:dyDescent="0.35">
      <c r="F2313"/>
      <c r="G2313"/>
      <c r="H2313"/>
      <c r="I2313"/>
      <c r="J2313"/>
      <c r="K2313"/>
      <c r="L2313"/>
      <c r="M2313"/>
    </row>
    <row r="2314" spans="6:13" x14ac:dyDescent="0.35">
      <c r="F2314"/>
      <c r="G2314"/>
      <c r="H2314"/>
      <c r="I2314"/>
      <c r="J2314"/>
      <c r="K2314"/>
      <c r="L2314"/>
      <c r="M2314"/>
    </row>
    <row r="2315" spans="6:13" x14ac:dyDescent="0.35">
      <c r="F2315"/>
      <c r="G2315"/>
      <c r="H2315"/>
      <c r="I2315"/>
      <c r="J2315"/>
      <c r="K2315"/>
      <c r="L2315"/>
      <c r="M2315"/>
    </row>
    <row r="2316" spans="6:13" x14ac:dyDescent="0.35">
      <c r="F2316"/>
      <c r="G2316"/>
      <c r="H2316"/>
      <c r="I2316"/>
      <c r="J2316"/>
      <c r="K2316"/>
      <c r="L2316"/>
      <c r="M2316"/>
    </row>
    <row r="2317" spans="6:13" x14ac:dyDescent="0.35">
      <c r="F2317"/>
      <c r="G2317"/>
      <c r="H2317"/>
      <c r="I2317"/>
      <c r="J2317"/>
      <c r="K2317"/>
      <c r="L2317"/>
      <c r="M2317"/>
    </row>
    <row r="2318" spans="6:13" x14ac:dyDescent="0.35">
      <c r="F2318"/>
      <c r="G2318"/>
      <c r="H2318"/>
      <c r="I2318"/>
      <c r="J2318"/>
      <c r="K2318"/>
      <c r="L2318"/>
      <c r="M2318"/>
    </row>
    <row r="2319" spans="6:13" x14ac:dyDescent="0.35">
      <c r="F2319"/>
      <c r="G2319"/>
      <c r="H2319"/>
      <c r="I2319"/>
      <c r="J2319"/>
      <c r="K2319"/>
      <c r="L2319"/>
      <c r="M2319"/>
    </row>
    <row r="2320" spans="6:13" x14ac:dyDescent="0.35">
      <c r="F2320"/>
      <c r="G2320"/>
      <c r="H2320"/>
      <c r="I2320"/>
      <c r="J2320"/>
      <c r="K2320"/>
      <c r="L2320"/>
      <c r="M2320"/>
    </row>
    <row r="2321" spans="6:13" x14ac:dyDescent="0.35">
      <c r="F2321"/>
      <c r="G2321"/>
      <c r="H2321"/>
      <c r="I2321"/>
      <c r="J2321"/>
      <c r="K2321"/>
      <c r="L2321"/>
      <c r="M2321"/>
    </row>
    <row r="2322" spans="6:13" x14ac:dyDescent="0.35">
      <c r="F2322"/>
      <c r="G2322"/>
      <c r="H2322"/>
      <c r="I2322"/>
      <c r="J2322"/>
      <c r="K2322"/>
      <c r="L2322"/>
      <c r="M2322"/>
    </row>
    <row r="2323" spans="6:13" x14ac:dyDescent="0.35">
      <c r="F2323"/>
      <c r="G2323"/>
      <c r="H2323"/>
      <c r="I2323"/>
      <c r="J2323"/>
      <c r="K2323"/>
      <c r="L2323"/>
      <c r="M2323"/>
    </row>
    <row r="2324" spans="6:13" x14ac:dyDescent="0.35">
      <c r="F2324"/>
      <c r="G2324"/>
      <c r="H2324"/>
      <c r="I2324"/>
      <c r="J2324"/>
      <c r="K2324"/>
      <c r="L2324"/>
      <c r="M2324"/>
    </row>
    <row r="2325" spans="6:13" x14ac:dyDescent="0.35">
      <c r="F2325"/>
      <c r="G2325"/>
      <c r="H2325"/>
      <c r="I2325"/>
      <c r="J2325"/>
      <c r="K2325"/>
      <c r="L2325"/>
      <c r="M2325"/>
    </row>
    <row r="2326" spans="6:13" x14ac:dyDescent="0.35">
      <c r="F2326"/>
      <c r="G2326"/>
      <c r="H2326"/>
      <c r="I2326"/>
      <c r="J2326"/>
      <c r="K2326"/>
      <c r="L2326"/>
      <c r="M2326"/>
    </row>
    <row r="2327" spans="6:13" x14ac:dyDescent="0.35">
      <c r="F2327"/>
      <c r="G2327"/>
      <c r="H2327"/>
      <c r="I2327"/>
      <c r="J2327"/>
      <c r="K2327"/>
      <c r="L2327"/>
      <c r="M2327"/>
    </row>
    <row r="2328" spans="6:13" x14ac:dyDescent="0.35">
      <c r="F2328"/>
      <c r="G2328"/>
      <c r="H2328"/>
      <c r="I2328"/>
      <c r="J2328"/>
      <c r="K2328"/>
      <c r="L2328"/>
      <c r="M2328"/>
    </row>
    <row r="2329" spans="6:13" x14ac:dyDescent="0.35">
      <c r="F2329"/>
      <c r="G2329"/>
      <c r="H2329"/>
      <c r="I2329"/>
      <c r="J2329"/>
      <c r="K2329"/>
      <c r="L2329"/>
      <c r="M2329"/>
    </row>
    <row r="2330" spans="6:13" x14ac:dyDescent="0.35">
      <c r="F2330"/>
      <c r="G2330"/>
      <c r="H2330"/>
      <c r="I2330"/>
      <c r="J2330"/>
      <c r="K2330"/>
      <c r="L2330"/>
      <c r="M2330"/>
    </row>
    <row r="2331" spans="6:13" x14ac:dyDescent="0.35">
      <c r="F2331"/>
      <c r="G2331"/>
      <c r="H2331"/>
      <c r="I2331"/>
      <c r="J2331"/>
      <c r="K2331"/>
      <c r="L2331"/>
      <c r="M2331"/>
    </row>
    <row r="2332" spans="6:13" x14ac:dyDescent="0.35">
      <c r="F2332"/>
      <c r="G2332"/>
      <c r="H2332"/>
      <c r="I2332"/>
      <c r="J2332"/>
      <c r="K2332"/>
      <c r="L2332"/>
      <c r="M2332"/>
    </row>
    <row r="2333" spans="6:13" x14ac:dyDescent="0.35">
      <c r="F2333"/>
      <c r="G2333"/>
      <c r="H2333"/>
      <c r="I2333"/>
      <c r="J2333"/>
      <c r="K2333"/>
      <c r="L2333"/>
      <c r="M2333"/>
    </row>
    <row r="2334" spans="6:13" x14ac:dyDescent="0.35">
      <c r="F2334"/>
      <c r="G2334"/>
      <c r="H2334"/>
      <c r="I2334"/>
      <c r="J2334"/>
      <c r="K2334"/>
      <c r="L2334"/>
      <c r="M2334"/>
    </row>
    <row r="2335" spans="6:13" x14ac:dyDescent="0.35">
      <c r="F2335"/>
      <c r="G2335"/>
      <c r="H2335"/>
      <c r="I2335"/>
      <c r="J2335"/>
      <c r="K2335"/>
      <c r="L2335"/>
      <c r="M2335"/>
    </row>
    <row r="2336" spans="6:13" x14ac:dyDescent="0.35">
      <c r="F2336"/>
      <c r="G2336"/>
      <c r="H2336"/>
      <c r="I2336"/>
      <c r="J2336"/>
      <c r="K2336"/>
      <c r="L2336"/>
      <c r="M2336"/>
    </row>
    <row r="2337" spans="6:13" x14ac:dyDescent="0.35">
      <c r="F2337"/>
      <c r="G2337"/>
      <c r="H2337"/>
      <c r="I2337"/>
      <c r="J2337"/>
      <c r="K2337"/>
      <c r="L2337"/>
      <c r="M2337"/>
    </row>
    <row r="2338" spans="6:13" x14ac:dyDescent="0.35">
      <c r="F2338"/>
      <c r="G2338"/>
      <c r="H2338"/>
      <c r="I2338"/>
      <c r="J2338"/>
      <c r="K2338"/>
      <c r="L2338"/>
      <c r="M2338"/>
    </row>
    <row r="2339" spans="6:13" x14ac:dyDescent="0.35">
      <c r="F2339"/>
      <c r="G2339"/>
      <c r="H2339"/>
      <c r="I2339"/>
      <c r="J2339"/>
      <c r="K2339"/>
      <c r="L2339"/>
      <c r="M2339"/>
    </row>
    <row r="2340" spans="6:13" x14ac:dyDescent="0.35">
      <c r="F2340"/>
      <c r="G2340"/>
      <c r="H2340"/>
      <c r="I2340"/>
      <c r="J2340"/>
      <c r="K2340"/>
      <c r="L2340"/>
      <c r="M2340"/>
    </row>
    <row r="2341" spans="6:13" x14ac:dyDescent="0.35">
      <c r="F2341"/>
      <c r="G2341"/>
      <c r="H2341"/>
      <c r="I2341"/>
      <c r="J2341"/>
      <c r="K2341"/>
      <c r="L2341"/>
      <c r="M2341"/>
    </row>
    <row r="2342" spans="6:13" x14ac:dyDescent="0.35">
      <c r="F2342"/>
      <c r="G2342"/>
      <c r="H2342"/>
      <c r="I2342"/>
      <c r="J2342"/>
      <c r="K2342"/>
      <c r="L2342"/>
      <c r="M2342"/>
    </row>
    <row r="2343" spans="6:13" x14ac:dyDescent="0.35">
      <c r="F2343"/>
      <c r="G2343"/>
      <c r="H2343"/>
      <c r="I2343"/>
      <c r="J2343"/>
      <c r="K2343"/>
      <c r="L2343"/>
      <c r="M2343"/>
    </row>
    <row r="2344" spans="6:13" x14ac:dyDescent="0.35">
      <c r="F2344"/>
      <c r="G2344"/>
      <c r="H2344"/>
      <c r="I2344"/>
      <c r="J2344"/>
      <c r="K2344"/>
      <c r="L2344"/>
      <c r="M2344"/>
    </row>
    <row r="2345" spans="6:13" x14ac:dyDescent="0.35">
      <c r="F2345"/>
      <c r="G2345"/>
      <c r="H2345"/>
      <c r="I2345"/>
      <c r="J2345"/>
      <c r="K2345"/>
      <c r="L2345"/>
      <c r="M2345"/>
    </row>
    <row r="2346" spans="6:13" x14ac:dyDescent="0.35">
      <c r="F2346"/>
      <c r="G2346"/>
      <c r="H2346"/>
      <c r="I2346"/>
      <c r="J2346"/>
      <c r="K2346"/>
      <c r="L2346"/>
      <c r="M2346"/>
    </row>
    <row r="2347" spans="6:13" x14ac:dyDescent="0.35">
      <c r="F2347"/>
      <c r="G2347"/>
      <c r="H2347"/>
      <c r="I2347"/>
      <c r="J2347"/>
      <c r="K2347"/>
      <c r="L2347"/>
      <c r="M2347"/>
    </row>
    <row r="2348" spans="6:13" x14ac:dyDescent="0.35">
      <c r="F2348"/>
      <c r="G2348"/>
      <c r="H2348"/>
      <c r="I2348"/>
      <c r="J2348"/>
      <c r="K2348"/>
      <c r="L2348"/>
      <c r="M2348"/>
    </row>
    <row r="2349" spans="6:13" x14ac:dyDescent="0.35">
      <c r="F2349"/>
      <c r="G2349"/>
      <c r="H2349"/>
      <c r="I2349"/>
      <c r="J2349"/>
      <c r="K2349"/>
      <c r="L2349"/>
      <c r="M2349"/>
    </row>
    <row r="2350" spans="6:13" x14ac:dyDescent="0.35">
      <c r="F2350"/>
      <c r="G2350"/>
      <c r="H2350"/>
      <c r="I2350"/>
      <c r="J2350"/>
      <c r="K2350"/>
      <c r="L2350"/>
      <c r="M2350"/>
    </row>
    <row r="2351" spans="6:13" x14ac:dyDescent="0.35">
      <c r="F2351"/>
      <c r="G2351"/>
      <c r="H2351"/>
      <c r="I2351"/>
      <c r="J2351"/>
      <c r="K2351"/>
      <c r="L2351"/>
      <c r="M2351"/>
    </row>
    <row r="2352" spans="6:13" x14ac:dyDescent="0.35">
      <c r="F2352"/>
      <c r="G2352"/>
      <c r="H2352"/>
      <c r="I2352"/>
      <c r="J2352"/>
      <c r="K2352"/>
      <c r="L2352"/>
      <c r="M2352"/>
    </row>
    <row r="2353" spans="6:13" x14ac:dyDescent="0.35">
      <c r="F2353"/>
      <c r="G2353"/>
      <c r="H2353"/>
      <c r="I2353"/>
      <c r="J2353"/>
      <c r="K2353"/>
      <c r="L2353"/>
      <c r="M2353"/>
    </row>
    <row r="2354" spans="6:13" x14ac:dyDescent="0.35">
      <c r="F2354"/>
      <c r="G2354"/>
      <c r="H2354"/>
      <c r="I2354"/>
      <c r="J2354"/>
      <c r="K2354"/>
      <c r="L2354"/>
      <c r="M2354"/>
    </row>
    <row r="2355" spans="6:13" x14ac:dyDescent="0.35">
      <c r="F2355"/>
      <c r="G2355"/>
      <c r="H2355"/>
      <c r="I2355"/>
      <c r="J2355"/>
      <c r="K2355"/>
      <c r="L2355"/>
      <c r="M2355"/>
    </row>
    <row r="2356" spans="6:13" x14ac:dyDescent="0.35">
      <c r="F2356"/>
      <c r="G2356"/>
      <c r="H2356"/>
      <c r="I2356"/>
      <c r="J2356"/>
      <c r="K2356"/>
      <c r="L2356"/>
      <c r="M2356"/>
    </row>
    <row r="2357" spans="6:13" x14ac:dyDescent="0.35">
      <c r="F2357"/>
      <c r="G2357"/>
      <c r="H2357"/>
      <c r="I2357"/>
      <c r="J2357"/>
      <c r="K2357"/>
      <c r="L2357"/>
      <c r="M2357"/>
    </row>
    <row r="2358" spans="6:13" x14ac:dyDescent="0.35">
      <c r="F2358"/>
      <c r="G2358"/>
      <c r="H2358"/>
      <c r="I2358"/>
      <c r="J2358"/>
      <c r="K2358"/>
      <c r="L2358"/>
      <c r="M2358"/>
    </row>
    <row r="2359" spans="6:13" x14ac:dyDescent="0.35">
      <c r="F2359"/>
      <c r="G2359"/>
      <c r="H2359"/>
      <c r="I2359"/>
      <c r="J2359"/>
      <c r="K2359"/>
      <c r="L2359"/>
      <c r="M2359"/>
    </row>
    <row r="2360" spans="6:13" x14ac:dyDescent="0.35">
      <c r="F2360"/>
      <c r="G2360"/>
      <c r="H2360"/>
      <c r="I2360"/>
      <c r="J2360"/>
      <c r="K2360"/>
      <c r="L2360"/>
      <c r="M2360"/>
    </row>
    <row r="2361" spans="6:13" x14ac:dyDescent="0.35">
      <c r="F2361"/>
      <c r="G2361"/>
      <c r="H2361"/>
      <c r="I2361"/>
      <c r="J2361"/>
      <c r="K2361"/>
      <c r="L2361"/>
      <c r="M2361"/>
    </row>
    <row r="2362" spans="6:13" x14ac:dyDescent="0.35">
      <c r="F2362"/>
      <c r="G2362"/>
      <c r="H2362"/>
      <c r="I2362"/>
      <c r="J2362"/>
      <c r="K2362"/>
      <c r="L2362"/>
      <c r="M2362"/>
    </row>
    <row r="2363" spans="6:13" x14ac:dyDescent="0.35">
      <c r="F2363"/>
      <c r="G2363"/>
      <c r="H2363"/>
      <c r="I2363"/>
      <c r="J2363"/>
      <c r="K2363"/>
      <c r="L2363"/>
      <c r="M2363"/>
    </row>
    <row r="2364" spans="6:13" x14ac:dyDescent="0.35">
      <c r="F2364"/>
      <c r="G2364"/>
      <c r="H2364"/>
      <c r="I2364"/>
      <c r="J2364"/>
      <c r="K2364"/>
      <c r="L2364"/>
      <c r="M2364"/>
    </row>
    <row r="2365" spans="6:13" x14ac:dyDescent="0.35">
      <c r="F2365"/>
      <c r="G2365"/>
      <c r="H2365"/>
      <c r="I2365"/>
      <c r="J2365"/>
      <c r="K2365"/>
      <c r="L2365"/>
      <c r="M2365"/>
    </row>
    <row r="2366" spans="6:13" x14ac:dyDescent="0.35">
      <c r="F2366"/>
      <c r="G2366"/>
      <c r="H2366"/>
      <c r="I2366"/>
      <c r="J2366"/>
      <c r="K2366"/>
      <c r="L2366"/>
      <c r="M2366"/>
    </row>
    <row r="2367" spans="6:13" x14ac:dyDescent="0.35">
      <c r="F2367"/>
      <c r="G2367"/>
      <c r="H2367"/>
      <c r="I2367"/>
      <c r="J2367"/>
      <c r="K2367"/>
      <c r="L2367"/>
      <c r="M2367"/>
    </row>
    <row r="2368" spans="6:13" x14ac:dyDescent="0.35">
      <c r="F2368"/>
      <c r="G2368"/>
      <c r="H2368"/>
      <c r="I2368"/>
      <c r="J2368"/>
      <c r="K2368"/>
      <c r="L2368"/>
      <c r="M2368"/>
    </row>
    <row r="2369" spans="6:13" x14ac:dyDescent="0.35">
      <c r="F2369"/>
      <c r="G2369"/>
      <c r="H2369"/>
      <c r="I2369"/>
      <c r="J2369"/>
      <c r="K2369"/>
      <c r="L2369"/>
      <c r="M2369"/>
    </row>
    <row r="2370" spans="6:13" x14ac:dyDescent="0.35">
      <c r="F2370"/>
      <c r="G2370"/>
      <c r="H2370"/>
      <c r="I2370"/>
      <c r="J2370"/>
      <c r="K2370"/>
      <c r="L2370"/>
      <c r="M2370"/>
    </row>
    <row r="2371" spans="6:13" x14ac:dyDescent="0.35">
      <c r="F2371"/>
      <c r="G2371"/>
      <c r="H2371"/>
      <c r="I2371"/>
      <c r="J2371"/>
      <c r="K2371"/>
      <c r="L2371"/>
      <c r="M2371"/>
    </row>
    <row r="2372" spans="6:13" x14ac:dyDescent="0.35">
      <c r="F2372"/>
      <c r="G2372"/>
      <c r="H2372"/>
      <c r="I2372"/>
      <c r="J2372"/>
      <c r="K2372"/>
      <c r="L2372"/>
      <c r="M2372"/>
    </row>
    <row r="2373" spans="6:13" x14ac:dyDescent="0.35">
      <c r="F2373"/>
      <c r="G2373"/>
      <c r="H2373"/>
      <c r="I2373"/>
      <c r="J2373"/>
      <c r="K2373"/>
      <c r="L2373"/>
      <c r="M2373"/>
    </row>
    <row r="2374" spans="6:13" x14ac:dyDescent="0.35">
      <c r="F2374"/>
      <c r="G2374"/>
      <c r="H2374"/>
      <c r="I2374"/>
      <c r="J2374"/>
      <c r="K2374"/>
      <c r="L2374"/>
      <c r="M2374"/>
    </row>
    <row r="2375" spans="6:13" x14ac:dyDescent="0.35">
      <c r="F2375"/>
      <c r="G2375"/>
      <c r="H2375"/>
      <c r="I2375"/>
      <c r="J2375"/>
      <c r="K2375"/>
      <c r="L2375"/>
      <c r="M2375"/>
    </row>
    <row r="2376" spans="6:13" x14ac:dyDescent="0.35">
      <c r="F2376"/>
      <c r="G2376"/>
      <c r="H2376"/>
      <c r="I2376"/>
      <c r="J2376"/>
      <c r="K2376"/>
      <c r="L2376"/>
      <c r="M2376"/>
    </row>
    <row r="2377" spans="6:13" x14ac:dyDescent="0.35">
      <c r="F2377"/>
      <c r="G2377"/>
      <c r="H2377"/>
      <c r="I2377"/>
      <c r="J2377"/>
      <c r="K2377"/>
      <c r="L2377"/>
      <c r="M2377"/>
    </row>
    <row r="2378" spans="6:13" x14ac:dyDescent="0.35">
      <c r="F2378"/>
      <c r="G2378"/>
      <c r="H2378"/>
      <c r="I2378"/>
      <c r="J2378"/>
      <c r="K2378"/>
      <c r="L2378"/>
      <c r="M2378"/>
    </row>
    <row r="2379" spans="6:13" x14ac:dyDescent="0.35">
      <c r="F2379"/>
      <c r="G2379"/>
      <c r="H2379"/>
      <c r="I2379"/>
      <c r="J2379"/>
      <c r="K2379"/>
      <c r="L2379"/>
      <c r="M2379"/>
    </row>
    <row r="2380" spans="6:13" x14ac:dyDescent="0.35">
      <c r="F2380"/>
      <c r="G2380"/>
      <c r="H2380"/>
      <c r="I2380"/>
      <c r="J2380"/>
      <c r="K2380"/>
      <c r="L2380"/>
      <c r="M2380"/>
    </row>
    <row r="2381" spans="6:13" x14ac:dyDescent="0.35">
      <c r="F2381"/>
      <c r="G2381"/>
      <c r="H2381"/>
      <c r="I2381"/>
      <c r="J2381"/>
      <c r="K2381"/>
      <c r="L2381"/>
      <c r="M2381"/>
    </row>
    <row r="2382" spans="6:13" x14ac:dyDescent="0.35">
      <c r="F2382"/>
      <c r="G2382"/>
      <c r="H2382"/>
      <c r="I2382"/>
      <c r="J2382"/>
      <c r="K2382"/>
      <c r="L2382"/>
      <c r="M2382"/>
    </row>
    <row r="2383" spans="6:13" x14ac:dyDescent="0.35">
      <c r="F2383"/>
      <c r="G2383"/>
      <c r="H2383"/>
      <c r="I2383"/>
      <c r="J2383"/>
      <c r="K2383"/>
      <c r="L2383"/>
      <c r="M2383"/>
    </row>
    <row r="2384" spans="6:13" x14ac:dyDescent="0.35">
      <c r="F2384"/>
      <c r="G2384"/>
      <c r="H2384"/>
      <c r="I2384"/>
      <c r="J2384"/>
      <c r="K2384"/>
      <c r="L2384"/>
      <c r="M2384"/>
    </row>
    <row r="2385" spans="6:13" x14ac:dyDescent="0.35">
      <c r="F2385"/>
      <c r="G2385"/>
      <c r="H2385"/>
      <c r="I2385"/>
      <c r="J2385"/>
      <c r="K2385"/>
      <c r="L2385"/>
      <c r="M2385"/>
    </row>
    <row r="2386" spans="6:13" x14ac:dyDescent="0.35">
      <c r="F2386"/>
      <c r="G2386"/>
      <c r="H2386"/>
      <c r="I2386"/>
      <c r="J2386"/>
      <c r="K2386"/>
      <c r="L2386"/>
      <c r="M2386"/>
    </row>
    <row r="2387" spans="6:13" x14ac:dyDescent="0.35">
      <c r="F2387"/>
      <c r="G2387"/>
      <c r="H2387"/>
      <c r="I2387"/>
      <c r="J2387"/>
      <c r="K2387"/>
      <c r="L2387"/>
      <c r="M2387"/>
    </row>
    <row r="2388" spans="6:13" x14ac:dyDescent="0.35">
      <c r="F2388"/>
      <c r="G2388"/>
      <c r="H2388"/>
      <c r="I2388"/>
      <c r="J2388"/>
      <c r="K2388"/>
      <c r="L2388"/>
      <c r="M2388"/>
    </row>
    <row r="2389" spans="6:13" x14ac:dyDescent="0.35">
      <c r="F2389"/>
      <c r="G2389"/>
      <c r="H2389"/>
      <c r="I2389"/>
      <c r="J2389"/>
      <c r="K2389"/>
      <c r="L2389"/>
      <c r="M2389"/>
    </row>
    <row r="2390" spans="6:13" x14ac:dyDescent="0.35">
      <c r="F2390"/>
      <c r="G2390"/>
      <c r="H2390"/>
      <c r="I2390"/>
      <c r="J2390"/>
      <c r="K2390"/>
      <c r="L2390"/>
      <c r="M2390"/>
    </row>
    <row r="2391" spans="6:13" x14ac:dyDescent="0.35">
      <c r="F2391"/>
      <c r="G2391"/>
      <c r="H2391"/>
      <c r="I2391"/>
      <c r="J2391"/>
      <c r="K2391"/>
      <c r="L2391"/>
      <c r="M2391"/>
    </row>
    <row r="2392" spans="6:13" x14ac:dyDescent="0.35">
      <c r="F2392"/>
      <c r="G2392"/>
      <c r="H2392"/>
      <c r="I2392"/>
      <c r="J2392"/>
      <c r="K2392"/>
      <c r="L2392"/>
      <c r="M2392"/>
    </row>
    <row r="2393" spans="6:13" x14ac:dyDescent="0.35">
      <c r="F2393"/>
      <c r="G2393"/>
      <c r="H2393"/>
      <c r="I2393"/>
      <c r="J2393"/>
      <c r="K2393"/>
      <c r="L2393"/>
      <c r="M2393"/>
    </row>
    <row r="2394" spans="6:13" x14ac:dyDescent="0.35">
      <c r="F2394"/>
      <c r="G2394"/>
      <c r="H2394"/>
      <c r="I2394"/>
      <c r="J2394"/>
      <c r="K2394"/>
      <c r="L2394"/>
      <c r="M2394"/>
    </row>
    <row r="2395" spans="6:13" x14ac:dyDescent="0.35">
      <c r="F2395"/>
      <c r="G2395"/>
      <c r="H2395"/>
      <c r="I2395"/>
      <c r="J2395"/>
      <c r="K2395"/>
      <c r="L2395"/>
      <c r="M2395"/>
    </row>
    <row r="2396" spans="6:13" x14ac:dyDescent="0.35">
      <c r="F2396"/>
      <c r="G2396"/>
      <c r="H2396"/>
      <c r="I2396"/>
      <c r="J2396"/>
      <c r="K2396"/>
      <c r="L2396"/>
      <c r="M2396"/>
    </row>
    <row r="2397" spans="6:13" x14ac:dyDescent="0.35">
      <c r="F2397"/>
      <c r="G2397"/>
      <c r="H2397"/>
      <c r="I2397"/>
      <c r="J2397"/>
      <c r="K2397"/>
      <c r="L2397"/>
      <c r="M2397"/>
    </row>
    <row r="2398" spans="6:13" x14ac:dyDescent="0.35">
      <c r="F2398"/>
      <c r="G2398"/>
      <c r="H2398"/>
      <c r="I2398"/>
      <c r="J2398"/>
      <c r="K2398"/>
      <c r="L2398"/>
      <c r="M2398"/>
    </row>
    <row r="2399" spans="6:13" x14ac:dyDescent="0.35">
      <c r="F2399"/>
      <c r="G2399"/>
      <c r="H2399"/>
      <c r="I2399"/>
      <c r="J2399"/>
      <c r="K2399"/>
      <c r="L2399"/>
      <c r="M2399"/>
    </row>
    <row r="2400" spans="6:13" x14ac:dyDescent="0.35">
      <c r="F2400"/>
      <c r="G2400"/>
      <c r="H2400"/>
      <c r="I2400"/>
      <c r="J2400"/>
      <c r="K2400"/>
      <c r="L2400"/>
      <c r="M2400"/>
    </row>
    <row r="2401" spans="6:13" x14ac:dyDescent="0.35">
      <c r="F2401"/>
      <c r="G2401"/>
      <c r="H2401"/>
      <c r="I2401"/>
      <c r="J2401"/>
      <c r="K2401"/>
      <c r="L2401"/>
      <c r="M2401"/>
    </row>
    <row r="2402" spans="6:13" x14ac:dyDescent="0.35">
      <c r="F2402"/>
      <c r="G2402"/>
      <c r="H2402"/>
      <c r="I2402"/>
      <c r="J2402"/>
      <c r="K2402"/>
      <c r="L2402"/>
      <c r="M2402"/>
    </row>
    <row r="2403" spans="6:13" x14ac:dyDescent="0.35">
      <c r="F2403"/>
      <c r="G2403"/>
      <c r="H2403"/>
      <c r="I2403"/>
      <c r="J2403"/>
      <c r="K2403"/>
      <c r="L2403"/>
      <c r="M2403"/>
    </row>
    <row r="2404" spans="6:13" x14ac:dyDescent="0.35">
      <c r="F2404"/>
      <c r="G2404"/>
      <c r="H2404"/>
      <c r="I2404"/>
      <c r="J2404"/>
      <c r="K2404"/>
      <c r="L2404"/>
      <c r="M2404"/>
    </row>
    <row r="2405" spans="6:13" x14ac:dyDescent="0.35">
      <c r="F2405"/>
      <c r="G2405"/>
      <c r="H2405"/>
      <c r="I2405"/>
      <c r="J2405"/>
      <c r="K2405"/>
      <c r="L2405"/>
      <c r="M2405"/>
    </row>
    <row r="2406" spans="6:13" x14ac:dyDescent="0.35">
      <c r="F2406"/>
      <c r="G2406"/>
      <c r="H2406"/>
      <c r="I2406"/>
      <c r="J2406"/>
      <c r="K2406"/>
      <c r="L2406"/>
      <c r="M2406"/>
    </row>
    <row r="2407" spans="6:13" x14ac:dyDescent="0.35">
      <c r="F2407"/>
      <c r="G2407"/>
      <c r="H2407"/>
      <c r="I2407"/>
      <c r="J2407"/>
      <c r="K2407"/>
      <c r="L2407"/>
      <c r="M2407"/>
    </row>
    <row r="2408" spans="6:13" x14ac:dyDescent="0.35">
      <c r="F2408"/>
      <c r="G2408"/>
      <c r="H2408"/>
      <c r="I2408"/>
      <c r="J2408"/>
      <c r="K2408"/>
      <c r="L2408"/>
      <c r="M2408"/>
    </row>
    <row r="2409" spans="6:13" x14ac:dyDescent="0.35">
      <c r="F2409"/>
      <c r="G2409"/>
      <c r="H2409"/>
      <c r="I2409"/>
      <c r="J2409"/>
      <c r="K2409"/>
      <c r="L2409"/>
      <c r="M2409"/>
    </row>
    <row r="2410" spans="6:13" x14ac:dyDescent="0.35">
      <c r="F2410"/>
      <c r="G2410"/>
      <c r="H2410"/>
      <c r="I2410"/>
      <c r="J2410"/>
      <c r="K2410"/>
      <c r="L2410"/>
      <c r="M2410"/>
    </row>
    <row r="2411" spans="6:13" x14ac:dyDescent="0.35">
      <c r="F2411"/>
      <c r="G2411"/>
      <c r="H2411"/>
      <c r="I2411"/>
      <c r="J2411"/>
      <c r="K2411"/>
      <c r="L2411"/>
      <c r="M2411"/>
    </row>
    <row r="2412" spans="6:13" x14ac:dyDescent="0.35">
      <c r="F2412"/>
      <c r="G2412"/>
      <c r="H2412"/>
      <c r="I2412"/>
      <c r="J2412"/>
      <c r="K2412"/>
      <c r="L2412"/>
      <c r="M2412"/>
    </row>
    <row r="2413" spans="6:13" x14ac:dyDescent="0.35">
      <c r="F2413"/>
      <c r="G2413"/>
      <c r="H2413"/>
      <c r="I2413"/>
      <c r="J2413"/>
      <c r="K2413"/>
      <c r="L2413"/>
      <c r="M2413"/>
    </row>
    <row r="2414" spans="6:13" x14ac:dyDescent="0.35">
      <c r="F2414"/>
      <c r="G2414"/>
      <c r="H2414"/>
      <c r="I2414"/>
      <c r="J2414"/>
      <c r="K2414"/>
      <c r="L2414"/>
      <c r="M2414"/>
    </row>
    <row r="2415" spans="6:13" x14ac:dyDescent="0.35">
      <c r="F2415"/>
      <c r="G2415"/>
      <c r="H2415"/>
      <c r="I2415"/>
      <c r="J2415"/>
      <c r="K2415"/>
      <c r="L2415"/>
      <c r="M2415"/>
    </row>
    <row r="2416" spans="6:13" x14ac:dyDescent="0.35">
      <c r="F2416"/>
      <c r="G2416"/>
      <c r="H2416"/>
      <c r="I2416"/>
      <c r="J2416"/>
      <c r="K2416"/>
      <c r="L2416"/>
      <c r="M2416"/>
    </row>
    <row r="2417" spans="6:13" x14ac:dyDescent="0.35">
      <c r="F2417"/>
      <c r="G2417"/>
      <c r="H2417"/>
      <c r="I2417"/>
      <c r="J2417"/>
      <c r="K2417"/>
      <c r="L2417"/>
      <c r="M2417"/>
    </row>
    <row r="2418" spans="6:13" x14ac:dyDescent="0.35">
      <c r="F2418"/>
      <c r="G2418"/>
      <c r="H2418"/>
      <c r="I2418"/>
      <c r="J2418"/>
      <c r="K2418"/>
      <c r="L2418"/>
      <c r="M2418"/>
    </row>
    <row r="2419" spans="6:13" x14ac:dyDescent="0.35">
      <c r="F2419"/>
      <c r="G2419"/>
      <c r="H2419"/>
      <c r="I2419"/>
      <c r="J2419"/>
      <c r="K2419"/>
      <c r="L2419"/>
      <c r="M2419"/>
    </row>
    <row r="2420" spans="6:13" x14ac:dyDescent="0.35">
      <c r="F2420"/>
      <c r="G2420"/>
      <c r="H2420"/>
      <c r="I2420"/>
      <c r="J2420"/>
      <c r="K2420"/>
      <c r="L2420"/>
      <c r="M2420"/>
    </row>
    <row r="2421" spans="6:13" x14ac:dyDescent="0.35">
      <c r="F2421"/>
      <c r="G2421"/>
      <c r="H2421"/>
      <c r="I2421"/>
      <c r="J2421"/>
      <c r="K2421"/>
      <c r="L2421"/>
      <c r="M2421"/>
    </row>
    <row r="2422" spans="6:13" x14ac:dyDescent="0.35">
      <c r="F2422"/>
      <c r="G2422"/>
      <c r="H2422"/>
      <c r="I2422"/>
      <c r="J2422"/>
      <c r="K2422"/>
      <c r="L2422"/>
      <c r="M2422"/>
    </row>
    <row r="2423" spans="6:13" x14ac:dyDescent="0.35">
      <c r="F2423"/>
      <c r="G2423"/>
      <c r="H2423"/>
      <c r="I2423"/>
      <c r="J2423"/>
      <c r="K2423"/>
      <c r="L2423"/>
      <c r="M2423"/>
    </row>
    <row r="2424" spans="6:13" x14ac:dyDescent="0.35">
      <c r="F2424"/>
      <c r="G2424"/>
      <c r="H2424"/>
      <c r="I2424"/>
      <c r="J2424"/>
      <c r="K2424"/>
      <c r="L2424"/>
      <c r="M2424"/>
    </row>
    <row r="2425" spans="6:13" x14ac:dyDescent="0.35">
      <c r="F2425"/>
      <c r="G2425"/>
      <c r="H2425"/>
      <c r="I2425"/>
      <c r="J2425"/>
      <c r="K2425"/>
      <c r="L2425"/>
      <c r="M2425"/>
    </row>
    <row r="2426" spans="6:13" x14ac:dyDescent="0.35">
      <c r="F2426"/>
      <c r="G2426"/>
      <c r="H2426"/>
      <c r="I2426"/>
      <c r="J2426"/>
      <c r="K2426"/>
      <c r="L2426"/>
      <c r="M2426"/>
    </row>
    <row r="2427" spans="6:13" x14ac:dyDescent="0.35">
      <c r="F2427"/>
      <c r="G2427"/>
      <c r="H2427"/>
      <c r="I2427"/>
      <c r="J2427"/>
      <c r="K2427"/>
      <c r="L2427"/>
      <c r="M2427"/>
    </row>
    <row r="2428" spans="6:13" x14ac:dyDescent="0.35">
      <c r="F2428"/>
      <c r="G2428"/>
      <c r="H2428"/>
      <c r="I2428"/>
      <c r="J2428"/>
      <c r="K2428"/>
      <c r="L2428"/>
      <c r="M2428"/>
    </row>
    <row r="2429" spans="6:13" x14ac:dyDescent="0.35">
      <c r="F2429"/>
      <c r="G2429"/>
      <c r="H2429"/>
      <c r="I2429"/>
      <c r="J2429"/>
      <c r="K2429"/>
      <c r="L2429"/>
      <c r="M2429"/>
    </row>
    <row r="2430" spans="6:13" x14ac:dyDescent="0.35">
      <c r="F2430"/>
      <c r="G2430"/>
      <c r="H2430"/>
      <c r="I2430"/>
      <c r="J2430"/>
      <c r="K2430"/>
      <c r="L2430"/>
      <c r="M2430"/>
    </row>
    <row r="2431" spans="6:13" x14ac:dyDescent="0.35">
      <c r="F2431"/>
      <c r="G2431"/>
      <c r="H2431"/>
      <c r="I2431"/>
      <c r="J2431"/>
      <c r="K2431"/>
      <c r="L2431"/>
      <c r="M2431"/>
    </row>
    <row r="2432" spans="6:13" x14ac:dyDescent="0.35">
      <c r="F2432"/>
      <c r="G2432"/>
      <c r="H2432"/>
      <c r="I2432"/>
      <c r="J2432"/>
      <c r="K2432"/>
      <c r="L2432"/>
      <c r="M2432"/>
    </row>
    <row r="2433" spans="6:13" x14ac:dyDescent="0.35">
      <c r="F2433"/>
      <c r="G2433"/>
      <c r="H2433"/>
      <c r="I2433"/>
      <c r="J2433"/>
      <c r="K2433"/>
      <c r="L2433"/>
      <c r="M2433"/>
    </row>
    <row r="2434" spans="6:13" x14ac:dyDescent="0.35">
      <c r="F2434"/>
      <c r="G2434"/>
      <c r="H2434"/>
      <c r="I2434"/>
      <c r="J2434"/>
      <c r="K2434"/>
      <c r="L2434"/>
      <c r="M2434"/>
    </row>
    <row r="2435" spans="6:13" x14ac:dyDescent="0.35">
      <c r="F2435"/>
      <c r="G2435"/>
      <c r="H2435"/>
      <c r="I2435"/>
      <c r="J2435"/>
      <c r="K2435"/>
      <c r="L2435"/>
      <c r="M2435"/>
    </row>
    <row r="2436" spans="6:13" x14ac:dyDescent="0.35">
      <c r="F2436"/>
      <c r="G2436"/>
      <c r="H2436"/>
      <c r="I2436"/>
      <c r="J2436"/>
      <c r="K2436"/>
      <c r="L2436"/>
      <c r="M2436"/>
    </row>
    <row r="2437" spans="6:13" x14ac:dyDescent="0.35">
      <c r="F2437"/>
      <c r="G2437"/>
      <c r="H2437"/>
      <c r="I2437"/>
      <c r="J2437"/>
      <c r="K2437"/>
      <c r="L2437"/>
      <c r="M2437"/>
    </row>
    <row r="2438" spans="6:13" x14ac:dyDescent="0.35">
      <c r="F2438"/>
      <c r="G2438"/>
      <c r="H2438"/>
      <c r="I2438"/>
      <c r="J2438"/>
      <c r="K2438"/>
      <c r="L2438"/>
      <c r="M2438"/>
    </row>
    <row r="2439" spans="6:13" x14ac:dyDescent="0.35">
      <c r="F2439"/>
      <c r="G2439"/>
      <c r="H2439"/>
      <c r="I2439"/>
      <c r="J2439"/>
      <c r="K2439"/>
      <c r="L2439"/>
      <c r="M2439"/>
    </row>
    <row r="2440" spans="6:13" x14ac:dyDescent="0.35">
      <c r="F2440"/>
      <c r="G2440"/>
      <c r="H2440"/>
      <c r="I2440"/>
      <c r="J2440"/>
      <c r="K2440"/>
      <c r="L2440"/>
      <c r="M2440"/>
    </row>
    <row r="2441" spans="6:13" x14ac:dyDescent="0.35">
      <c r="F2441"/>
      <c r="G2441"/>
      <c r="H2441"/>
      <c r="I2441"/>
      <c r="J2441"/>
      <c r="K2441"/>
      <c r="L2441"/>
      <c r="M2441"/>
    </row>
    <row r="2442" spans="6:13" x14ac:dyDescent="0.35">
      <c r="F2442"/>
      <c r="G2442"/>
      <c r="H2442"/>
      <c r="I2442"/>
      <c r="J2442"/>
      <c r="K2442"/>
      <c r="L2442"/>
      <c r="M2442"/>
    </row>
    <row r="2443" spans="6:13" x14ac:dyDescent="0.35">
      <c r="F2443"/>
      <c r="G2443"/>
      <c r="H2443"/>
      <c r="I2443"/>
      <c r="J2443"/>
      <c r="K2443"/>
      <c r="L2443"/>
      <c r="M2443"/>
    </row>
    <row r="2444" spans="6:13" x14ac:dyDescent="0.35">
      <c r="F2444"/>
      <c r="G2444"/>
      <c r="H2444"/>
      <c r="I2444"/>
      <c r="J2444"/>
      <c r="K2444"/>
      <c r="L2444"/>
      <c r="M2444"/>
    </row>
    <row r="2445" spans="6:13" x14ac:dyDescent="0.35">
      <c r="F2445"/>
      <c r="G2445"/>
      <c r="H2445"/>
      <c r="I2445"/>
      <c r="J2445"/>
      <c r="K2445"/>
      <c r="L2445"/>
      <c r="M2445"/>
    </row>
    <row r="2446" spans="6:13" x14ac:dyDescent="0.35">
      <c r="F2446"/>
      <c r="G2446"/>
      <c r="H2446"/>
      <c r="I2446"/>
      <c r="J2446"/>
      <c r="K2446"/>
      <c r="L2446"/>
      <c r="M2446"/>
    </row>
    <row r="2447" spans="6:13" x14ac:dyDescent="0.35">
      <c r="F2447"/>
      <c r="G2447"/>
      <c r="H2447"/>
      <c r="I2447"/>
      <c r="J2447"/>
      <c r="K2447"/>
      <c r="L2447"/>
      <c r="M2447"/>
    </row>
    <row r="2448" spans="6:13" x14ac:dyDescent="0.35">
      <c r="F2448"/>
      <c r="G2448"/>
      <c r="H2448"/>
      <c r="I2448"/>
      <c r="J2448"/>
      <c r="K2448"/>
      <c r="L2448"/>
      <c r="M2448"/>
    </row>
    <row r="2449" spans="6:13" x14ac:dyDescent="0.35">
      <c r="F2449"/>
      <c r="G2449"/>
      <c r="H2449"/>
      <c r="I2449"/>
      <c r="J2449"/>
      <c r="K2449"/>
      <c r="L2449"/>
      <c r="M2449"/>
    </row>
    <row r="2450" spans="6:13" x14ac:dyDescent="0.35">
      <c r="F2450"/>
      <c r="G2450"/>
      <c r="H2450"/>
      <c r="I2450"/>
      <c r="J2450"/>
      <c r="K2450"/>
      <c r="L2450"/>
      <c r="M2450"/>
    </row>
    <row r="2451" spans="6:13" x14ac:dyDescent="0.35">
      <c r="F2451"/>
      <c r="G2451"/>
      <c r="H2451"/>
      <c r="I2451"/>
      <c r="J2451"/>
      <c r="K2451"/>
      <c r="L2451"/>
      <c r="M2451"/>
    </row>
    <row r="2452" spans="6:13" x14ac:dyDescent="0.35">
      <c r="F2452"/>
      <c r="G2452"/>
      <c r="H2452"/>
      <c r="I2452"/>
      <c r="J2452"/>
      <c r="K2452"/>
      <c r="L2452"/>
      <c r="M2452"/>
    </row>
    <row r="2453" spans="6:13" x14ac:dyDescent="0.35">
      <c r="F2453"/>
      <c r="G2453"/>
      <c r="H2453"/>
      <c r="I2453"/>
      <c r="J2453"/>
      <c r="K2453"/>
      <c r="L2453"/>
      <c r="M2453"/>
    </row>
    <row r="2454" spans="6:13" x14ac:dyDescent="0.35">
      <c r="F2454"/>
      <c r="G2454"/>
      <c r="H2454"/>
      <c r="I2454"/>
      <c r="J2454"/>
      <c r="K2454"/>
      <c r="L2454"/>
      <c r="M2454"/>
    </row>
    <row r="2455" spans="6:13" x14ac:dyDescent="0.35">
      <c r="F2455"/>
      <c r="G2455"/>
      <c r="H2455"/>
      <c r="I2455"/>
      <c r="J2455"/>
      <c r="K2455"/>
      <c r="L2455"/>
      <c r="M2455"/>
    </row>
    <row r="2456" spans="6:13" x14ac:dyDescent="0.35">
      <c r="F2456"/>
      <c r="G2456"/>
      <c r="H2456"/>
      <c r="I2456"/>
      <c r="J2456"/>
      <c r="K2456"/>
      <c r="L2456"/>
      <c r="M2456"/>
    </row>
    <row r="2457" spans="6:13" x14ac:dyDescent="0.35">
      <c r="F2457"/>
      <c r="G2457"/>
      <c r="H2457"/>
      <c r="I2457"/>
      <c r="J2457"/>
      <c r="K2457"/>
      <c r="L2457"/>
      <c r="M2457"/>
    </row>
    <row r="2458" spans="6:13" x14ac:dyDescent="0.35">
      <c r="F2458"/>
      <c r="G2458"/>
      <c r="H2458"/>
      <c r="I2458"/>
      <c r="J2458"/>
      <c r="K2458"/>
      <c r="L2458"/>
      <c r="M2458"/>
    </row>
    <row r="2459" spans="6:13" x14ac:dyDescent="0.35">
      <c r="F2459"/>
      <c r="G2459"/>
      <c r="H2459"/>
      <c r="I2459"/>
      <c r="J2459"/>
      <c r="K2459"/>
      <c r="L2459"/>
      <c r="M2459"/>
    </row>
    <row r="2460" spans="6:13" x14ac:dyDescent="0.35">
      <c r="F2460"/>
      <c r="G2460"/>
      <c r="H2460"/>
      <c r="I2460"/>
      <c r="J2460"/>
      <c r="K2460"/>
      <c r="L2460"/>
      <c r="M2460"/>
    </row>
    <row r="2461" spans="6:13" x14ac:dyDescent="0.35">
      <c r="F2461"/>
      <c r="G2461"/>
      <c r="H2461"/>
      <c r="I2461"/>
      <c r="J2461"/>
      <c r="K2461"/>
      <c r="L2461"/>
      <c r="M2461"/>
    </row>
    <row r="2462" spans="6:13" x14ac:dyDescent="0.35">
      <c r="F2462"/>
      <c r="G2462"/>
      <c r="H2462"/>
      <c r="I2462"/>
      <c r="J2462"/>
      <c r="K2462"/>
      <c r="L2462"/>
      <c r="M2462"/>
    </row>
    <row r="2463" spans="6:13" x14ac:dyDescent="0.35">
      <c r="F2463"/>
      <c r="G2463"/>
      <c r="H2463"/>
      <c r="I2463"/>
      <c r="J2463"/>
      <c r="K2463"/>
      <c r="L2463"/>
      <c r="M2463"/>
    </row>
    <row r="2464" spans="6:13" x14ac:dyDescent="0.35">
      <c r="F2464"/>
      <c r="G2464"/>
      <c r="H2464"/>
      <c r="I2464"/>
      <c r="J2464"/>
      <c r="K2464"/>
      <c r="L2464"/>
      <c r="M2464"/>
    </row>
    <row r="2465" spans="6:13" x14ac:dyDescent="0.35">
      <c r="F2465"/>
      <c r="G2465"/>
      <c r="H2465"/>
      <c r="I2465"/>
      <c r="J2465"/>
      <c r="K2465"/>
      <c r="L2465"/>
      <c r="M2465"/>
    </row>
    <row r="2466" spans="6:13" x14ac:dyDescent="0.35">
      <c r="F2466"/>
      <c r="G2466"/>
      <c r="H2466"/>
      <c r="I2466"/>
      <c r="J2466"/>
      <c r="K2466"/>
      <c r="L2466"/>
      <c r="M2466"/>
    </row>
    <row r="2467" spans="6:13" x14ac:dyDescent="0.35">
      <c r="F2467"/>
      <c r="G2467"/>
      <c r="H2467"/>
      <c r="I2467"/>
      <c r="J2467"/>
      <c r="K2467"/>
      <c r="L2467"/>
      <c r="M2467"/>
    </row>
    <row r="2468" spans="6:13" x14ac:dyDescent="0.35">
      <c r="F2468"/>
      <c r="G2468"/>
      <c r="H2468"/>
      <c r="I2468"/>
      <c r="J2468"/>
      <c r="K2468"/>
      <c r="L2468"/>
      <c r="M2468"/>
    </row>
    <row r="2469" spans="6:13" x14ac:dyDescent="0.35">
      <c r="F2469"/>
      <c r="G2469"/>
      <c r="H2469"/>
      <c r="I2469"/>
      <c r="J2469"/>
      <c r="K2469"/>
      <c r="L2469"/>
      <c r="M2469"/>
    </row>
    <row r="2470" spans="6:13" x14ac:dyDescent="0.35">
      <c r="F2470"/>
      <c r="G2470"/>
      <c r="H2470"/>
      <c r="I2470"/>
      <c r="J2470"/>
      <c r="K2470"/>
      <c r="L2470"/>
      <c r="M2470"/>
    </row>
    <row r="2471" spans="6:13" x14ac:dyDescent="0.35">
      <c r="F2471"/>
      <c r="G2471"/>
      <c r="H2471"/>
      <c r="I2471"/>
      <c r="J2471"/>
      <c r="K2471"/>
      <c r="L2471"/>
      <c r="M2471"/>
    </row>
    <row r="2472" spans="6:13" x14ac:dyDescent="0.35">
      <c r="F2472"/>
      <c r="G2472"/>
      <c r="H2472"/>
      <c r="I2472"/>
      <c r="J2472"/>
      <c r="K2472"/>
      <c r="L2472"/>
      <c r="M2472"/>
    </row>
    <row r="2473" spans="6:13" x14ac:dyDescent="0.35">
      <c r="F2473"/>
      <c r="G2473"/>
      <c r="H2473"/>
      <c r="I2473"/>
      <c r="J2473"/>
      <c r="K2473"/>
      <c r="L2473"/>
      <c r="M2473"/>
    </row>
    <row r="2474" spans="6:13" x14ac:dyDescent="0.35">
      <c r="F2474"/>
      <c r="G2474"/>
      <c r="H2474"/>
      <c r="I2474"/>
      <c r="J2474"/>
      <c r="K2474"/>
      <c r="L2474"/>
      <c r="M2474"/>
    </row>
    <row r="2475" spans="6:13" x14ac:dyDescent="0.35">
      <c r="F2475"/>
      <c r="G2475"/>
      <c r="H2475"/>
      <c r="I2475"/>
      <c r="J2475"/>
      <c r="K2475"/>
      <c r="L2475"/>
      <c r="M2475"/>
    </row>
    <row r="2476" spans="6:13" x14ac:dyDescent="0.35">
      <c r="F2476"/>
      <c r="G2476"/>
      <c r="H2476"/>
      <c r="I2476"/>
      <c r="J2476"/>
      <c r="K2476"/>
      <c r="L2476"/>
      <c r="M2476"/>
    </row>
    <row r="2477" spans="6:13" x14ac:dyDescent="0.35">
      <c r="F2477"/>
      <c r="G2477"/>
      <c r="H2477"/>
      <c r="I2477"/>
      <c r="J2477"/>
      <c r="K2477"/>
      <c r="L2477"/>
      <c r="M2477"/>
    </row>
    <row r="2478" spans="6:13" x14ac:dyDescent="0.35">
      <c r="F2478"/>
      <c r="G2478"/>
      <c r="H2478"/>
      <c r="I2478"/>
      <c r="J2478"/>
      <c r="K2478"/>
      <c r="L2478"/>
      <c r="M2478"/>
    </row>
    <row r="2479" spans="6:13" x14ac:dyDescent="0.35">
      <c r="F2479"/>
      <c r="G2479"/>
      <c r="H2479"/>
      <c r="I2479"/>
      <c r="J2479"/>
      <c r="K2479"/>
      <c r="L2479"/>
      <c r="M2479"/>
    </row>
    <row r="2480" spans="6:13" x14ac:dyDescent="0.35">
      <c r="F2480"/>
      <c r="G2480"/>
      <c r="H2480"/>
      <c r="I2480"/>
      <c r="J2480"/>
      <c r="K2480"/>
      <c r="L2480"/>
      <c r="M2480"/>
    </row>
    <row r="2481" spans="6:13" x14ac:dyDescent="0.35">
      <c r="F2481"/>
      <c r="G2481"/>
      <c r="H2481"/>
      <c r="I2481"/>
      <c r="J2481"/>
      <c r="K2481"/>
      <c r="L2481"/>
      <c r="M2481"/>
    </row>
    <row r="2482" spans="6:13" x14ac:dyDescent="0.35">
      <c r="F2482"/>
      <c r="G2482"/>
      <c r="H2482"/>
      <c r="I2482"/>
      <c r="J2482"/>
      <c r="K2482"/>
      <c r="L2482"/>
      <c r="M2482"/>
    </row>
    <row r="2483" spans="6:13" x14ac:dyDescent="0.35">
      <c r="F2483"/>
      <c r="G2483"/>
      <c r="H2483"/>
      <c r="I2483"/>
      <c r="J2483"/>
      <c r="K2483"/>
      <c r="L2483"/>
      <c r="M2483"/>
    </row>
    <row r="2484" spans="6:13" x14ac:dyDescent="0.35">
      <c r="F2484"/>
      <c r="G2484"/>
      <c r="H2484"/>
      <c r="I2484"/>
      <c r="J2484"/>
      <c r="K2484"/>
      <c r="L2484"/>
      <c r="M2484"/>
    </row>
    <row r="2485" spans="6:13" x14ac:dyDescent="0.35">
      <c r="F2485"/>
      <c r="G2485"/>
      <c r="H2485"/>
      <c r="I2485"/>
      <c r="J2485"/>
      <c r="K2485"/>
      <c r="L2485"/>
      <c r="M2485"/>
    </row>
    <row r="2486" spans="6:13" x14ac:dyDescent="0.35">
      <c r="F2486"/>
      <c r="G2486"/>
      <c r="H2486"/>
      <c r="I2486"/>
      <c r="J2486"/>
      <c r="K2486"/>
      <c r="L2486"/>
      <c r="M2486"/>
    </row>
    <row r="2487" spans="6:13" x14ac:dyDescent="0.35">
      <c r="F2487"/>
      <c r="G2487"/>
      <c r="H2487"/>
      <c r="I2487"/>
      <c r="J2487"/>
      <c r="K2487"/>
      <c r="L2487"/>
      <c r="M2487"/>
    </row>
    <row r="2488" spans="6:13" x14ac:dyDescent="0.35">
      <c r="F2488"/>
      <c r="G2488"/>
      <c r="H2488"/>
      <c r="I2488"/>
      <c r="J2488"/>
      <c r="K2488"/>
      <c r="L2488"/>
      <c r="M2488"/>
    </row>
    <row r="2489" spans="6:13" x14ac:dyDescent="0.35">
      <c r="H2489" s="3"/>
    </row>
    <row r="2490" spans="6:13" x14ac:dyDescent="0.35">
      <c r="H2490" s="3"/>
    </row>
    <row r="2491" spans="6:13" x14ac:dyDescent="0.35">
      <c r="H2491" s="3"/>
    </row>
    <row r="2492" spans="6:13" x14ac:dyDescent="0.35">
      <c r="H2492" s="3"/>
    </row>
    <row r="2493" spans="6:13" x14ac:dyDescent="0.35">
      <c r="H2493" s="3"/>
    </row>
    <row r="2494" spans="6:13" x14ac:dyDescent="0.35">
      <c r="H2494" s="3"/>
    </row>
    <row r="2495" spans="6:13" x14ac:dyDescent="0.35">
      <c r="H2495" s="3"/>
    </row>
    <row r="2496" spans="6:13" x14ac:dyDescent="0.35">
      <c r="H2496" s="3"/>
    </row>
    <row r="2497" spans="8:8" x14ac:dyDescent="0.35">
      <c r="H2497" s="3"/>
    </row>
    <row r="2498" spans="8:8" x14ac:dyDescent="0.35">
      <c r="H2498" s="3"/>
    </row>
    <row r="2499" spans="8:8" x14ac:dyDescent="0.35">
      <c r="H2499" s="3"/>
    </row>
    <row r="2500" spans="8:8" x14ac:dyDescent="0.35">
      <c r="H2500" s="3"/>
    </row>
    <row r="2501" spans="8:8" x14ac:dyDescent="0.35">
      <c r="H2501" s="3"/>
    </row>
    <row r="2502" spans="8:8" x14ac:dyDescent="0.35">
      <c r="H2502" s="3"/>
    </row>
    <row r="2503" spans="8:8" x14ac:dyDescent="0.35">
      <c r="H2503" s="3"/>
    </row>
    <row r="2504" spans="8:8" x14ac:dyDescent="0.35">
      <c r="H2504" s="3"/>
    </row>
    <row r="2505" spans="8:8" x14ac:dyDescent="0.35">
      <c r="H2505" s="3"/>
    </row>
    <row r="2506" spans="8:8" x14ac:dyDescent="0.35">
      <c r="H2506" s="3"/>
    </row>
    <row r="2507" spans="8:8" x14ac:dyDescent="0.35">
      <c r="H2507" s="3"/>
    </row>
    <row r="2508" spans="8:8" x14ac:dyDescent="0.35">
      <c r="H2508" s="3"/>
    </row>
    <row r="2509" spans="8:8" x14ac:dyDescent="0.35">
      <c r="H2509" s="3"/>
    </row>
    <row r="2510" spans="8:8" x14ac:dyDescent="0.35">
      <c r="H2510" s="3"/>
    </row>
    <row r="2511" spans="8:8" x14ac:dyDescent="0.35">
      <c r="H2511" s="3"/>
    </row>
    <row r="2512" spans="8:8" x14ac:dyDescent="0.35">
      <c r="H2512" s="3"/>
    </row>
    <row r="2513" spans="8:8" x14ac:dyDescent="0.35">
      <c r="H2513" s="3"/>
    </row>
    <row r="2514" spans="8:8" x14ac:dyDescent="0.35">
      <c r="H2514" s="3"/>
    </row>
    <row r="2515" spans="8:8" x14ac:dyDescent="0.35">
      <c r="H2515" s="3"/>
    </row>
    <row r="2516" spans="8:8" x14ac:dyDescent="0.35">
      <c r="H2516" s="3"/>
    </row>
    <row r="2517" spans="8:8" x14ac:dyDescent="0.35">
      <c r="H2517" s="3"/>
    </row>
    <row r="2518" spans="8:8" x14ac:dyDescent="0.35">
      <c r="H2518" s="3"/>
    </row>
    <row r="2519" spans="8:8" x14ac:dyDescent="0.35">
      <c r="H2519" s="3"/>
    </row>
    <row r="2520" spans="8:8" x14ac:dyDescent="0.35">
      <c r="H2520" s="3"/>
    </row>
    <row r="2521" spans="8:8" x14ac:dyDescent="0.35">
      <c r="H2521" s="3"/>
    </row>
    <row r="2522" spans="8:8" x14ac:dyDescent="0.35">
      <c r="H2522" s="3"/>
    </row>
    <row r="2523" spans="8:8" x14ac:dyDescent="0.35">
      <c r="H2523" s="3"/>
    </row>
    <row r="2524" spans="8:8" x14ac:dyDescent="0.35">
      <c r="H2524" s="3"/>
    </row>
    <row r="2525" spans="8:8" x14ac:dyDescent="0.35">
      <c r="H2525" s="3"/>
    </row>
    <row r="2526" spans="8:8" x14ac:dyDescent="0.35">
      <c r="H2526" s="3"/>
    </row>
    <row r="2527" spans="8:8" x14ac:dyDescent="0.35">
      <c r="H2527" s="3"/>
    </row>
    <row r="2528" spans="8:8" x14ac:dyDescent="0.35">
      <c r="H2528" s="3"/>
    </row>
    <row r="2529" spans="8:8" x14ac:dyDescent="0.35">
      <c r="H2529" s="3"/>
    </row>
    <row r="2530" spans="8:8" x14ac:dyDescent="0.35">
      <c r="H2530" s="3"/>
    </row>
    <row r="2531" spans="8:8" x14ac:dyDescent="0.35">
      <c r="H2531" s="3"/>
    </row>
    <row r="2532" spans="8:8" x14ac:dyDescent="0.35">
      <c r="H2532" s="3"/>
    </row>
    <row r="2533" spans="8:8" x14ac:dyDescent="0.35">
      <c r="H2533" s="3"/>
    </row>
    <row r="2534" spans="8:8" x14ac:dyDescent="0.35">
      <c r="H2534" s="3"/>
    </row>
    <row r="2535" spans="8:8" x14ac:dyDescent="0.35">
      <c r="H2535" s="3"/>
    </row>
    <row r="2536" spans="8:8" x14ac:dyDescent="0.35">
      <c r="H2536" s="3"/>
    </row>
    <row r="2537" spans="8:8" x14ac:dyDescent="0.35">
      <c r="H2537" s="3"/>
    </row>
    <row r="2538" spans="8:8" x14ac:dyDescent="0.35">
      <c r="H2538" s="3"/>
    </row>
    <row r="2539" spans="8:8" x14ac:dyDescent="0.35">
      <c r="H2539" s="3"/>
    </row>
    <row r="2540" spans="8:8" x14ac:dyDescent="0.35">
      <c r="H2540" s="3"/>
    </row>
    <row r="2541" spans="8:8" x14ac:dyDescent="0.35">
      <c r="H2541" s="3"/>
    </row>
    <row r="2542" spans="8:8" x14ac:dyDescent="0.35">
      <c r="H2542" s="3"/>
    </row>
    <row r="2543" spans="8:8" x14ac:dyDescent="0.35">
      <c r="H2543" s="3"/>
    </row>
    <row r="2544" spans="8:8" x14ac:dyDescent="0.35">
      <c r="H2544" s="3"/>
    </row>
    <row r="2545" spans="8:8" x14ac:dyDescent="0.35">
      <c r="H2545" s="3"/>
    </row>
    <row r="2546" spans="8:8" x14ac:dyDescent="0.35">
      <c r="H2546" s="3"/>
    </row>
    <row r="2547" spans="8:8" x14ac:dyDescent="0.35">
      <c r="H2547" s="3"/>
    </row>
    <row r="2548" spans="8:8" x14ac:dyDescent="0.35">
      <c r="H2548" s="3"/>
    </row>
    <row r="2549" spans="8:8" x14ac:dyDescent="0.35">
      <c r="H2549" s="3"/>
    </row>
    <row r="2550" spans="8:8" x14ac:dyDescent="0.35">
      <c r="H2550" s="3"/>
    </row>
    <row r="2551" spans="8:8" x14ac:dyDescent="0.35">
      <c r="H2551" s="3"/>
    </row>
    <row r="2552" spans="8:8" x14ac:dyDescent="0.35">
      <c r="H2552" s="3"/>
    </row>
    <row r="2553" spans="8:8" x14ac:dyDescent="0.35">
      <c r="H2553" s="3"/>
    </row>
    <row r="2554" spans="8:8" x14ac:dyDescent="0.35">
      <c r="H2554" s="3"/>
    </row>
    <row r="2555" spans="8:8" x14ac:dyDescent="0.35">
      <c r="H2555" s="3"/>
    </row>
    <row r="2556" spans="8:8" x14ac:dyDescent="0.35">
      <c r="H2556" s="3"/>
    </row>
    <row r="2557" spans="8:8" x14ac:dyDescent="0.35">
      <c r="H2557" s="3"/>
    </row>
    <row r="2558" spans="8:8" x14ac:dyDescent="0.35">
      <c r="H2558" s="3"/>
    </row>
    <row r="2559" spans="8:8" x14ac:dyDescent="0.35">
      <c r="H2559" s="3"/>
    </row>
    <row r="2560" spans="8:8" x14ac:dyDescent="0.35">
      <c r="H2560" s="3"/>
    </row>
    <row r="2561" spans="8:8" x14ac:dyDescent="0.35">
      <c r="H2561" s="3"/>
    </row>
    <row r="2562" spans="8:8" x14ac:dyDescent="0.35">
      <c r="H2562" s="3"/>
    </row>
    <row r="2563" spans="8:8" x14ac:dyDescent="0.35">
      <c r="H2563" s="3"/>
    </row>
    <row r="2564" spans="8:8" x14ac:dyDescent="0.35">
      <c r="H2564" s="3"/>
    </row>
    <row r="2565" spans="8:8" x14ac:dyDescent="0.35">
      <c r="H2565" s="3"/>
    </row>
    <row r="2566" spans="8:8" x14ac:dyDescent="0.35">
      <c r="H2566" s="3"/>
    </row>
    <row r="2567" spans="8:8" x14ac:dyDescent="0.35">
      <c r="H2567" s="3"/>
    </row>
    <row r="2568" spans="8:8" x14ac:dyDescent="0.35">
      <c r="H2568" s="3"/>
    </row>
    <row r="2569" spans="8:8" x14ac:dyDescent="0.35">
      <c r="H2569" s="3"/>
    </row>
    <row r="2570" spans="8:8" x14ac:dyDescent="0.35">
      <c r="H2570" s="3"/>
    </row>
    <row r="2571" spans="8:8" x14ac:dyDescent="0.35">
      <c r="H2571" s="3"/>
    </row>
    <row r="2572" spans="8:8" x14ac:dyDescent="0.35">
      <c r="H2572" s="3"/>
    </row>
    <row r="2573" spans="8:8" x14ac:dyDescent="0.35">
      <c r="H2573" s="3"/>
    </row>
    <row r="2574" spans="8:8" x14ac:dyDescent="0.35">
      <c r="H2574" s="3"/>
    </row>
    <row r="2575" spans="8:8" x14ac:dyDescent="0.35">
      <c r="H2575" s="3"/>
    </row>
    <row r="2576" spans="8:8" x14ac:dyDescent="0.35">
      <c r="H2576" s="3"/>
    </row>
    <row r="2577" spans="8:8" x14ac:dyDescent="0.35">
      <c r="H2577" s="3"/>
    </row>
    <row r="2578" spans="8:8" x14ac:dyDescent="0.35">
      <c r="H2578" s="3"/>
    </row>
    <row r="2579" spans="8:8" x14ac:dyDescent="0.35">
      <c r="H2579" s="3"/>
    </row>
    <row r="2580" spans="8:8" x14ac:dyDescent="0.35">
      <c r="H2580" s="3"/>
    </row>
    <row r="2581" spans="8:8" x14ac:dyDescent="0.35">
      <c r="H2581" s="3"/>
    </row>
    <row r="2582" spans="8:8" x14ac:dyDescent="0.35">
      <c r="H2582" s="3"/>
    </row>
    <row r="2583" spans="8:8" x14ac:dyDescent="0.35">
      <c r="H2583" s="3"/>
    </row>
    <row r="2584" spans="8:8" x14ac:dyDescent="0.35">
      <c r="H2584" s="3"/>
    </row>
    <row r="2585" spans="8:8" x14ac:dyDescent="0.35">
      <c r="H2585" s="3"/>
    </row>
    <row r="2586" spans="8:8" x14ac:dyDescent="0.35">
      <c r="H2586" s="3"/>
    </row>
    <row r="2587" spans="8:8" x14ac:dyDescent="0.35">
      <c r="H2587" s="3"/>
    </row>
    <row r="2588" spans="8:8" x14ac:dyDescent="0.35">
      <c r="H2588" s="3"/>
    </row>
    <row r="2589" spans="8:8" x14ac:dyDescent="0.35">
      <c r="H2589" s="3"/>
    </row>
    <row r="2590" spans="8:8" x14ac:dyDescent="0.35">
      <c r="H2590" s="3"/>
    </row>
    <row r="2591" spans="8:8" x14ac:dyDescent="0.35">
      <c r="H2591" s="3"/>
    </row>
    <row r="2592" spans="8:8" x14ac:dyDescent="0.35">
      <c r="H2592" s="3"/>
    </row>
    <row r="2593" spans="8:8" x14ac:dyDescent="0.35">
      <c r="H2593" s="3"/>
    </row>
    <row r="2594" spans="8:8" x14ac:dyDescent="0.35">
      <c r="H2594" s="3"/>
    </row>
    <row r="2595" spans="8:8" x14ac:dyDescent="0.35">
      <c r="H2595" s="3"/>
    </row>
    <row r="2596" spans="8:8" x14ac:dyDescent="0.35">
      <c r="H2596" s="3"/>
    </row>
    <row r="2597" spans="8:8" x14ac:dyDescent="0.35">
      <c r="H2597" s="3"/>
    </row>
    <row r="2598" spans="8:8" x14ac:dyDescent="0.35">
      <c r="H2598" s="3"/>
    </row>
    <row r="2599" spans="8:8" x14ac:dyDescent="0.35">
      <c r="H2599" s="3"/>
    </row>
    <row r="2600" spans="8:8" x14ac:dyDescent="0.35">
      <c r="H2600" s="3"/>
    </row>
    <row r="2601" spans="8:8" x14ac:dyDescent="0.35">
      <c r="H2601" s="3"/>
    </row>
    <row r="2602" spans="8:8" x14ac:dyDescent="0.35">
      <c r="H2602" s="3"/>
    </row>
    <row r="2603" spans="8:8" x14ac:dyDescent="0.35">
      <c r="H2603" s="3"/>
    </row>
    <row r="2604" spans="8:8" x14ac:dyDescent="0.35">
      <c r="H2604" s="3"/>
    </row>
    <row r="2605" spans="8:8" x14ac:dyDescent="0.35">
      <c r="H2605" s="3"/>
    </row>
    <row r="2606" spans="8:8" x14ac:dyDescent="0.35">
      <c r="H2606" s="3"/>
    </row>
    <row r="2607" spans="8:8" x14ac:dyDescent="0.35">
      <c r="H2607" s="3"/>
    </row>
    <row r="2608" spans="8:8" x14ac:dyDescent="0.35">
      <c r="H2608" s="3"/>
    </row>
    <row r="2609" spans="8:8" x14ac:dyDescent="0.35">
      <c r="H2609" s="3"/>
    </row>
    <row r="2610" spans="8:8" x14ac:dyDescent="0.35">
      <c r="H2610" s="3"/>
    </row>
    <row r="2611" spans="8:8" x14ac:dyDescent="0.35">
      <c r="H2611" s="3"/>
    </row>
    <row r="2612" spans="8:8" x14ac:dyDescent="0.35">
      <c r="H2612" s="3"/>
    </row>
    <row r="2613" spans="8:8" x14ac:dyDescent="0.35">
      <c r="H2613" s="3"/>
    </row>
    <row r="2614" spans="8:8" x14ac:dyDescent="0.35">
      <c r="H2614" s="3"/>
    </row>
    <row r="2615" spans="8:8" x14ac:dyDescent="0.35">
      <c r="H2615" s="3"/>
    </row>
    <row r="2616" spans="8:8" x14ac:dyDescent="0.35">
      <c r="H2616" s="3"/>
    </row>
    <row r="2617" spans="8:8" x14ac:dyDescent="0.35">
      <c r="H2617" s="3"/>
    </row>
    <row r="2618" spans="8:8" x14ac:dyDescent="0.35">
      <c r="H2618" s="3"/>
    </row>
    <row r="2619" spans="8:8" x14ac:dyDescent="0.35">
      <c r="H2619" s="3"/>
    </row>
    <row r="2620" spans="8:8" x14ac:dyDescent="0.35">
      <c r="H2620" s="3"/>
    </row>
    <row r="2621" spans="8:8" x14ac:dyDescent="0.35">
      <c r="H2621" s="3"/>
    </row>
    <row r="2622" spans="8:8" x14ac:dyDescent="0.35">
      <c r="H2622" s="3"/>
    </row>
    <row r="2623" spans="8:8" x14ac:dyDescent="0.35">
      <c r="H2623" s="3"/>
    </row>
    <row r="2624" spans="8:8" x14ac:dyDescent="0.35">
      <c r="H2624" s="3"/>
    </row>
    <row r="2625" spans="8:8" x14ac:dyDescent="0.35">
      <c r="H2625" s="3"/>
    </row>
    <row r="2626" spans="8:8" x14ac:dyDescent="0.35">
      <c r="H2626" s="3"/>
    </row>
    <row r="2627" spans="8:8" x14ac:dyDescent="0.35">
      <c r="H2627" s="3"/>
    </row>
    <row r="2628" spans="8:8" x14ac:dyDescent="0.35">
      <c r="H2628" s="3"/>
    </row>
    <row r="2629" spans="8:8" x14ac:dyDescent="0.35">
      <c r="H2629" s="3"/>
    </row>
    <row r="2630" spans="8:8" x14ac:dyDescent="0.35">
      <c r="H2630" s="3"/>
    </row>
    <row r="2631" spans="8:8" x14ac:dyDescent="0.35">
      <c r="H2631" s="3"/>
    </row>
    <row r="2632" spans="8:8" x14ac:dyDescent="0.35">
      <c r="H2632" s="3"/>
    </row>
    <row r="2633" spans="8:8" x14ac:dyDescent="0.35">
      <c r="H2633" s="3"/>
    </row>
    <row r="2634" spans="8:8" x14ac:dyDescent="0.35">
      <c r="H2634" s="3"/>
    </row>
    <row r="2635" spans="8:8" x14ac:dyDescent="0.35">
      <c r="H2635" s="3"/>
    </row>
    <row r="2636" spans="8:8" x14ac:dyDescent="0.35">
      <c r="H2636" s="3"/>
    </row>
    <row r="2637" spans="8:8" x14ac:dyDescent="0.35">
      <c r="H2637" s="3"/>
    </row>
    <row r="2638" spans="8:8" x14ac:dyDescent="0.35">
      <c r="H2638" s="3"/>
    </row>
    <row r="2639" spans="8:8" x14ac:dyDescent="0.35">
      <c r="H2639" s="3"/>
    </row>
    <row r="2640" spans="8:8" x14ac:dyDescent="0.35">
      <c r="H2640" s="3"/>
    </row>
    <row r="2641" spans="8:8" x14ac:dyDescent="0.35">
      <c r="H2641" s="3"/>
    </row>
    <row r="2642" spans="8:8" x14ac:dyDescent="0.35">
      <c r="H2642" s="3"/>
    </row>
    <row r="2643" spans="8:8" x14ac:dyDescent="0.35">
      <c r="H2643" s="3"/>
    </row>
    <row r="2644" spans="8:8" x14ac:dyDescent="0.35">
      <c r="H2644" s="3"/>
    </row>
    <row r="2645" spans="8:8" x14ac:dyDescent="0.35">
      <c r="H2645" s="3"/>
    </row>
    <row r="2646" spans="8:8" x14ac:dyDescent="0.35">
      <c r="H2646" s="3"/>
    </row>
    <row r="2647" spans="8:8" x14ac:dyDescent="0.35">
      <c r="H2647" s="3"/>
    </row>
    <row r="2648" spans="8:8" x14ac:dyDescent="0.35">
      <c r="H2648" s="3"/>
    </row>
    <row r="2649" spans="8:8" x14ac:dyDescent="0.35">
      <c r="H2649" s="3"/>
    </row>
    <row r="2650" spans="8:8" x14ac:dyDescent="0.35">
      <c r="H2650" s="3"/>
    </row>
    <row r="2651" spans="8:8" x14ac:dyDescent="0.35">
      <c r="H2651" s="3"/>
    </row>
    <row r="2652" spans="8:8" x14ac:dyDescent="0.35">
      <c r="H2652" s="3"/>
    </row>
    <row r="2653" spans="8:8" x14ac:dyDescent="0.35">
      <c r="H2653" s="3"/>
    </row>
    <row r="2654" spans="8:8" x14ac:dyDescent="0.35">
      <c r="H2654" s="3"/>
    </row>
    <row r="2655" spans="8:8" x14ac:dyDescent="0.35">
      <c r="H2655" s="3"/>
    </row>
    <row r="2656" spans="8:8" x14ac:dyDescent="0.35">
      <c r="H2656" s="3"/>
    </row>
    <row r="2657" spans="8:8" x14ac:dyDescent="0.35">
      <c r="H2657" s="3"/>
    </row>
    <row r="2658" spans="8:8" x14ac:dyDescent="0.35">
      <c r="H2658" s="3"/>
    </row>
    <row r="2659" spans="8:8" x14ac:dyDescent="0.35">
      <c r="H2659" s="3"/>
    </row>
    <row r="2660" spans="8:8" x14ac:dyDescent="0.35">
      <c r="H2660" s="3"/>
    </row>
    <row r="2661" spans="8:8" x14ac:dyDescent="0.35">
      <c r="H2661" s="3"/>
    </row>
    <row r="2662" spans="8:8" x14ac:dyDescent="0.35">
      <c r="H2662" s="3"/>
    </row>
    <row r="2663" spans="8:8" x14ac:dyDescent="0.35">
      <c r="H2663" s="3"/>
    </row>
    <row r="2664" spans="8:8" x14ac:dyDescent="0.35">
      <c r="H2664" s="3"/>
    </row>
    <row r="2665" spans="8:8" x14ac:dyDescent="0.35">
      <c r="H2665" s="3"/>
    </row>
    <row r="2666" spans="8:8" x14ac:dyDescent="0.35">
      <c r="H2666" s="3"/>
    </row>
    <row r="2667" spans="8:8" x14ac:dyDescent="0.35">
      <c r="H2667" s="3"/>
    </row>
    <row r="2668" spans="8:8" x14ac:dyDescent="0.35">
      <c r="H2668" s="3"/>
    </row>
    <row r="2669" spans="8:8" x14ac:dyDescent="0.35">
      <c r="H2669" s="3"/>
    </row>
    <row r="2670" spans="8:8" x14ac:dyDescent="0.35">
      <c r="H2670" s="3"/>
    </row>
    <row r="2671" spans="8:8" x14ac:dyDescent="0.35">
      <c r="H2671" s="3"/>
    </row>
    <row r="2672" spans="8:8" x14ac:dyDescent="0.35">
      <c r="H2672" s="3"/>
    </row>
    <row r="2673" spans="8:8" x14ac:dyDescent="0.35">
      <c r="H2673" s="3"/>
    </row>
    <row r="2674" spans="8:8" x14ac:dyDescent="0.35">
      <c r="H2674" s="3"/>
    </row>
    <row r="2675" spans="8:8" x14ac:dyDescent="0.35">
      <c r="H2675" s="3"/>
    </row>
    <row r="2676" spans="8:8" x14ac:dyDescent="0.35">
      <c r="H2676" s="3"/>
    </row>
    <row r="2677" spans="8:8" x14ac:dyDescent="0.35">
      <c r="H2677" s="3"/>
    </row>
    <row r="2678" spans="8:8" x14ac:dyDescent="0.35">
      <c r="H2678" s="3"/>
    </row>
    <row r="2679" spans="8:8" x14ac:dyDescent="0.35">
      <c r="H2679" s="3"/>
    </row>
    <row r="2680" spans="8:8" x14ac:dyDescent="0.35">
      <c r="H2680" s="3"/>
    </row>
    <row r="2681" spans="8:8" x14ac:dyDescent="0.35">
      <c r="H2681" s="3"/>
    </row>
    <row r="2682" spans="8:8" x14ac:dyDescent="0.35">
      <c r="H2682" s="3"/>
    </row>
    <row r="2683" spans="8:8" x14ac:dyDescent="0.35">
      <c r="H2683" s="3"/>
    </row>
    <row r="2684" spans="8:8" x14ac:dyDescent="0.35">
      <c r="H2684" s="3"/>
    </row>
    <row r="2685" spans="8:8" x14ac:dyDescent="0.35">
      <c r="H2685" s="3"/>
    </row>
    <row r="2686" spans="8:8" x14ac:dyDescent="0.35">
      <c r="H2686" s="3"/>
    </row>
    <row r="2687" spans="8:8" x14ac:dyDescent="0.35">
      <c r="H2687" s="3"/>
    </row>
    <row r="2688" spans="8:8" x14ac:dyDescent="0.35">
      <c r="H2688" s="3"/>
    </row>
    <row r="2689" spans="8:8" x14ac:dyDescent="0.35">
      <c r="H2689" s="3"/>
    </row>
    <row r="2690" spans="8:8" x14ac:dyDescent="0.35">
      <c r="H2690" s="3"/>
    </row>
    <row r="2691" spans="8:8" x14ac:dyDescent="0.35">
      <c r="H2691" s="3"/>
    </row>
    <row r="2692" spans="8:8" x14ac:dyDescent="0.35">
      <c r="H2692" s="3"/>
    </row>
    <row r="2693" spans="8:8" x14ac:dyDescent="0.35">
      <c r="H2693" s="3"/>
    </row>
    <row r="2694" spans="8:8" x14ac:dyDescent="0.35">
      <c r="H2694" s="3"/>
    </row>
    <row r="2695" spans="8:8" x14ac:dyDescent="0.35">
      <c r="H2695" s="3"/>
    </row>
    <row r="2696" spans="8:8" x14ac:dyDescent="0.35">
      <c r="H2696" s="3"/>
    </row>
    <row r="2697" spans="8:8" x14ac:dyDescent="0.35">
      <c r="H2697" s="3"/>
    </row>
    <row r="2698" spans="8:8" x14ac:dyDescent="0.35">
      <c r="H2698" s="3"/>
    </row>
    <row r="2699" spans="8:8" x14ac:dyDescent="0.35">
      <c r="H2699" s="3"/>
    </row>
    <row r="2700" spans="8:8" x14ac:dyDescent="0.35">
      <c r="H2700" s="3"/>
    </row>
    <row r="2701" spans="8:8" x14ac:dyDescent="0.35">
      <c r="H2701" s="3"/>
    </row>
    <row r="2702" spans="8:8" x14ac:dyDescent="0.35">
      <c r="H2702" s="3"/>
    </row>
    <row r="2703" spans="8:8" x14ac:dyDescent="0.35">
      <c r="H2703" s="3"/>
    </row>
    <row r="2704" spans="8:8" x14ac:dyDescent="0.35">
      <c r="H2704" s="3"/>
    </row>
    <row r="2705" spans="8:8" x14ac:dyDescent="0.35">
      <c r="H2705" s="3"/>
    </row>
    <row r="2706" spans="8:8" x14ac:dyDescent="0.35">
      <c r="H2706" s="3"/>
    </row>
    <row r="2707" spans="8:8" x14ac:dyDescent="0.35">
      <c r="H2707" s="3"/>
    </row>
    <row r="2708" spans="8:8" x14ac:dyDescent="0.35">
      <c r="H2708" s="3"/>
    </row>
    <row r="2709" spans="8:8" x14ac:dyDescent="0.35">
      <c r="H2709" s="3"/>
    </row>
    <row r="2710" spans="8:8" x14ac:dyDescent="0.35">
      <c r="H2710" s="3"/>
    </row>
    <row r="2711" spans="8:8" x14ac:dyDescent="0.35">
      <c r="H2711" s="3"/>
    </row>
    <row r="2712" spans="8:8" x14ac:dyDescent="0.35">
      <c r="H2712" s="3"/>
    </row>
    <row r="2713" spans="8:8" x14ac:dyDescent="0.35">
      <c r="H2713" s="3"/>
    </row>
    <row r="2714" spans="8:8" x14ac:dyDescent="0.35">
      <c r="H2714" s="3"/>
    </row>
    <row r="2715" spans="8:8" x14ac:dyDescent="0.35">
      <c r="H2715" s="3"/>
    </row>
    <row r="2716" spans="8:8" x14ac:dyDescent="0.35">
      <c r="H2716" s="3"/>
    </row>
    <row r="2717" spans="8:8" x14ac:dyDescent="0.35">
      <c r="H2717" s="3"/>
    </row>
    <row r="2718" spans="8:8" x14ac:dyDescent="0.35">
      <c r="H2718" s="3"/>
    </row>
    <row r="2719" spans="8:8" x14ac:dyDescent="0.35">
      <c r="H2719" s="3"/>
    </row>
    <row r="2720" spans="8:8" x14ac:dyDescent="0.35">
      <c r="H2720" s="3"/>
    </row>
    <row r="2721" spans="8:8" x14ac:dyDescent="0.35">
      <c r="H2721" s="3"/>
    </row>
    <row r="2722" spans="8:8" x14ac:dyDescent="0.35">
      <c r="H2722" s="3"/>
    </row>
    <row r="2723" spans="8:8" x14ac:dyDescent="0.35">
      <c r="H2723" s="3"/>
    </row>
    <row r="2724" spans="8:8" x14ac:dyDescent="0.35">
      <c r="H2724" s="3"/>
    </row>
    <row r="2725" spans="8:8" x14ac:dyDescent="0.35">
      <c r="H2725" s="3"/>
    </row>
    <row r="2726" spans="8:8" x14ac:dyDescent="0.35">
      <c r="H2726" s="3"/>
    </row>
    <row r="2727" spans="8:8" x14ac:dyDescent="0.35">
      <c r="H2727" s="3"/>
    </row>
    <row r="2728" spans="8:8" x14ac:dyDescent="0.35">
      <c r="H2728" s="3"/>
    </row>
    <row r="2729" spans="8:8" x14ac:dyDescent="0.35">
      <c r="H2729" s="3"/>
    </row>
    <row r="2730" spans="8:8" x14ac:dyDescent="0.35">
      <c r="H2730" s="3"/>
    </row>
    <row r="2731" spans="8:8" x14ac:dyDescent="0.35">
      <c r="H2731" s="3"/>
    </row>
    <row r="2732" spans="8:8" x14ac:dyDescent="0.35">
      <c r="H2732" s="3"/>
    </row>
    <row r="2733" spans="8:8" x14ac:dyDescent="0.35">
      <c r="H2733" s="3"/>
    </row>
    <row r="2734" spans="8:8" x14ac:dyDescent="0.35">
      <c r="H2734" s="3"/>
    </row>
    <row r="2735" spans="8:8" x14ac:dyDescent="0.35">
      <c r="H2735" s="3"/>
    </row>
    <row r="2736" spans="8:8" x14ac:dyDescent="0.35">
      <c r="H2736" s="3"/>
    </row>
    <row r="2737" spans="8:8" x14ac:dyDescent="0.35">
      <c r="H2737" s="3"/>
    </row>
    <row r="2738" spans="8:8" x14ac:dyDescent="0.35">
      <c r="H2738" s="3"/>
    </row>
    <row r="2739" spans="8:8" x14ac:dyDescent="0.35">
      <c r="H2739" s="3"/>
    </row>
    <row r="2740" spans="8:8" x14ac:dyDescent="0.35">
      <c r="H2740" s="3"/>
    </row>
    <row r="2741" spans="8:8" x14ac:dyDescent="0.35">
      <c r="H2741" s="3"/>
    </row>
    <row r="2742" spans="8:8" x14ac:dyDescent="0.35">
      <c r="H2742" s="3"/>
    </row>
    <row r="2743" spans="8:8" x14ac:dyDescent="0.35">
      <c r="H2743" s="3"/>
    </row>
    <row r="2744" spans="8:8" x14ac:dyDescent="0.35">
      <c r="H2744" s="3"/>
    </row>
    <row r="2745" spans="8:8" x14ac:dyDescent="0.35">
      <c r="H2745" s="3"/>
    </row>
    <row r="2746" spans="8:8" x14ac:dyDescent="0.35">
      <c r="H2746" s="3"/>
    </row>
    <row r="2747" spans="8:8" x14ac:dyDescent="0.35">
      <c r="H2747" s="3"/>
    </row>
    <row r="2748" spans="8:8" x14ac:dyDescent="0.35">
      <c r="H2748" s="3"/>
    </row>
    <row r="2749" spans="8:8" x14ac:dyDescent="0.35">
      <c r="H2749" s="3"/>
    </row>
    <row r="2750" spans="8:8" x14ac:dyDescent="0.35">
      <c r="H2750" s="3"/>
    </row>
    <row r="2751" spans="8:8" x14ac:dyDescent="0.35">
      <c r="H2751" s="3"/>
    </row>
    <row r="2752" spans="8:8" x14ac:dyDescent="0.35">
      <c r="H2752" s="3"/>
    </row>
    <row r="2753" spans="8:8" x14ac:dyDescent="0.35">
      <c r="H2753" s="3"/>
    </row>
    <row r="2754" spans="8:8" x14ac:dyDescent="0.35">
      <c r="H2754" s="3"/>
    </row>
    <row r="2755" spans="8:8" x14ac:dyDescent="0.35">
      <c r="H2755" s="3"/>
    </row>
    <row r="2756" spans="8:8" x14ac:dyDescent="0.35">
      <c r="H2756" s="3"/>
    </row>
    <row r="2757" spans="8:8" x14ac:dyDescent="0.35">
      <c r="H2757" s="3"/>
    </row>
    <row r="2758" spans="8:8" x14ac:dyDescent="0.35">
      <c r="H2758" s="3"/>
    </row>
    <row r="2759" spans="8:8" x14ac:dyDescent="0.35">
      <c r="H2759" s="3"/>
    </row>
    <row r="2760" spans="8:8" x14ac:dyDescent="0.35">
      <c r="H2760" s="3"/>
    </row>
    <row r="2761" spans="8:8" x14ac:dyDescent="0.35">
      <c r="H2761" s="3"/>
    </row>
    <row r="2762" spans="8:8" x14ac:dyDescent="0.35">
      <c r="H2762" s="3"/>
    </row>
    <row r="2763" spans="8:8" x14ac:dyDescent="0.35">
      <c r="H2763" s="3"/>
    </row>
    <row r="2764" spans="8:8" x14ac:dyDescent="0.35">
      <c r="H2764" s="3"/>
    </row>
    <row r="2765" spans="8:8" x14ac:dyDescent="0.35">
      <c r="H2765" s="3"/>
    </row>
    <row r="2766" spans="8:8" x14ac:dyDescent="0.35">
      <c r="H2766" s="3"/>
    </row>
    <row r="2767" spans="8:8" x14ac:dyDescent="0.35">
      <c r="H2767" s="3"/>
    </row>
    <row r="2768" spans="8:8" x14ac:dyDescent="0.35">
      <c r="H2768" s="3"/>
    </row>
    <row r="2769" spans="8:8" x14ac:dyDescent="0.35">
      <c r="H2769" s="3"/>
    </row>
    <row r="2770" spans="8:8" x14ac:dyDescent="0.35">
      <c r="H2770" s="3"/>
    </row>
    <row r="2771" spans="8:8" x14ac:dyDescent="0.35">
      <c r="H2771" s="3"/>
    </row>
    <row r="2772" spans="8:8" x14ac:dyDescent="0.35">
      <c r="H2772" s="3"/>
    </row>
    <row r="2773" spans="8:8" x14ac:dyDescent="0.35">
      <c r="H2773" s="3"/>
    </row>
    <row r="2774" spans="8:8" x14ac:dyDescent="0.35">
      <c r="H2774" s="3"/>
    </row>
    <row r="2775" spans="8:8" x14ac:dyDescent="0.35">
      <c r="H2775" s="3"/>
    </row>
    <row r="2776" spans="8:8" x14ac:dyDescent="0.35">
      <c r="H2776" s="3"/>
    </row>
    <row r="2777" spans="8:8" x14ac:dyDescent="0.35">
      <c r="H2777" s="3"/>
    </row>
    <row r="2778" spans="8:8" x14ac:dyDescent="0.35">
      <c r="H2778" s="3"/>
    </row>
    <row r="2779" spans="8:8" x14ac:dyDescent="0.35">
      <c r="H2779" s="3"/>
    </row>
    <row r="2780" spans="8:8" x14ac:dyDescent="0.35">
      <c r="H2780" s="3"/>
    </row>
    <row r="2781" spans="8:8" x14ac:dyDescent="0.35">
      <c r="H2781" s="3"/>
    </row>
    <row r="2782" spans="8:8" x14ac:dyDescent="0.35">
      <c r="H2782" s="3"/>
    </row>
    <row r="2783" spans="8:8" x14ac:dyDescent="0.35">
      <c r="H2783" s="3"/>
    </row>
    <row r="2784" spans="8:8" x14ac:dyDescent="0.35">
      <c r="H2784" s="3"/>
    </row>
    <row r="2785" spans="8:8" x14ac:dyDescent="0.35">
      <c r="H2785" s="3"/>
    </row>
    <row r="2786" spans="8:8" x14ac:dyDescent="0.35">
      <c r="H2786" s="3"/>
    </row>
    <row r="2787" spans="8:8" x14ac:dyDescent="0.35">
      <c r="H2787" s="3"/>
    </row>
    <row r="2788" spans="8:8" x14ac:dyDescent="0.35">
      <c r="H2788" s="3"/>
    </row>
    <row r="2789" spans="8:8" x14ac:dyDescent="0.35">
      <c r="H2789" s="3"/>
    </row>
    <row r="2790" spans="8:8" x14ac:dyDescent="0.35">
      <c r="H2790" s="3"/>
    </row>
    <row r="2791" spans="8:8" x14ac:dyDescent="0.35">
      <c r="H2791" s="3"/>
    </row>
    <row r="2792" spans="8:8" x14ac:dyDescent="0.35">
      <c r="H2792" s="3"/>
    </row>
    <row r="2793" spans="8:8" x14ac:dyDescent="0.35">
      <c r="H2793" s="3"/>
    </row>
    <row r="2794" spans="8:8" x14ac:dyDescent="0.35">
      <c r="H2794" s="3"/>
    </row>
    <row r="2795" spans="8:8" x14ac:dyDescent="0.35">
      <c r="H2795" s="3"/>
    </row>
    <row r="2796" spans="8:8" x14ac:dyDescent="0.35">
      <c r="H2796" s="3"/>
    </row>
    <row r="2797" spans="8:8" x14ac:dyDescent="0.35">
      <c r="H2797" s="3"/>
    </row>
    <row r="2798" spans="8:8" x14ac:dyDescent="0.35">
      <c r="H2798" s="3"/>
    </row>
    <row r="2799" spans="8:8" x14ac:dyDescent="0.35">
      <c r="H2799" s="3"/>
    </row>
    <row r="2800" spans="8:8" x14ac:dyDescent="0.35">
      <c r="H2800" s="3"/>
    </row>
    <row r="2801" spans="8:8" x14ac:dyDescent="0.35">
      <c r="H2801" s="3"/>
    </row>
    <row r="2802" spans="8:8" x14ac:dyDescent="0.35">
      <c r="H2802" s="3"/>
    </row>
    <row r="2803" spans="8:8" x14ac:dyDescent="0.35">
      <c r="H2803" s="3"/>
    </row>
    <row r="2804" spans="8:8" x14ac:dyDescent="0.35">
      <c r="H2804" s="3"/>
    </row>
    <row r="2805" spans="8:8" x14ac:dyDescent="0.35">
      <c r="H2805" s="3"/>
    </row>
    <row r="2806" spans="8:8" x14ac:dyDescent="0.35">
      <c r="H2806" s="3"/>
    </row>
    <row r="2807" spans="8:8" x14ac:dyDescent="0.35">
      <c r="H2807" s="3"/>
    </row>
    <row r="2808" spans="8:8" x14ac:dyDescent="0.35">
      <c r="H2808" s="3"/>
    </row>
    <row r="2809" spans="8:8" x14ac:dyDescent="0.35">
      <c r="H2809" s="3"/>
    </row>
    <row r="2810" spans="8:8" x14ac:dyDescent="0.35">
      <c r="H2810" s="3"/>
    </row>
    <row r="2811" spans="8:8" x14ac:dyDescent="0.35">
      <c r="H2811" s="3"/>
    </row>
    <row r="2812" spans="8:8" x14ac:dyDescent="0.35">
      <c r="H2812" s="3"/>
    </row>
    <row r="2813" spans="8:8" x14ac:dyDescent="0.35">
      <c r="H2813" s="3"/>
    </row>
    <row r="2814" spans="8:8" x14ac:dyDescent="0.35">
      <c r="H2814" s="3"/>
    </row>
    <row r="2815" spans="8:8" x14ac:dyDescent="0.35">
      <c r="H2815" s="3"/>
    </row>
    <row r="2816" spans="8:8" x14ac:dyDescent="0.35">
      <c r="H2816" s="3"/>
    </row>
    <row r="2817" spans="8:8" x14ac:dyDescent="0.35">
      <c r="H2817" s="3"/>
    </row>
    <row r="2818" spans="8:8" x14ac:dyDescent="0.35">
      <c r="H2818" s="3"/>
    </row>
    <row r="2819" spans="8:8" x14ac:dyDescent="0.35">
      <c r="H2819" s="3"/>
    </row>
    <row r="2820" spans="8:8" x14ac:dyDescent="0.35">
      <c r="H2820" s="3"/>
    </row>
    <row r="2821" spans="8:8" x14ac:dyDescent="0.35">
      <c r="H2821" s="3"/>
    </row>
    <row r="2822" spans="8:8" x14ac:dyDescent="0.35">
      <c r="H2822" s="3"/>
    </row>
    <row r="2823" spans="8:8" x14ac:dyDescent="0.35">
      <c r="H2823" s="3"/>
    </row>
    <row r="2824" spans="8:8" x14ac:dyDescent="0.35">
      <c r="H2824" s="3"/>
    </row>
    <row r="2825" spans="8:8" x14ac:dyDescent="0.35">
      <c r="H2825" s="3"/>
    </row>
    <row r="2826" spans="8:8" x14ac:dyDescent="0.35">
      <c r="H2826" s="3"/>
    </row>
    <row r="2827" spans="8:8" x14ac:dyDescent="0.35">
      <c r="H2827" s="3"/>
    </row>
    <row r="2828" spans="8:8" x14ac:dyDescent="0.35">
      <c r="H2828" s="3"/>
    </row>
    <row r="2829" spans="8:8" x14ac:dyDescent="0.35">
      <c r="H2829" s="3"/>
    </row>
    <row r="2830" spans="8:8" x14ac:dyDescent="0.35">
      <c r="H2830" s="3"/>
    </row>
    <row r="2831" spans="8:8" x14ac:dyDescent="0.35">
      <c r="H2831" s="3"/>
    </row>
    <row r="2832" spans="8:8" x14ac:dyDescent="0.35">
      <c r="H2832" s="3"/>
    </row>
    <row r="2833" spans="8:8" x14ac:dyDescent="0.35">
      <c r="H2833" s="3"/>
    </row>
    <row r="2834" spans="8:8" x14ac:dyDescent="0.35">
      <c r="H2834" s="3"/>
    </row>
    <row r="2835" spans="8:8" x14ac:dyDescent="0.35">
      <c r="H2835" s="3"/>
    </row>
    <row r="2836" spans="8:8" x14ac:dyDescent="0.35">
      <c r="H2836" s="3"/>
    </row>
    <row r="2837" spans="8:8" x14ac:dyDescent="0.35">
      <c r="H2837" s="3"/>
    </row>
    <row r="2838" spans="8:8" x14ac:dyDescent="0.35">
      <c r="H2838" s="3"/>
    </row>
    <row r="2839" spans="8:8" x14ac:dyDescent="0.35">
      <c r="H2839" s="3"/>
    </row>
    <row r="2840" spans="8:8" x14ac:dyDescent="0.35">
      <c r="H2840" s="3"/>
    </row>
    <row r="2841" spans="8:8" x14ac:dyDescent="0.35">
      <c r="H2841" s="3"/>
    </row>
    <row r="2842" spans="8:8" x14ac:dyDescent="0.35">
      <c r="H2842" s="3"/>
    </row>
    <row r="2843" spans="8:8" x14ac:dyDescent="0.35">
      <c r="H2843" s="3"/>
    </row>
    <row r="2844" spans="8:8" x14ac:dyDescent="0.35">
      <c r="H2844" s="3"/>
    </row>
    <row r="2845" spans="8:8" x14ac:dyDescent="0.35">
      <c r="H2845" s="3"/>
    </row>
    <row r="2846" spans="8:8" x14ac:dyDescent="0.35">
      <c r="H2846" s="3"/>
    </row>
    <row r="2847" spans="8:8" x14ac:dyDescent="0.35">
      <c r="H2847" s="3"/>
    </row>
    <row r="2848" spans="8:8" x14ac:dyDescent="0.35">
      <c r="H2848" s="3"/>
    </row>
    <row r="2849" spans="8:8" x14ac:dyDescent="0.35">
      <c r="H2849" s="3"/>
    </row>
    <row r="2850" spans="8:8" x14ac:dyDescent="0.35">
      <c r="H2850" s="3"/>
    </row>
    <row r="2851" spans="8:8" x14ac:dyDescent="0.35">
      <c r="H2851" s="3"/>
    </row>
    <row r="2852" spans="8:8" x14ac:dyDescent="0.35">
      <c r="H2852" s="3"/>
    </row>
    <row r="2853" spans="8:8" x14ac:dyDescent="0.35">
      <c r="H2853" s="3"/>
    </row>
    <row r="2854" spans="8:8" x14ac:dyDescent="0.35">
      <c r="H2854" s="3"/>
    </row>
    <row r="2855" spans="8:8" x14ac:dyDescent="0.35">
      <c r="H2855" s="3"/>
    </row>
    <row r="2856" spans="8:8" x14ac:dyDescent="0.35">
      <c r="H2856" s="3"/>
    </row>
    <row r="2857" spans="8:8" x14ac:dyDescent="0.35">
      <c r="H2857" s="3"/>
    </row>
    <row r="2858" spans="8:8" x14ac:dyDescent="0.35">
      <c r="H2858" s="3"/>
    </row>
    <row r="2859" spans="8:8" x14ac:dyDescent="0.35">
      <c r="H2859" s="3"/>
    </row>
    <row r="2860" spans="8:8" x14ac:dyDescent="0.35">
      <c r="H2860" s="3"/>
    </row>
    <row r="2861" spans="8:8" x14ac:dyDescent="0.35">
      <c r="H2861" s="3"/>
    </row>
    <row r="2862" spans="8:8" x14ac:dyDescent="0.35">
      <c r="H2862" s="3"/>
    </row>
    <row r="2863" spans="8:8" x14ac:dyDescent="0.35">
      <c r="H2863" s="3"/>
    </row>
    <row r="2864" spans="8:8" x14ac:dyDescent="0.35">
      <c r="H2864" s="3"/>
    </row>
    <row r="2865" spans="8:8" x14ac:dyDescent="0.35">
      <c r="H2865" s="3"/>
    </row>
    <row r="2866" spans="8:8" x14ac:dyDescent="0.35">
      <c r="H2866" s="3"/>
    </row>
    <row r="2867" spans="8:8" x14ac:dyDescent="0.35">
      <c r="H2867" s="3"/>
    </row>
    <row r="2868" spans="8:8" x14ac:dyDescent="0.35">
      <c r="H2868" s="3"/>
    </row>
    <row r="2869" spans="8:8" x14ac:dyDescent="0.35">
      <c r="H2869" s="3"/>
    </row>
    <row r="2870" spans="8:8" x14ac:dyDescent="0.35">
      <c r="H2870" s="3"/>
    </row>
    <row r="2871" spans="8:8" x14ac:dyDescent="0.35">
      <c r="H2871" s="3"/>
    </row>
    <row r="2872" spans="8:8" x14ac:dyDescent="0.35">
      <c r="H2872" s="3"/>
    </row>
    <row r="2873" spans="8:8" x14ac:dyDescent="0.35">
      <c r="H2873" s="3"/>
    </row>
    <row r="2874" spans="8:8" x14ac:dyDescent="0.35">
      <c r="H2874" s="3"/>
    </row>
    <row r="2875" spans="8:8" x14ac:dyDescent="0.35">
      <c r="H2875" s="3"/>
    </row>
    <row r="2876" spans="8:8" x14ac:dyDescent="0.35">
      <c r="H2876" s="3"/>
    </row>
    <row r="2877" spans="8:8" x14ac:dyDescent="0.35">
      <c r="H2877" s="3"/>
    </row>
    <row r="2878" spans="8:8" x14ac:dyDescent="0.35">
      <c r="H2878" s="3"/>
    </row>
    <row r="2879" spans="8:8" x14ac:dyDescent="0.35">
      <c r="H2879" s="3"/>
    </row>
    <row r="2880" spans="8:8" x14ac:dyDescent="0.35">
      <c r="H2880" s="3"/>
    </row>
    <row r="2881" spans="8:8" x14ac:dyDescent="0.35">
      <c r="H2881" s="3"/>
    </row>
    <row r="2882" spans="8:8" x14ac:dyDescent="0.35">
      <c r="H2882" s="3"/>
    </row>
    <row r="2883" spans="8:8" x14ac:dyDescent="0.35">
      <c r="H2883" s="3"/>
    </row>
    <row r="2884" spans="8:8" x14ac:dyDescent="0.35">
      <c r="H2884" s="3"/>
    </row>
    <row r="2885" spans="8:8" x14ac:dyDescent="0.35">
      <c r="H2885" s="3"/>
    </row>
    <row r="2886" spans="8:8" x14ac:dyDescent="0.35">
      <c r="H2886" s="3"/>
    </row>
    <row r="2887" spans="8:8" x14ac:dyDescent="0.35">
      <c r="H2887" s="3"/>
    </row>
    <row r="2888" spans="8:8" x14ac:dyDescent="0.35">
      <c r="H2888" s="3"/>
    </row>
    <row r="2889" spans="8:8" x14ac:dyDescent="0.35">
      <c r="H2889" s="3"/>
    </row>
    <row r="2890" spans="8:8" x14ac:dyDescent="0.35">
      <c r="H2890" s="3"/>
    </row>
    <row r="2891" spans="8:8" x14ac:dyDescent="0.35">
      <c r="H2891" s="3"/>
    </row>
    <row r="2892" spans="8:8" x14ac:dyDescent="0.35">
      <c r="H2892" s="3"/>
    </row>
    <row r="2893" spans="8:8" x14ac:dyDescent="0.35">
      <c r="H2893" s="3"/>
    </row>
    <row r="2894" spans="8:8" x14ac:dyDescent="0.35">
      <c r="H2894" s="3"/>
    </row>
    <row r="2895" spans="8:8" x14ac:dyDescent="0.35">
      <c r="H2895" s="3"/>
    </row>
    <row r="2896" spans="8:8" x14ac:dyDescent="0.35">
      <c r="H2896" s="3"/>
    </row>
    <row r="2897" spans="6:8" x14ac:dyDescent="0.35">
      <c r="H2897" s="3"/>
    </row>
    <row r="2898" spans="6:8" x14ac:dyDescent="0.35">
      <c r="H2898" s="3"/>
    </row>
    <row r="2899" spans="6:8" x14ac:dyDescent="0.35">
      <c r="H2899" s="3"/>
    </row>
    <row r="2900" spans="6:8" x14ac:dyDescent="0.35">
      <c r="H2900" s="3"/>
    </row>
    <row r="2901" spans="6:8" x14ac:dyDescent="0.35">
      <c r="H2901" s="3"/>
    </row>
    <row r="2902" spans="6:8" x14ac:dyDescent="0.35">
      <c r="F2902" s="3"/>
    </row>
    <row r="2903" spans="6:8" x14ac:dyDescent="0.35">
      <c r="F2903" s="3"/>
    </row>
    <row r="2904" spans="6:8" x14ac:dyDescent="0.35">
      <c r="F2904" s="3"/>
    </row>
    <row r="2905" spans="6:8" x14ac:dyDescent="0.35">
      <c r="F2905" s="3"/>
    </row>
    <row r="2906" spans="6:8" x14ac:dyDescent="0.35">
      <c r="F2906" s="3"/>
    </row>
    <row r="2907" spans="6:8" x14ac:dyDescent="0.35">
      <c r="F2907" s="3"/>
    </row>
    <row r="2908" spans="6:8" x14ac:dyDescent="0.35">
      <c r="F2908" s="3"/>
    </row>
    <row r="2909" spans="6:8" x14ac:dyDescent="0.35">
      <c r="F2909" s="3"/>
    </row>
    <row r="2910" spans="6:8" x14ac:dyDescent="0.35">
      <c r="F2910" s="3"/>
    </row>
    <row r="2911" spans="6:8" x14ac:dyDescent="0.35">
      <c r="F2911" s="3"/>
    </row>
    <row r="2912" spans="6:8" x14ac:dyDescent="0.35">
      <c r="F2912" s="3"/>
    </row>
    <row r="2913" spans="6:6" x14ac:dyDescent="0.35">
      <c r="F2913" s="3"/>
    </row>
    <row r="2914" spans="6:6" x14ac:dyDescent="0.35">
      <c r="F2914" s="3"/>
    </row>
    <row r="2915" spans="6:6" x14ac:dyDescent="0.35">
      <c r="F2915" s="3"/>
    </row>
    <row r="2916" spans="6:6" x14ac:dyDescent="0.35">
      <c r="F2916" s="3"/>
    </row>
    <row r="2917" spans="6:6" x14ac:dyDescent="0.35">
      <c r="F2917" s="3"/>
    </row>
    <row r="2918" spans="6:6" x14ac:dyDescent="0.35">
      <c r="F2918" s="3"/>
    </row>
    <row r="2919" spans="6:6" x14ac:dyDescent="0.35">
      <c r="F2919" s="3"/>
    </row>
    <row r="2920" spans="6:6" x14ac:dyDescent="0.35">
      <c r="F2920" s="3"/>
    </row>
    <row r="2921" spans="6:6" x14ac:dyDescent="0.35">
      <c r="F2921" s="3"/>
    </row>
    <row r="2922" spans="6:6" x14ac:dyDescent="0.35">
      <c r="F2922" s="3"/>
    </row>
    <row r="2923" spans="6:6" x14ac:dyDescent="0.35">
      <c r="F2923" s="3"/>
    </row>
    <row r="2924" spans="6:6" x14ac:dyDescent="0.35">
      <c r="F2924" s="3"/>
    </row>
    <row r="2925" spans="6:6" x14ac:dyDescent="0.35">
      <c r="F2925" s="3"/>
    </row>
    <row r="2926" spans="6:6" x14ac:dyDescent="0.35">
      <c r="F2926" s="3"/>
    </row>
    <row r="2927" spans="6:6" x14ac:dyDescent="0.35">
      <c r="F2927" s="3"/>
    </row>
    <row r="2928" spans="6:6" x14ac:dyDescent="0.35">
      <c r="F2928" s="3"/>
    </row>
    <row r="2929" spans="6:6" x14ac:dyDescent="0.35">
      <c r="F2929" s="3"/>
    </row>
    <row r="2930" spans="6:6" x14ac:dyDescent="0.35">
      <c r="F2930" s="3"/>
    </row>
    <row r="2931" spans="6:6" x14ac:dyDescent="0.35">
      <c r="F2931" s="3"/>
    </row>
    <row r="2932" spans="6:6" x14ac:dyDescent="0.35">
      <c r="F2932" s="3"/>
    </row>
    <row r="2933" spans="6:6" x14ac:dyDescent="0.35">
      <c r="F2933" s="3"/>
    </row>
    <row r="2934" spans="6:6" x14ac:dyDescent="0.35">
      <c r="F2934" s="3"/>
    </row>
    <row r="2935" spans="6:6" x14ac:dyDescent="0.35">
      <c r="F2935" s="3"/>
    </row>
    <row r="2936" spans="6:6" x14ac:dyDescent="0.35">
      <c r="F2936" s="3"/>
    </row>
    <row r="2937" spans="6:6" x14ac:dyDescent="0.35">
      <c r="F2937" s="3"/>
    </row>
    <row r="2938" spans="6:6" x14ac:dyDescent="0.35">
      <c r="F2938" s="3"/>
    </row>
    <row r="2939" spans="6:6" x14ac:dyDescent="0.35">
      <c r="F2939" s="3"/>
    </row>
    <row r="2940" spans="6:6" x14ac:dyDescent="0.35">
      <c r="F2940" s="3"/>
    </row>
    <row r="2941" spans="6:6" x14ac:dyDescent="0.35">
      <c r="F2941" s="3"/>
    </row>
    <row r="2942" spans="6:6" x14ac:dyDescent="0.35">
      <c r="F2942" s="3"/>
    </row>
    <row r="2943" spans="6:6" x14ac:dyDescent="0.35">
      <c r="F2943" s="3"/>
    </row>
    <row r="2944" spans="6:6" x14ac:dyDescent="0.35">
      <c r="F2944" s="3"/>
    </row>
    <row r="2945" spans="6:6" x14ac:dyDescent="0.35">
      <c r="F2945" s="3"/>
    </row>
    <row r="2946" spans="6:6" x14ac:dyDescent="0.35">
      <c r="F2946" s="3"/>
    </row>
    <row r="2947" spans="6:6" x14ac:dyDescent="0.35">
      <c r="F2947" s="3"/>
    </row>
    <row r="2948" spans="6:6" x14ac:dyDescent="0.35">
      <c r="F2948" s="3"/>
    </row>
    <row r="2949" spans="6:6" x14ac:dyDescent="0.35">
      <c r="F2949" s="3"/>
    </row>
    <row r="2950" spans="6:6" x14ac:dyDescent="0.35">
      <c r="F2950" s="3"/>
    </row>
    <row r="2951" spans="6:6" x14ac:dyDescent="0.35">
      <c r="F2951" s="3"/>
    </row>
    <row r="2952" spans="6:6" x14ac:dyDescent="0.35">
      <c r="F2952" s="3"/>
    </row>
    <row r="2953" spans="6:6" x14ac:dyDescent="0.35">
      <c r="F2953" s="3"/>
    </row>
    <row r="2954" spans="6:6" x14ac:dyDescent="0.35">
      <c r="F2954" s="3"/>
    </row>
    <row r="2955" spans="6:6" x14ac:dyDescent="0.35">
      <c r="F2955" s="3"/>
    </row>
    <row r="2956" spans="6:6" x14ac:dyDescent="0.35">
      <c r="F2956" s="3"/>
    </row>
    <row r="2957" spans="6:6" x14ac:dyDescent="0.35">
      <c r="F2957" s="3"/>
    </row>
    <row r="2958" spans="6:6" x14ac:dyDescent="0.35">
      <c r="F2958" s="3"/>
    </row>
    <row r="2959" spans="6:6" x14ac:dyDescent="0.35">
      <c r="F2959" s="3"/>
    </row>
    <row r="2960" spans="6:6" x14ac:dyDescent="0.35">
      <c r="F2960" s="3"/>
    </row>
    <row r="2961" spans="6:6" x14ac:dyDescent="0.35">
      <c r="F2961" s="3"/>
    </row>
    <row r="2962" spans="6:6" x14ac:dyDescent="0.35">
      <c r="F2962" s="3"/>
    </row>
    <row r="2963" spans="6:6" x14ac:dyDescent="0.35">
      <c r="F2963" s="3"/>
    </row>
    <row r="2964" spans="6:6" x14ac:dyDescent="0.35">
      <c r="F2964" s="3"/>
    </row>
    <row r="2965" spans="6:6" x14ac:dyDescent="0.35">
      <c r="F2965" s="3"/>
    </row>
    <row r="2966" spans="6:6" x14ac:dyDescent="0.35">
      <c r="F2966" s="3"/>
    </row>
    <row r="2967" spans="6:6" x14ac:dyDescent="0.35">
      <c r="F2967" s="3"/>
    </row>
    <row r="2968" spans="6:6" x14ac:dyDescent="0.35">
      <c r="F2968" s="3"/>
    </row>
    <row r="2969" spans="6:6" x14ac:dyDescent="0.35">
      <c r="F2969" s="3"/>
    </row>
    <row r="2970" spans="6:6" x14ac:dyDescent="0.35">
      <c r="F2970" s="3"/>
    </row>
    <row r="2971" spans="6:6" x14ac:dyDescent="0.35">
      <c r="F2971" s="3"/>
    </row>
    <row r="2972" spans="6:6" x14ac:dyDescent="0.35">
      <c r="F2972" s="3"/>
    </row>
    <row r="2973" spans="6:6" x14ac:dyDescent="0.35">
      <c r="F2973" s="3"/>
    </row>
    <row r="2974" spans="6:6" x14ac:dyDescent="0.35">
      <c r="F2974" s="3"/>
    </row>
    <row r="2975" spans="6:6" x14ac:dyDescent="0.35">
      <c r="F2975" s="3"/>
    </row>
    <row r="2976" spans="6:6" x14ac:dyDescent="0.35">
      <c r="F2976" s="3"/>
    </row>
    <row r="2977" spans="6:6" x14ac:dyDescent="0.35">
      <c r="F2977" s="3"/>
    </row>
    <row r="2978" spans="6:6" x14ac:dyDescent="0.35">
      <c r="F2978" s="3"/>
    </row>
    <row r="2979" spans="6:6" x14ac:dyDescent="0.35">
      <c r="F2979" s="3"/>
    </row>
    <row r="2980" spans="6:6" x14ac:dyDescent="0.35">
      <c r="F2980" s="3"/>
    </row>
    <row r="2981" spans="6:6" x14ac:dyDescent="0.35">
      <c r="F2981" s="3"/>
    </row>
    <row r="2982" spans="6:6" x14ac:dyDescent="0.35">
      <c r="F2982" s="3"/>
    </row>
    <row r="2983" spans="6:6" x14ac:dyDescent="0.35">
      <c r="F2983" s="3"/>
    </row>
    <row r="2984" spans="6:6" x14ac:dyDescent="0.35">
      <c r="F2984" s="3"/>
    </row>
    <row r="2985" spans="6:6" x14ac:dyDescent="0.35">
      <c r="F2985" s="3"/>
    </row>
    <row r="2986" spans="6:6" x14ac:dyDescent="0.35">
      <c r="F2986" s="3"/>
    </row>
    <row r="2987" spans="6:6" x14ac:dyDescent="0.35">
      <c r="F2987" s="3"/>
    </row>
    <row r="2988" spans="6:6" x14ac:dyDescent="0.35">
      <c r="F2988" s="3"/>
    </row>
    <row r="2989" spans="6:6" x14ac:dyDescent="0.35">
      <c r="F2989" s="3"/>
    </row>
    <row r="2990" spans="6:6" x14ac:dyDescent="0.35">
      <c r="F2990" s="3"/>
    </row>
    <row r="2991" spans="6:6" x14ac:dyDescent="0.35">
      <c r="F2991" s="3"/>
    </row>
    <row r="2992" spans="6:6" x14ac:dyDescent="0.35">
      <c r="F2992" s="3"/>
    </row>
    <row r="2993" spans="6:6" x14ac:dyDescent="0.35">
      <c r="F2993" s="3"/>
    </row>
    <row r="2994" spans="6:6" x14ac:dyDescent="0.35">
      <c r="F2994" s="3"/>
    </row>
    <row r="2995" spans="6:6" x14ac:dyDescent="0.35">
      <c r="F2995" s="3"/>
    </row>
    <row r="2996" spans="6:6" x14ac:dyDescent="0.35">
      <c r="F2996" s="3"/>
    </row>
    <row r="2997" spans="6:6" x14ac:dyDescent="0.35">
      <c r="F2997" s="3"/>
    </row>
    <row r="2998" spans="6:6" x14ac:dyDescent="0.35">
      <c r="F2998" s="3"/>
    </row>
    <row r="2999" spans="6:6" x14ac:dyDescent="0.35">
      <c r="F2999" s="3"/>
    </row>
    <row r="3000" spans="6:6" x14ac:dyDescent="0.35">
      <c r="F3000" s="3"/>
    </row>
    <row r="3001" spans="6:6" x14ac:dyDescent="0.35">
      <c r="F3001" s="3"/>
    </row>
    <row r="3002" spans="6:6" x14ac:dyDescent="0.35">
      <c r="F3002" s="3"/>
    </row>
    <row r="3003" spans="6:6" x14ac:dyDescent="0.35">
      <c r="F3003" s="3"/>
    </row>
    <row r="3004" spans="6:6" x14ac:dyDescent="0.35">
      <c r="F3004" s="3"/>
    </row>
    <row r="3005" spans="6:6" x14ac:dyDescent="0.35">
      <c r="F3005" s="3"/>
    </row>
    <row r="3006" spans="6:6" x14ac:dyDescent="0.35">
      <c r="F3006" s="3"/>
    </row>
    <row r="3007" spans="6:6" x14ac:dyDescent="0.35">
      <c r="F3007" s="3"/>
    </row>
    <row r="3008" spans="6:6" x14ac:dyDescent="0.35">
      <c r="F3008" s="3"/>
    </row>
    <row r="3009" spans="6:6" x14ac:dyDescent="0.35">
      <c r="F3009" s="3"/>
    </row>
    <row r="3010" spans="6:6" x14ac:dyDescent="0.35">
      <c r="F3010" s="3"/>
    </row>
    <row r="3011" spans="6:6" x14ac:dyDescent="0.35">
      <c r="F3011" s="3"/>
    </row>
    <row r="3012" spans="6:6" x14ac:dyDescent="0.35">
      <c r="F3012" s="3"/>
    </row>
    <row r="3013" spans="6:6" x14ac:dyDescent="0.35">
      <c r="F3013" s="3"/>
    </row>
    <row r="3014" spans="6:6" x14ac:dyDescent="0.35">
      <c r="F3014" s="3"/>
    </row>
    <row r="3015" spans="6:6" x14ac:dyDescent="0.35">
      <c r="F3015" s="3"/>
    </row>
    <row r="3016" spans="6:6" x14ac:dyDescent="0.35">
      <c r="F3016" s="3"/>
    </row>
    <row r="3017" spans="6:6" x14ac:dyDescent="0.35">
      <c r="F3017" s="3"/>
    </row>
    <row r="3018" spans="6:6" x14ac:dyDescent="0.35">
      <c r="F3018" s="3"/>
    </row>
    <row r="3019" spans="6:6" x14ac:dyDescent="0.35">
      <c r="F3019" s="3"/>
    </row>
    <row r="3020" spans="6:6" x14ac:dyDescent="0.35">
      <c r="F3020" s="3"/>
    </row>
    <row r="3021" spans="6:6" x14ac:dyDescent="0.35">
      <c r="F3021" s="3"/>
    </row>
    <row r="3022" spans="6:6" x14ac:dyDescent="0.35">
      <c r="F3022" s="3"/>
    </row>
    <row r="3023" spans="6:6" x14ac:dyDescent="0.35">
      <c r="F3023" s="3"/>
    </row>
    <row r="3024" spans="6:6" x14ac:dyDescent="0.35">
      <c r="F3024" s="3"/>
    </row>
    <row r="3025" spans="6:6" x14ac:dyDescent="0.35">
      <c r="F3025" s="3"/>
    </row>
    <row r="3026" spans="6:6" x14ac:dyDescent="0.35">
      <c r="F3026" s="3"/>
    </row>
    <row r="3027" spans="6:6" x14ac:dyDescent="0.35">
      <c r="F3027" s="3"/>
    </row>
    <row r="3028" spans="6:6" x14ac:dyDescent="0.35">
      <c r="F3028" s="3"/>
    </row>
    <row r="3029" spans="6:6" x14ac:dyDescent="0.35">
      <c r="F3029" s="3"/>
    </row>
    <row r="3030" spans="6:6" x14ac:dyDescent="0.35">
      <c r="F3030" s="3"/>
    </row>
    <row r="3031" spans="6:6" x14ac:dyDescent="0.35">
      <c r="F3031" s="3"/>
    </row>
    <row r="3032" spans="6:6" x14ac:dyDescent="0.35">
      <c r="F3032" s="3"/>
    </row>
    <row r="3033" spans="6:6" x14ac:dyDescent="0.35">
      <c r="F3033" s="3"/>
    </row>
    <row r="3034" spans="6:6" x14ac:dyDescent="0.35">
      <c r="F3034" s="3"/>
    </row>
    <row r="3035" spans="6:6" x14ac:dyDescent="0.35">
      <c r="F3035" s="3"/>
    </row>
    <row r="3036" spans="6:6" x14ac:dyDescent="0.35">
      <c r="F3036" s="3"/>
    </row>
    <row r="3037" spans="6:6" x14ac:dyDescent="0.35">
      <c r="F3037" s="3"/>
    </row>
    <row r="3038" spans="6:6" x14ac:dyDescent="0.35">
      <c r="F3038" s="3"/>
    </row>
    <row r="3039" spans="6:6" x14ac:dyDescent="0.35">
      <c r="F3039" s="3"/>
    </row>
    <row r="3040" spans="6:6" x14ac:dyDescent="0.35">
      <c r="F3040" s="3"/>
    </row>
    <row r="3041" spans="6:6" x14ac:dyDescent="0.35">
      <c r="F3041" s="3"/>
    </row>
    <row r="3042" spans="6:6" x14ac:dyDescent="0.35">
      <c r="F3042" s="3"/>
    </row>
    <row r="3043" spans="6:6" x14ac:dyDescent="0.35">
      <c r="F3043" s="3"/>
    </row>
    <row r="3044" spans="6:6" x14ac:dyDescent="0.35">
      <c r="F3044" s="3"/>
    </row>
    <row r="3045" spans="6:6" x14ac:dyDescent="0.35">
      <c r="F3045" s="3"/>
    </row>
    <row r="3046" spans="6:6" x14ac:dyDescent="0.35">
      <c r="F3046" s="3"/>
    </row>
    <row r="3047" spans="6:6" x14ac:dyDescent="0.35">
      <c r="F3047" s="3"/>
    </row>
    <row r="3048" spans="6:6" x14ac:dyDescent="0.35">
      <c r="F3048" s="3"/>
    </row>
    <row r="3049" spans="6:6" x14ac:dyDescent="0.35">
      <c r="F3049" s="3"/>
    </row>
    <row r="3050" spans="6:6" x14ac:dyDescent="0.35">
      <c r="F3050" s="3"/>
    </row>
    <row r="3051" spans="6:6" x14ac:dyDescent="0.35">
      <c r="F3051" s="3"/>
    </row>
    <row r="3052" spans="6:6" x14ac:dyDescent="0.35">
      <c r="F3052" s="3"/>
    </row>
    <row r="3053" spans="6:6" x14ac:dyDescent="0.35">
      <c r="F3053" s="3"/>
    </row>
    <row r="3054" spans="6:6" x14ac:dyDescent="0.35">
      <c r="F3054" s="3"/>
    </row>
    <row r="3055" spans="6:6" x14ac:dyDescent="0.35">
      <c r="F3055" s="3"/>
    </row>
    <row r="3056" spans="6:6" x14ac:dyDescent="0.35">
      <c r="F3056" s="3"/>
    </row>
    <row r="3057" spans="6:6" x14ac:dyDescent="0.35">
      <c r="F3057" s="3"/>
    </row>
    <row r="3058" spans="6:6" x14ac:dyDescent="0.35">
      <c r="F3058" s="3"/>
    </row>
    <row r="3059" spans="6:6" x14ac:dyDescent="0.35">
      <c r="F3059" s="3"/>
    </row>
    <row r="3060" spans="6:6" x14ac:dyDescent="0.35">
      <c r="F3060" s="3"/>
    </row>
    <row r="3061" spans="6:6" x14ac:dyDescent="0.35">
      <c r="F3061" s="3"/>
    </row>
    <row r="3062" spans="6:6" x14ac:dyDescent="0.35">
      <c r="F3062" s="3"/>
    </row>
    <row r="3063" spans="6:6" x14ac:dyDescent="0.35">
      <c r="F3063" s="3"/>
    </row>
    <row r="3064" spans="6:6" x14ac:dyDescent="0.35">
      <c r="F3064" s="3"/>
    </row>
    <row r="3065" spans="6:6" x14ac:dyDescent="0.35">
      <c r="F3065" s="3"/>
    </row>
    <row r="3066" spans="6:6" x14ac:dyDescent="0.35">
      <c r="F3066" s="3"/>
    </row>
    <row r="3067" spans="6:6" x14ac:dyDescent="0.35">
      <c r="F3067" s="3"/>
    </row>
    <row r="3068" spans="6:6" x14ac:dyDescent="0.35">
      <c r="F3068" s="3"/>
    </row>
    <row r="3069" spans="6:6" x14ac:dyDescent="0.35">
      <c r="F3069" s="3"/>
    </row>
    <row r="3070" spans="6:6" x14ac:dyDescent="0.35">
      <c r="F3070" s="3"/>
    </row>
    <row r="3071" spans="6:6" x14ac:dyDescent="0.35">
      <c r="F3071" s="3"/>
    </row>
    <row r="3072" spans="6:6" x14ac:dyDescent="0.35">
      <c r="F3072" s="3"/>
    </row>
    <row r="3073" spans="6:6" x14ac:dyDescent="0.35">
      <c r="F3073" s="3"/>
    </row>
    <row r="3074" spans="6:6" x14ac:dyDescent="0.35">
      <c r="F3074" s="3"/>
    </row>
    <row r="3075" spans="6:6" x14ac:dyDescent="0.35">
      <c r="F3075" s="3"/>
    </row>
    <row r="3076" spans="6:6" x14ac:dyDescent="0.35">
      <c r="F3076" s="3"/>
    </row>
    <row r="3077" spans="6:6" x14ac:dyDescent="0.35">
      <c r="F3077" s="3"/>
    </row>
    <row r="3078" spans="6:6" x14ac:dyDescent="0.35">
      <c r="F3078" s="3"/>
    </row>
    <row r="3079" spans="6:6" x14ac:dyDescent="0.35">
      <c r="F3079" s="3"/>
    </row>
    <row r="3080" spans="6:6" x14ac:dyDescent="0.35">
      <c r="F3080" s="3"/>
    </row>
    <row r="3081" spans="6:6" x14ac:dyDescent="0.35">
      <c r="F3081" s="3"/>
    </row>
    <row r="3082" spans="6:6" x14ac:dyDescent="0.35">
      <c r="F3082" s="3"/>
    </row>
    <row r="3083" spans="6:6" x14ac:dyDescent="0.35">
      <c r="F3083" s="3"/>
    </row>
    <row r="3084" spans="6:6" x14ac:dyDescent="0.35">
      <c r="F3084" s="3"/>
    </row>
    <row r="3085" spans="6:6" x14ac:dyDescent="0.35">
      <c r="F3085" s="3"/>
    </row>
    <row r="3086" spans="6:6" x14ac:dyDescent="0.35">
      <c r="F3086" s="3"/>
    </row>
    <row r="3087" spans="6:6" x14ac:dyDescent="0.35">
      <c r="F3087" s="3"/>
    </row>
    <row r="3088" spans="6:6" x14ac:dyDescent="0.35">
      <c r="F3088" s="3"/>
    </row>
    <row r="3089" spans="6:6" x14ac:dyDescent="0.35">
      <c r="F3089" s="3"/>
    </row>
    <row r="3090" spans="6:6" x14ac:dyDescent="0.35">
      <c r="F3090" s="3"/>
    </row>
    <row r="3091" spans="6:6" x14ac:dyDescent="0.35">
      <c r="F3091" s="3"/>
    </row>
    <row r="3092" spans="6:6" x14ac:dyDescent="0.35">
      <c r="F3092" s="3"/>
    </row>
    <row r="3093" spans="6:6" x14ac:dyDescent="0.35">
      <c r="F3093" s="3"/>
    </row>
    <row r="3094" spans="6:6" x14ac:dyDescent="0.35">
      <c r="F3094" s="3"/>
    </row>
    <row r="3095" spans="6:6" x14ac:dyDescent="0.35">
      <c r="F3095" s="3"/>
    </row>
    <row r="3096" spans="6:6" x14ac:dyDescent="0.35">
      <c r="F3096" s="3"/>
    </row>
    <row r="3097" spans="6:6" x14ac:dyDescent="0.35">
      <c r="F3097" s="3"/>
    </row>
    <row r="3098" spans="6:6" x14ac:dyDescent="0.35">
      <c r="F3098" s="3"/>
    </row>
    <row r="3099" spans="6:6" x14ac:dyDescent="0.35">
      <c r="F3099" s="3"/>
    </row>
    <row r="3100" spans="6:6" x14ac:dyDescent="0.35">
      <c r="F3100" s="3"/>
    </row>
    <row r="3101" spans="6:6" x14ac:dyDescent="0.35">
      <c r="F3101" s="3"/>
    </row>
    <row r="3102" spans="6:6" x14ac:dyDescent="0.35">
      <c r="F3102" s="3"/>
    </row>
    <row r="3103" spans="6:6" x14ac:dyDescent="0.35">
      <c r="F3103" s="3"/>
    </row>
    <row r="3104" spans="6:6" x14ac:dyDescent="0.35">
      <c r="F3104" s="3"/>
    </row>
    <row r="3105" spans="6:6" x14ac:dyDescent="0.35">
      <c r="F3105" s="3"/>
    </row>
    <row r="3106" spans="6:6" x14ac:dyDescent="0.35">
      <c r="F3106" s="3"/>
    </row>
    <row r="3107" spans="6:6" x14ac:dyDescent="0.35">
      <c r="F3107" s="3"/>
    </row>
    <row r="3108" spans="6:6" x14ac:dyDescent="0.35">
      <c r="F3108" s="3"/>
    </row>
    <row r="3109" spans="6:6" x14ac:dyDescent="0.35">
      <c r="F3109" s="3"/>
    </row>
    <row r="3110" spans="6:6" x14ac:dyDescent="0.35">
      <c r="F3110" s="3"/>
    </row>
    <row r="3111" spans="6:6" x14ac:dyDescent="0.35">
      <c r="F3111" s="3"/>
    </row>
    <row r="3112" spans="6:6" x14ac:dyDescent="0.35">
      <c r="F3112" s="3"/>
    </row>
    <row r="3113" spans="6:6" x14ac:dyDescent="0.35">
      <c r="F3113" s="3"/>
    </row>
    <row r="3114" spans="6:6" x14ac:dyDescent="0.35">
      <c r="F3114" s="3"/>
    </row>
    <row r="3115" spans="6:6" x14ac:dyDescent="0.35">
      <c r="F3115" s="3"/>
    </row>
    <row r="3116" spans="6:6" x14ac:dyDescent="0.35">
      <c r="F3116" s="3"/>
    </row>
    <row r="3117" spans="6:6" x14ac:dyDescent="0.35">
      <c r="F3117" s="3"/>
    </row>
    <row r="3118" spans="6:6" x14ac:dyDescent="0.35">
      <c r="F3118" s="3"/>
    </row>
    <row r="3119" spans="6:6" x14ac:dyDescent="0.35">
      <c r="F3119" s="3"/>
    </row>
    <row r="3120" spans="6:6" x14ac:dyDescent="0.35">
      <c r="F3120" s="3"/>
    </row>
    <row r="3121" spans="6:6" x14ac:dyDescent="0.35">
      <c r="F3121" s="3"/>
    </row>
    <row r="3122" spans="6:6" x14ac:dyDescent="0.35">
      <c r="F3122" s="3"/>
    </row>
    <row r="3123" spans="6:6" x14ac:dyDescent="0.35">
      <c r="F3123" s="3"/>
    </row>
    <row r="3124" spans="6:6" x14ac:dyDescent="0.35">
      <c r="F3124" s="3"/>
    </row>
    <row r="3125" spans="6:6" x14ac:dyDescent="0.35">
      <c r="F3125" s="3"/>
    </row>
    <row r="3126" spans="6:6" x14ac:dyDescent="0.35">
      <c r="F3126" s="3"/>
    </row>
    <row r="3127" spans="6:6" x14ac:dyDescent="0.35">
      <c r="F3127" s="3"/>
    </row>
    <row r="3128" spans="6:6" x14ac:dyDescent="0.35">
      <c r="F3128" s="3"/>
    </row>
    <row r="3129" spans="6:6" x14ac:dyDescent="0.35">
      <c r="F3129" s="3"/>
    </row>
    <row r="3130" spans="6:6" x14ac:dyDescent="0.35">
      <c r="F3130" s="3"/>
    </row>
    <row r="3131" spans="6:6" x14ac:dyDescent="0.35">
      <c r="F3131" s="3"/>
    </row>
    <row r="3132" spans="6:6" x14ac:dyDescent="0.35">
      <c r="F3132" s="3"/>
    </row>
    <row r="3133" spans="6:6" x14ac:dyDescent="0.35">
      <c r="F3133" s="3"/>
    </row>
    <row r="3134" spans="6:6" x14ac:dyDescent="0.35">
      <c r="F3134" s="3"/>
    </row>
    <row r="3135" spans="6:6" x14ac:dyDescent="0.35">
      <c r="F3135" s="3"/>
    </row>
    <row r="3136" spans="6:6" x14ac:dyDescent="0.35">
      <c r="F3136" s="3"/>
    </row>
    <row r="3137" spans="6:6" x14ac:dyDescent="0.35">
      <c r="F3137" s="3"/>
    </row>
    <row r="3138" spans="6:6" x14ac:dyDescent="0.35">
      <c r="F3138" s="3"/>
    </row>
    <row r="3139" spans="6:6" x14ac:dyDescent="0.35">
      <c r="F3139" s="3"/>
    </row>
    <row r="3140" spans="6:6" x14ac:dyDescent="0.35">
      <c r="F3140" s="3"/>
    </row>
    <row r="3141" spans="6:6" x14ac:dyDescent="0.35">
      <c r="F3141" s="3"/>
    </row>
    <row r="3142" spans="6:6" x14ac:dyDescent="0.35">
      <c r="F3142" s="3"/>
    </row>
    <row r="3143" spans="6:6" x14ac:dyDescent="0.35">
      <c r="F3143" s="3"/>
    </row>
    <row r="3144" spans="6:6" x14ac:dyDescent="0.35">
      <c r="F3144" s="3"/>
    </row>
    <row r="3145" spans="6:6" x14ac:dyDescent="0.35">
      <c r="F3145" s="3"/>
    </row>
    <row r="3146" spans="6:6" x14ac:dyDescent="0.35">
      <c r="F3146" s="3"/>
    </row>
    <row r="3147" spans="6:6" x14ac:dyDescent="0.35">
      <c r="F3147" s="3"/>
    </row>
    <row r="3148" spans="6:6" x14ac:dyDescent="0.35">
      <c r="F3148" s="3"/>
    </row>
    <row r="3149" spans="6:6" x14ac:dyDescent="0.35">
      <c r="F3149" s="3"/>
    </row>
    <row r="3150" spans="6:6" x14ac:dyDescent="0.35">
      <c r="F3150" s="3"/>
    </row>
    <row r="3151" spans="6:6" x14ac:dyDescent="0.35">
      <c r="F3151" s="3"/>
    </row>
    <row r="3152" spans="6:6" x14ac:dyDescent="0.35">
      <c r="F3152" s="3"/>
    </row>
    <row r="3153" spans="6:6" x14ac:dyDescent="0.35">
      <c r="F3153" s="3"/>
    </row>
    <row r="3154" spans="6:6" x14ac:dyDescent="0.35">
      <c r="F3154" s="3"/>
    </row>
    <row r="3155" spans="6:6" x14ac:dyDescent="0.35">
      <c r="F3155" s="3"/>
    </row>
    <row r="3156" spans="6:6" x14ac:dyDescent="0.35">
      <c r="F3156" s="3"/>
    </row>
    <row r="3157" spans="6:6" x14ac:dyDescent="0.35">
      <c r="F3157" s="3"/>
    </row>
    <row r="3158" spans="6:6" x14ac:dyDescent="0.35">
      <c r="F3158" s="3"/>
    </row>
    <row r="3159" spans="6:6" x14ac:dyDescent="0.35">
      <c r="F3159" s="3"/>
    </row>
    <row r="3160" spans="6:6" x14ac:dyDescent="0.35">
      <c r="F3160" s="3"/>
    </row>
    <row r="3161" spans="6:6" x14ac:dyDescent="0.35">
      <c r="F3161" s="3"/>
    </row>
    <row r="3162" spans="6:6" x14ac:dyDescent="0.35">
      <c r="F3162" s="3"/>
    </row>
    <row r="3163" spans="6:6" x14ac:dyDescent="0.35">
      <c r="F3163" s="3"/>
    </row>
    <row r="3164" spans="6:6" x14ac:dyDescent="0.35">
      <c r="F3164" s="3"/>
    </row>
    <row r="3165" spans="6:6" x14ac:dyDescent="0.35">
      <c r="F3165" s="3"/>
    </row>
    <row r="3166" spans="6:6" x14ac:dyDescent="0.35">
      <c r="F3166" s="3"/>
    </row>
    <row r="3167" spans="6:6" x14ac:dyDescent="0.35">
      <c r="F3167" s="3"/>
    </row>
    <row r="3168" spans="6:6" x14ac:dyDescent="0.35">
      <c r="F3168" s="3"/>
    </row>
    <row r="3169" spans="6:6" x14ac:dyDescent="0.35">
      <c r="F3169" s="3"/>
    </row>
    <row r="3170" spans="6:6" x14ac:dyDescent="0.35">
      <c r="F3170" s="3"/>
    </row>
    <row r="3171" spans="6:6" x14ac:dyDescent="0.35">
      <c r="F3171" s="3"/>
    </row>
    <row r="3172" spans="6:6" x14ac:dyDescent="0.35">
      <c r="F3172" s="3"/>
    </row>
    <row r="3173" spans="6:6" x14ac:dyDescent="0.35">
      <c r="F3173" s="3"/>
    </row>
    <row r="3174" spans="6:6" x14ac:dyDescent="0.35">
      <c r="F3174" s="3"/>
    </row>
    <row r="3175" spans="6:6" x14ac:dyDescent="0.35">
      <c r="F3175" s="3"/>
    </row>
    <row r="3176" spans="6:6" x14ac:dyDescent="0.35">
      <c r="F3176" s="3"/>
    </row>
    <row r="3177" spans="6:6" x14ac:dyDescent="0.35">
      <c r="F3177" s="3"/>
    </row>
    <row r="3178" spans="6:6" x14ac:dyDescent="0.35">
      <c r="F3178" s="3"/>
    </row>
    <row r="3179" spans="6:6" x14ac:dyDescent="0.35">
      <c r="F3179" s="3"/>
    </row>
    <row r="3180" spans="6:6" x14ac:dyDescent="0.35">
      <c r="F3180" s="3"/>
    </row>
    <row r="3181" spans="6:6" x14ac:dyDescent="0.35">
      <c r="F3181" s="3"/>
    </row>
    <row r="3182" spans="6:6" x14ac:dyDescent="0.35">
      <c r="F3182" s="3"/>
    </row>
    <row r="3183" spans="6:6" x14ac:dyDescent="0.35">
      <c r="F3183" s="3"/>
    </row>
    <row r="3184" spans="6:6" x14ac:dyDescent="0.35">
      <c r="F3184" s="3"/>
    </row>
    <row r="3185" spans="6:6" x14ac:dyDescent="0.35">
      <c r="F3185" s="3"/>
    </row>
    <row r="3186" spans="6:6" x14ac:dyDescent="0.35">
      <c r="F3186" s="3"/>
    </row>
    <row r="3187" spans="6:6" x14ac:dyDescent="0.35">
      <c r="F3187" s="3"/>
    </row>
    <row r="3188" spans="6:6" x14ac:dyDescent="0.35">
      <c r="F3188" s="3"/>
    </row>
    <row r="3189" spans="6:6" x14ac:dyDescent="0.35">
      <c r="F3189" s="3"/>
    </row>
    <row r="3190" spans="6:6" x14ac:dyDescent="0.35">
      <c r="F3190" s="3"/>
    </row>
    <row r="3191" spans="6:6" x14ac:dyDescent="0.35">
      <c r="F3191" s="3"/>
    </row>
    <row r="3192" spans="6:6" x14ac:dyDescent="0.35">
      <c r="F3192" s="3"/>
    </row>
    <row r="3193" spans="6:6" x14ac:dyDescent="0.35">
      <c r="F3193" s="3"/>
    </row>
    <row r="3194" spans="6:6" x14ac:dyDescent="0.35">
      <c r="F3194" s="3"/>
    </row>
    <row r="3195" spans="6:6" x14ac:dyDescent="0.35">
      <c r="F3195" s="3"/>
    </row>
    <row r="3196" spans="6:6" x14ac:dyDescent="0.35">
      <c r="F3196" s="3"/>
    </row>
    <row r="3197" spans="6:6" x14ac:dyDescent="0.35">
      <c r="F3197" s="3"/>
    </row>
    <row r="3198" spans="6:6" x14ac:dyDescent="0.35">
      <c r="F3198" s="3"/>
    </row>
    <row r="3199" spans="6:6" x14ac:dyDescent="0.35">
      <c r="F3199" s="3"/>
    </row>
    <row r="3200" spans="6:6" x14ac:dyDescent="0.35">
      <c r="F3200" s="3"/>
    </row>
    <row r="3201" spans="6:6" x14ac:dyDescent="0.35">
      <c r="F3201" s="3"/>
    </row>
    <row r="3202" spans="6:6" x14ac:dyDescent="0.35">
      <c r="F3202" s="3"/>
    </row>
    <row r="3203" spans="6:6" x14ac:dyDescent="0.35">
      <c r="F3203" s="3"/>
    </row>
    <row r="3204" spans="6:6" x14ac:dyDescent="0.35">
      <c r="F3204" s="3"/>
    </row>
    <row r="3205" spans="6:6" x14ac:dyDescent="0.35">
      <c r="F3205" s="3"/>
    </row>
    <row r="3206" spans="6:6" x14ac:dyDescent="0.35">
      <c r="F3206" s="3"/>
    </row>
    <row r="3207" spans="6:6" x14ac:dyDescent="0.35">
      <c r="F3207" s="3"/>
    </row>
    <row r="3208" spans="6:6" x14ac:dyDescent="0.35">
      <c r="F3208" s="3"/>
    </row>
    <row r="3209" spans="6:6" x14ac:dyDescent="0.35">
      <c r="F3209" s="3"/>
    </row>
    <row r="3210" spans="6:6" x14ac:dyDescent="0.35">
      <c r="F3210" s="3"/>
    </row>
    <row r="3211" spans="6:6" x14ac:dyDescent="0.35">
      <c r="F3211" s="3"/>
    </row>
    <row r="3212" spans="6:6" x14ac:dyDescent="0.35">
      <c r="F3212" s="3"/>
    </row>
    <row r="3213" spans="6:6" x14ac:dyDescent="0.35">
      <c r="F3213" s="3"/>
    </row>
    <row r="3214" spans="6:6" x14ac:dyDescent="0.35">
      <c r="F3214" s="3"/>
    </row>
    <row r="3215" spans="6:6" x14ac:dyDescent="0.35">
      <c r="F3215" s="3"/>
    </row>
    <row r="3216" spans="6:6" x14ac:dyDescent="0.35">
      <c r="F3216" s="3"/>
    </row>
    <row r="3217" spans="6:6" x14ac:dyDescent="0.35">
      <c r="F3217" s="3"/>
    </row>
    <row r="3218" spans="6:6" x14ac:dyDescent="0.35">
      <c r="F3218" s="3"/>
    </row>
    <row r="3219" spans="6:6" x14ac:dyDescent="0.35">
      <c r="F3219" s="3"/>
    </row>
    <row r="3220" spans="6:6" x14ac:dyDescent="0.35">
      <c r="F3220" s="3"/>
    </row>
    <row r="3221" spans="6:6" x14ac:dyDescent="0.35">
      <c r="F3221" s="3"/>
    </row>
    <row r="3222" spans="6:6" x14ac:dyDescent="0.35">
      <c r="F3222" s="3"/>
    </row>
    <row r="3223" spans="6:6" x14ac:dyDescent="0.35">
      <c r="F3223" s="3"/>
    </row>
    <row r="3224" spans="6:6" x14ac:dyDescent="0.35">
      <c r="F3224" s="3"/>
    </row>
    <row r="3225" spans="6:6" x14ac:dyDescent="0.35">
      <c r="F3225" s="3"/>
    </row>
    <row r="3226" spans="6:6" x14ac:dyDescent="0.35">
      <c r="F3226" s="3"/>
    </row>
    <row r="3227" spans="6:6" x14ac:dyDescent="0.35">
      <c r="F3227" s="3"/>
    </row>
    <row r="3228" spans="6:6" x14ac:dyDescent="0.35">
      <c r="F3228" s="3"/>
    </row>
    <row r="3229" spans="6:6" x14ac:dyDescent="0.35">
      <c r="F3229" s="3"/>
    </row>
    <row r="3230" spans="6:6" x14ac:dyDescent="0.35">
      <c r="F3230" s="3"/>
    </row>
    <row r="3231" spans="6:6" x14ac:dyDescent="0.35">
      <c r="F3231" s="3"/>
    </row>
    <row r="3232" spans="6:6" x14ac:dyDescent="0.35">
      <c r="F3232" s="3"/>
    </row>
    <row r="3233" spans="6:6" x14ac:dyDescent="0.35">
      <c r="F3233" s="3"/>
    </row>
    <row r="3234" spans="6:6" x14ac:dyDescent="0.35">
      <c r="F3234" s="3"/>
    </row>
    <row r="3235" spans="6:6" x14ac:dyDescent="0.35">
      <c r="F3235" s="3"/>
    </row>
    <row r="3236" spans="6:6" x14ac:dyDescent="0.35">
      <c r="F3236" s="3"/>
    </row>
    <row r="3237" spans="6:6" x14ac:dyDescent="0.35">
      <c r="F3237" s="3"/>
    </row>
    <row r="3238" spans="6:6" x14ac:dyDescent="0.35">
      <c r="F3238" s="3"/>
    </row>
    <row r="3239" spans="6:6" x14ac:dyDescent="0.35">
      <c r="F3239" s="3"/>
    </row>
    <row r="3240" spans="6:6" x14ac:dyDescent="0.35">
      <c r="F3240" s="3"/>
    </row>
    <row r="3241" spans="6:6" x14ac:dyDescent="0.35">
      <c r="F3241" s="3"/>
    </row>
    <row r="3242" spans="6:6" x14ac:dyDescent="0.35">
      <c r="F3242" s="3"/>
    </row>
    <row r="3243" spans="6:6" x14ac:dyDescent="0.35">
      <c r="F3243" s="3"/>
    </row>
    <row r="3244" spans="6:6" x14ac:dyDescent="0.35">
      <c r="F3244" s="3"/>
    </row>
    <row r="3245" spans="6:6" x14ac:dyDescent="0.35">
      <c r="F3245" s="3"/>
    </row>
    <row r="3246" spans="6:6" x14ac:dyDescent="0.35">
      <c r="F3246" s="3"/>
    </row>
    <row r="3247" spans="6:6" x14ac:dyDescent="0.35">
      <c r="F3247" s="3"/>
    </row>
    <row r="3248" spans="6:6" x14ac:dyDescent="0.35">
      <c r="F3248" s="3"/>
    </row>
    <row r="3249" spans="6:6" x14ac:dyDescent="0.35">
      <c r="F3249" s="3"/>
    </row>
    <row r="3250" spans="6:6" x14ac:dyDescent="0.35">
      <c r="F3250" s="3"/>
    </row>
    <row r="3251" spans="6:6" x14ac:dyDescent="0.35">
      <c r="F3251" s="3"/>
    </row>
    <row r="3252" spans="6:6" x14ac:dyDescent="0.35">
      <c r="F3252" s="3"/>
    </row>
    <row r="3253" spans="6:6" x14ac:dyDescent="0.35">
      <c r="F3253" s="3"/>
    </row>
    <row r="3254" spans="6:6" x14ac:dyDescent="0.35">
      <c r="F3254" s="3"/>
    </row>
    <row r="3255" spans="6:6" x14ac:dyDescent="0.35">
      <c r="F3255" s="3"/>
    </row>
    <row r="3256" spans="6:6" x14ac:dyDescent="0.35">
      <c r="F3256" s="3"/>
    </row>
    <row r="3257" spans="6:6" x14ac:dyDescent="0.35">
      <c r="F3257" s="3"/>
    </row>
    <row r="3258" spans="6:6" x14ac:dyDescent="0.35">
      <c r="F3258" s="3"/>
    </row>
    <row r="3259" spans="6:6" x14ac:dyDescent="0.35">
      <c r="F3259" s="3"/>
    </row>
    <row r="3260" spans="6:6" x14ac:dyDescent="0.35">
      <c r="F3260" s="3"/>
    </row>
    <row r="3261" spans="6:6" x14ac:dyDescent="0.35">
      <c r="F3261" s="3"/>
    </row>
    <row r="3262" spans="6:6" x14ac:dyDescent="0.35">
      <c r="F3262" s="3"/>
    </row>
    <row r="3263" spans="6:6" x14ac:dyDescent="0.35">
      <c r="F3263" s="3"/>
    </row>
    <row r="3264" spans="6:6" x14ac:dyDescent="0.35">
      <c r="F3264" s="3"/>
    </row>
    <row r="3265" spans="6:6" x14ac:dyDescent="0.35">
      <c r="F3265" s="3"/>
    </row>
    <row r="3266" spans="6:6" x14ac:dyDescent="0.35">
      <c r="F3266" s="3"/>
    </row>
    <row r="3267" spans="6:6" x14ac:dyDescent="0.35">
      <c r="F3267" s="3"/>
    </row>
    <row r="3268" spans="6:6" x14ac:dyDescent="0.35">
      <c r="F3268" s="3"/>
    </row>
    <row r="3269" spans="6:6" x14ac:dyDescent="0.35">
      <c r="F3269" s="3"/>
    </row>
    <row r="3270" spans="6:6" x14ac:dyDescent="0.35">
      <c r="F3270" s="3"/>
    </row>
    <row r="3271" spans="6:6" x14ac:dyDescent="0.35">
      <c r="F3271" s="3"/>
    </row>
    <row r="3272" spans="6:6" x14ac:dyDescent="0.35">
      <c r="F3272" s="3"/>
    </row>
    <row r="3273" spans="6:6" x14ac:dyDescent="0.35">
      <c r="F3273" s="3"/>
    </row>
    <row r="3274" spans="6:6" x14ac:dyDescent="0.35">
      <c r="F3274" s="3"/>
    </row>
    <row r="3275" spans="6:6" x14ac:dyDescent="0.35">
      <c r="F3275" s="3"/>
    </row>
    <row r="3276" spans="6:6" x14ac:dyDescent="0.35">
      <c r="F3276" s="3"/>
    </row>
    <row r="3277" spans="6:6" x14ac:dyDescent="0.35">
      <c r="F3277" s="3"/>
    </row>
    <row r="3278" spans="6:6" x14ac:dyDescent="0.35">
      <c r="F3278" s="3"/>
    </row>
    <row r="3279" spans="6:6" x14ac:dyDescent="0.35">
      <c r="F3279" s="3"/>
    </row>
    <row r="3280" spans="6:6" x14ac:dyDescent="0.35">
      <c r="F3280" s="3"/>
    </row>
    <row r="3281" spans="6:6" x14ac:dyDescent="0.35">
      <c r="F3281" s="3"/>
    </row>
    <row r="3282" spans="6:6" x14ac:dyDescent="0.35">
      <c r="F3282" s="3"/>
    </row>
    <row r="3283" spans="6:6" x14ac:dyDescent="0.35">
      <c r="F3283" s="3"/>
    </row>
    <row r="3284" spans="6:6" x14ac:dyDescent="0.35">
      <c r="F3284" s="3"/>
    </row>
    <row r="3285" spans="6:6" x14ac:dyDescent="0.35">
      <c r="F3285" s="3"/>
    </row>
    <row r="3286" spans="6:6" x14ac:dyDescent="0.35">
      <c r="F3286" s="3"/>
    </row>
    <row r="3287" spans="6:6" x14ac:dyDescent="0.35">
      <c r="F3287" s="3"/>
    </row>
    <row r="3288" spans="6:6" x14ac:dyDescent="0.35">
      <c r="F3288" s="3"/>
    </row>
    <row r="3289" spans="6:6" x14ac:dyDescent="0.35">
      <c r="F3289" s="3"/>
    </row>
    <row r="3290" spans="6:6" x14ac:dyDescent="0.35">
      <c r="F3290" s="3"/>
    </row>
    <row r="3291" spans="6:6" x14ac:dyDescent="0.35">
      <c r="F3291" s="3"/>
    </row>
    <row r="3292" spans="6:6" x14ac:dyDescent="0.35">
      <c r="F3292" s="3"/>
    </row>
    <row r="3293" spans="6:6" x14ac:dyDescent="0.35">
      <c r="F3293" s="3"/>
    </row>
    <row r="3294" spans="6:6" x14ac:dyDescent="0.35">
      <c r="F3294" s="3"/>
    </row>
    <row r="3295" spans="6:6" x14ac:dyDescent="0.35">
      <c r="F3295" s="3"/>
    </row>
    <row r="3296" spans="6:6" x14ac:dyDescent="0.35">
      <c r="F3296" s="3"/>
    </row>
    <row r="3297" spans="6:6" x14ac:dyDescent="0.35">
      <c r="F3297" s="3"/>
    </row>
    <row r="3298" spans="6:6" x14ac:dyDescent="0.35">
      <c r="F3298" s="3"/>
    </row>
    <row r="3299" spans="6:6" x14ac:dyDescent="0.35">
      <c r="F3299" s="3"/>
    </row>
    <row r="3300" spans="6:6" x14ac:dyDescent="0.35">
      <c r="F3300" s="3"/>
    </row>
    <row r="3301" spans="6:6" x14ac:dyDescent="0.35">
      <c r="F3301" s="3"/>
    </row>
    <row r="3302" spans="6:6" x14ac:dyDescent="0.35">
      <c r="F3302" s="3"/>
    </row>
    <row r="3303" spans="6:6" x14ac:dyDescent="0.35">
      <c r="F3303" s="3"/>
    </row>
    <row r="3304" spans="6:6" x14ac:dyDescent="0.35">
      <c r="F3304" s="3"/>
    </row>
    <row r="3305" spans="6:6" x14ac:dyDescent="0.35">
      <c r="F3305" s="3"/>
    </row>
    <row r="3306" spans="6:6" x14ac:dyDescent="0.35">
      <c r="F3306" s="3"/>
    </row>
    <row r="3307" spans="6:6" x14ac:dyDescent="0.35">
      <c r="F3307" s="3"/>
    </row>
    <row r="3308" spans="6:6" x14ac:dyDescent="0.35">
      <c r="F3308" s="3"/>
    </row>
    <row r="3309" spans="6:6" x14ac:dyDescent="0.35">
      <c r="F3309" s="3"/>
    </row>
    <row r="3310" spans="6:6" x14ac:dyDescent="0.35">
      <c r="F3310" s="3"/>
    </row>
    <row r="3311" spans="6:6" x14ac:dyDescent="0.35">
      <c r="F3311" s="3"/>
    </row>
    <row r="3312" spans="6:6" x14ac:dyDescent="0.35">
      <c r="F3312" s="3"/>
    </row>
    <row r="3313" spans="6:6" x14ac:dyDescent="0.35">
      <c r="F3313" s="3"/>
    </row>
    <row r="3314" spans="6:6" x14ac:dyDescent="0.35">
      <c r="F3314" s="3"/>
    </row>
    <row r="3315" spans="6:6" x14ac:dyDescent="0.35">
      <c r="F3315" s="3"/>
    </row>
    <row r="3316" spans="6:6" x14ac:dyDescent="0.35">
      <c r="F3316" s="3"/>
    </row>
    <row r="3317" spans="6:6" x14ac:dyDescent="0.35">
      <c r="F3317" s="3"/>
    </row>
    <row r="3318" spans="6:6" x14ac:dyDescent="0.35">
      <c r="F3318" s="3"/>
    </row>
    <row r="3319" spans="6:6" x14ac:dyDescent="0.35">
      <c r="F3319" s="3"/>
    </row>
    <row r="3320" spans="6:6" x14ac:dyDescent="0.35">
      <c r="F3320" s="3"/>
    </row>
    <row r="3321" spans="6:6" x14ac:dyDescent="0.35">
      <c r="F3321" s="3"/>
    </row>
    <row r="3322" spans="6:6" x14ac:dyDescent="0.35">
      <c r="F3322" s="3"/>
    </row>
    <row r="3323" spans="6:6" x14ac:dyDescent="0.35">
      <c r="F3323" s="3"/>
    </row>
    <row r="3324" spans="6:6" x14ac:dyDescent="0.35">
      <c r="F3324" s="3"/>
    </row>
    <row r="3325" spans="6:6" x14ac:dyDescent="0.35">
      <c r="F3325" s="3"/>
    </row>
    <row r="3326" spans="6:6" x14ac:dyDescent="0.35">
      <c r="F3326" s="3"/>
    </row>
    <row r="3327" spans="6:6" x14ac:dyDescent="0.35">
      <c r="F3327" s="3"/>
    </row>
    <row r="3328" spans="6:6" x14ac:dyDescent="0.35">
      <c r="F3328" s="3"/>
    </row>
    <row r="3329" spans="6:6" x14ac:dyDescent="0.35">
      <c r="F3329" s="3"/>
    </row>
    <row r="3330" spans="6:6" x14ac:dyDescent="0.35">
      <c r="F3330" s="3"/>
    </row>
    <row r="3331" spans="6:6" x14ac:dyDescent="0.35">
      <c r="F3331" s="3"/>
    </row>
    <row r="3332" spans="6:6" x14ac:dyDescent="0.35">
      <c r="F3332" s="3"/>
    </row>
    <row r="3333" spans="6:6" x14ac:dyDescent="0.35">
      <c r="F3333" s="3"/>
    </row>
    <row r="3334" spans="6:6" x14ac:dyDescent="0.35">
      <c r="F3334" s="3"/>
    </row>
    <row r="3335" spans="6:6" x14ac:dyDescent="0.35">
      <c r="F3335" s="3"/>
    </row>
    <row r="3336" spans="6:6" x14ac:dyDescent="0.35">
      <c r="F3336" s="3"/>
    </row>
    <row r="3337" spans="6:6" x14ac:dyDescent="0.35">
      <c r="F3337" s="3"/>
    </row>
    <row r="3338" spans="6:6" x14ac:dyDescent="0.35">
      <c r="F3338" s="3"/>
    </row>
    <row r="3339" spans="6:6" x14ac:dyDescent="0.35">
      <c r="F3339" s="3"/>
    </row>
    <row r="3340" spans="6:6" x14ac:dyDescent="0.35">
      <c r="F3340" s="3"/>
    </row>
    <row r="3341" spans="6:6" x14ac:dyDescent="0.35">
      <c r="F3341" s="3"/>
    </row>
    <row r="3342" spans="6:6" x14ac:dyDescent="0.35">
      <c r="F3342" s="3"/>
    </row>
    <row r="3343" spans="6:6" x14ac:dyDescent="0.35">
      <c r="F3343" s="3"/>
    </row>
    <row r="3344" spans="6:6" x14ac:dyDescent="0.35">
      <c r="F3344" s="3"/>
    </row>
    <row r="3345" spans="6:6" x14ac:dyDescent="0.35">
      <c r="F3345" s="3"/>
    </row>
    <row r="3346" spans="6:6" x14ac:dyDescent="0.35">
      <c r="F3346" s="3"/>
    </row>
    <row r="3347" spans="6:6" x14ac:dyDescent="0.35">
      <c r="F3347" s="3"/>
    </row>
    <row r="3348" spans="6:6" x14ac:dyDescent="0.35">
      <c r="F3348" s="3"/>
    </row>
    <row r="3349" spans="6:6" x14ac:dyDescent="0.35">
      <c r="F3349" s="3"/>
    </row>
    <row r="3350" spans="6:6" x14ac:dyDescent="0.35">
      <c r="F3350" s="3"/>
    </row>
    <row r="3351" spans="6:6" x14ac:dyDescent="0.35">
      <c r="F3351" s="3"/>
    </row>
    <row r="3352" spans="6:6" x14ac:dyDescent="0.35">
      <c r="F3352" s="3"/>
    </row>
    <row r="3353" spans="6:6" x14ac:dyDescent="0.35">
      <c r="F3353" s="3"/>
    </row>
    <row r="3354" spans="6:6" x14ac:dyDescent="0.35">
      <c r="F3354" s="3"/>
    </row>
    <row r="3355" spans="6:6" x14ac:dyDescent="0.35">
      <c r="F3355" s="3"/>
    </row>
    <row r="3356" spans="6:6" x14ac:dyDescent="0.35">
      <c r="F3356" s="3"/>
    </row>
    <row r="3357" spans="6:6" x14ac:dyDescent="0.35">
      <c r="F3357" s="3"/>
    </row>
    <row r="3358" spans="6:6" x14ac:dyDescent="0.35">
      <c r="F3358" s="3"/>
    </row>
    <row r="3359" spans="6:6" x14ac:dyDescent="0.35">
      <c r="F3359" s="3"/>
    </row>
    <row r="3360" spans="6:6" x14ac:dyDescent="0.35">
      <c r="F3360" s="3"/>
    </row>
    <row r="3361" spans="6:6" x14ac:dyDescent="0.35">
      <c r="F3361" s="3"/>
    </row>
    <row r="3362" spans="6:6" x14ac:dyDescent="0.35">
      <c r="F3362" s="3"/>
    </row>
    <row r="3363" spans="6:6" x14ac:dyDescent="0.35">
      <c r="F3363" s="3"/>
    </row>
    <row r="3364" spans="6:6" x14ac:dyDescent="0.35">
      <c r="F3364" s="3"/>
    </row>
    <row r="3365" spans="6:6" x14ac:dyDescent="0.35">
      <c r="F3365" s="3"/>
    </row>
    <row r="3366" spans="6:6" x14ac:dyDescent="0.35">
      <c r="F3366" s="3"/>
    </row>
    <row r="3367" spans="6:6" x14ac:dyDescent="0.35">
      <c r="F3367" s="3"/>
    </row>
    <row r="3368" spans="6:6" x14ac:dyDescent="0.35">
      <c r="F3368" s="3"/>
    </row>
    <row r="3369" spans="6:6" x14ac:dyDescent="0.35">
      <c r="F3369" s="3"/>
    </row>
    <row r="3370" spans="6:6" x14ac:dyDescent="0.35">
      <c r="F3370" s="3"/>
    </row>
    <row r="3371" spans="6:6" x14ac:dyDescent="0.35">
      <c r="F3371" s="3"/>
    </row>
    <row r="3372" spans="6:6" x14ac:dyDescent="0.35">
      <c r="F3372" s="3"/>
    </row>
    <row r="3373" spans="6:6" x14ac:dyDescent="0.35">
      <c r="F3373" s="3"/>
    </row>
    <row r="3374" spans="6:6" x14ac:dyDescent="0.35">
      <c r="F3374" s="3"/>
    </row>
    <row r="3375" spans="6:6" x14ac:dyDescent="0.35">
      <c r="F3375" s="3"/>
    </row>
    <row r="3376" spans="6:6" x14ac:dyDescent="0.35">
      <c r="F3376" s="3"/>
    </row>
    <row r="3377" spans="6:6" x14ac:dyDescent="0.35">
      <c r="F3377" s="3"/>
    </row>
    <row r="3378" spans="6:6" x14ac:dyDescent="0.35">
      <c r="F3378" s="3"/>
    </row>
    <row r="3379" spans="6:6" x14ac:dyDescent="0.35">
      <c r="F3379" s="3"/>
    </row>
    <row r="3380" spans="6:6" x14ac:dyDescent="0.35">
      <c r="F3380" s="3"/>
    </row>
    <row r="3381" spans="6:6" x14ac:dyDescent="0.35">
      <c r="F3381" s="3"/>
    </row>
    <row r="3382" spans="6:6" x14ac:dyDescent="0.35">
      <c r="F3382" s="3"/>
    </row>
    <row r="3383" spans="6:6" x14ac:dyDescent="0.35">
      <c r="F3383" s="3"/>
    </row>
    <row r="3384" spans="6:6" x14ac:dyDescent="0.35">
      <c r="F3384" s="3"/>
    </row>
    <row r="3385" spans="6:6" x14ac:dyDescent="0.35">
      <c r="F3385" s="3"/>
    </row>
    <row r="3386" spans="6:6" x14ac:dyDescent="0.35">
      <c r="F3386" s="3"/>
    </row>
    <row r="3387" spans="6:6" x14ac:dyDescent="0.35">
      <c r="F3387" s="3"/>
    </row>
    <row r="3388" spans="6:6" x14ac:dyDescent="0.35">
      <c r="F3388" s="3"/>
    </row>
    <row r="3389" spans="6:6" x14ac:dyDescent="0.35">
      <c r="F3389" s="3"/>
    </row>
    <row r="3390" spans="6:6" x14ac:dyDescent="0.35">
      <c r="F3390" s="3"/>
    </row>
    <row r="3391" spans="6:6" x14ac:dyDescent="0.35">
      <c r="F3391" s="3"/>
    </row>
    <row r="3392" spans="6:6" x14ac:dyDescent="0.35">
      <c r="F3392" s="3"/>
    </row>
    <row r="3393" spans="6:6" x14ac:dyDescent="0.35">
      <c r="F3393" s="3"/>
    </row>
    <row r="3394" spans="6:6" x14ac:dyDescent="0.35">
      <c r="F3394" s="3"/>
    </row>
    <row r="3395" spans="6:6" x14ac:dyDescent="0.35">
      <c r="F3395" s="3"/>
    </row>
    <row r="3396" spans="6:6" x14ac:dyDescent="0.35">
      <c r="F3396" s="3"/>
    </row>
    <row r="3397" spans="6:6" x14ac:dyDescent="0.35">
      <c r="F3397" s="3"/>
    </row>
    <row r="3398" spans="6:6" x14ac:dyDescent="0.35">
      <c r="F3398" s="3"/>
    </row>
    <row r="3399" spans="6:6" x14ac:dyDescent="0.35">
      <c r="F3399" s="3"/>
    </row>
    <row r="3400" spans="6:6" x14ac:dyDescent="0.35">
      <c r="F3400" s="3"/>
    </row>
    <row r="3401" spans="6:6" x14ac:dyDescent="0.35">
      <c r="F3401" s="3"/>
    </row>
    <row r="3402" spans="6:6" x14ac:dyDescent="0.35">
      <c r="F3402" s="3"/>
    </row>
    <row r="3403" spans="6:6" x14ac:dyDescent="0.35">
      <c r="F3403" s="3"/>
    </row>
    <row r="3404" spans="6:6" x14ac:dyDescent="0.35">
      <c r="F3404" s="3"/>
    </row>
    <row r="3405" spans="6:6" x14ac:dyDescent="0.35">
      <c r="F3405" s="3"/>
    </row>
    <row r="3406" spans="6:6" x14ac:dyDescent="0.35">
      <c r="F3406" s="3"/>
    </row>
    <row r="3407" spans="6:6" x14ac:dyDescent="0.35">
      <c r="F3407" s="3"/>
    </row>
    <row r="3408" spans="6:6" x14ac:dyDescent="0.35">
      <c r="F3408" s="3"/>
    </row>
    <row r="3409" spans="6:6" x14ac:dyDescent="0.35">
      <c r="F3409" s="3"/>
    </row>
    <row r="3410" spans="6:6" x14ac:dyDescent="0.35">
      <c r="F3410" s="3"/>
    </row>
    <row r="3411" spans="6:6" x14ac:dyDescent="0.35">
      <c r="F3411" s="3"/>
    </row>
    <row r="3412" spans="6:6" x14ac:dyDescent="0.35">
      <c r="F3412" s="3"/>
    </row>
    <row r="3413" spans="6:6" x14ac:dyDescent="0.35">
      <c r="F3413" s="3"/>
    </row>
    <row r="3414" spans="6:6" x14ac:dyDescent="0.35">
      <c r="F3414" s="3"/>
    </row>
    <row r="3415" spans="6:6" x14ac:dyDescent="0.35">
      <c r="F3415" s="3"/>
    </row>
    <row r="3416" spans="6:6" x14ac:dyDescent="0.35">
      <c r="F3416" s="3"/>
    </row>
    <row r="3417" spans="6:6" x14ac:dyDescent="0.35">
      <c r="F3417" s="3"/>
    </row>
    <row r="3418" spans="6:6" x14ac:dyDescent="0.35">
      <c r="F3418" s="3"/>
    </row>
    <row r="3419" spans="6:6" x14ac:dyDescent="0.35">
      <c r="F3419" s="3"/>
    </row>
    <row r="3420" spans="6:6" x14ac:dyDescent="0.35">
      <c r="F3420" s="3"/>
    </row>
    <row r="3421" spans="6:6" x14ac:dyDescent="0.35">
      <c r="F3421" s="3"/>
    </row>
    <row r="3422" spans="6:6" x14ac:dyDescent="0.35">
      <c r="F3422" s="3"/>
    </row>
    <row r="3423" spans="6:6" x14ac:dyDescent="0.35">
      <c r="F3423" s="3"/>
    </row>
    <row r="3424" spans="6:6" x14ac:dyDescent="0.35">
      <c r="F3424" s="3"/>
    </row>
    <row r="3425" spans="6:6" x14ac:dyDescent="0.35">
      <c r="F3425" s="3"/>
    </row>
    <row r="3426" spans="6:6" x14ac:dyDescent="0.35">
      <c r="F3426" s="3"/>
    </row>
    <row r="3427" spans="6:6" x14ac:dyDescent="0.35">
      <c r="F3427" s="3"/>
    </row>
    <row r="3428" spans="6:6" x14ac:dyDescent="0.35">
      <c r="F3428" s="3"/>
    </row>
    <row r="3429" spans="6:6" x14ac:dyDescent="0.35">
      <c r="F3429" s="3"/>
    </row>
    <row r="3430" spans="6:6" x14ac:dyDescent="0.35">
      <c r="F3430" s="3"/>
    </row>
    <row r="3431" spans="6:6" x14ac:dyDescent="0.35">
      <c r="F3431" s="3"/>
    </row>
    <row r="3432" spans="6:6" x14ac:dyDescent="0.35">
      <c r="F3432" s="3"/>
    </row>
    <row r="3433" spans="6:6" x14ac:dyDescent="0.35">
      <c r="F3433" s="3"/>
    </row>
    <row r="3434" spans="6:6" x14ac:dyDescent="0.35">
      <c r="F3434" s="3"/>
    </row>
    <row r="3435" spans="6:6" x14ac:dyDescent="0.35">
      <c r="F3435" s="3"/>
    </row>
    <row r="3436" spans="6:6" x14ac:dyDescent="0.35">
      <c r="F3436" s="3"/>
    </row>
    <row r="3437" spans="6:6" x14ac:dyDescent="0.35">
      <c r="F3437" s="3"/>
    </row>
    <row r="3438" spans="6:6" x14ac:dyDescent="0.35">
      <c r="F3438" s="3"/>
    </row>
    <row r="3439" spans="6:6" x14ac:dyDescent="0.35">
      <c r="F3439" s="3"/>
    </row>
    <row r="3440" spans="6:6" x14ac:dyDescent="0.35">
      <c r="F3440" s="3"/>
    </row>
    <row r="3441" spans="6:6" x14ac:dyDescent="0.35">
      <c r="F3441" s="3"/>
    </row>
    <row r="3442" spans="6:6" x14ac:dyDescent="0.35">
      <c r="F3442" s="3"/>
    </row>
    <row r="3443" spans="6:6" x14ac:dyDescent="0.35">
      <c r="F3443" s="3"/>
    </row>
    <row r="3444" spans="6:6" x14ac:dyDescent="0.35">
      <c r="F3444" s="3"/>
    </row>
    <row r="3445" spans="6:6" x14ac:dyDescent="0.35">
      <c r="F3445" s="3"/>
    </row>
    <row r="3446" spans="6:6" x14ac:dyDescent="0.35">
      <c r="F3446" s="3"/>
    </row>
    <row r="3447" spans="6:6" x14ac:dyDescent="0.35">
      <c r="F3447" s="3"/>
    </row>
    <row r="3448" spans="6:6" x14ac:dyDescent="0.35">
      <c r="F3448" s="3"/>
    </row>
    <row r="3449" spans="6:6" x14ac:dyDescent="0.35">
      <c r="F3449" s="3"/>
    </row>
    <row r="3450" spans="6:6" x14ac:dyDescent="0.35">
      <c r="F3450" s="3"/>
    </row>
    <row r="3451" spans="6:6" x14ac:dyDescent="0.35">
      <c r="F3451" s="3"/>
    </row>
    <row r="3452" spans="6:6" x14ac:dyDescent="0.35">
      <c r="F3452" s="3"/>
    </row>
    <row r="3453" spans="6:6" x14ac:dyDescent="0.35">
      <c r="F3453" s="3"/>
    </row>
    <row r="3454" spans="6:6" x14ac:dyDescent="0.35">
      <c r="F3454" s="3"/>
    </row>
    <row r="3455" spans="6:6" x14ac:dyDescent="0.35">
      <c r="F3455" s="3"/>
    </row>
    <row r="3456" spans="6:6" x14ac:dyDescent="0.35">
      <c r="F3456" s="3"/>
    </row>
    <row r="3457" spans="6:6" x14ac:dyDescent="0.35">
      <c r="F3457" s="3"/>
    </row>
    <row r="3458" spans="6:6" x14ac:dyDescent="0.35">
      <c r="F3458" s="3"/>
    </row>
    <row r="3459" spans="6:6" x14ac:dyDescent="0.35">
      <c r="F3459" s="3"/>
    </row>
    <row r="3460" spans="6:6" x14ac:dyDescent="0.35">
      <c r="F3460" s="3"/>
    </row>
    <row r="3461" spans="6:6" x14ac:dyDescent="0.35">
      <c r="F3461" s="3"/>
    </row>
    <row r="3462" spans="6:6" x14ac:dyDescent="0.35">
      <c r="F3462" s="3"/>
    </row>
    <row r="3463" spans="6:6" x14ac:dyDescent="0.35">
      <c r="F3463" s="3"/>
    </row>
    <row r="3464" spans="6:6" x14ac:dyDescent="0.35">
      <c r="F3464" s="3"/>
    </row>
    <row r="3465" spans="6:6" x14ac:dyDescent="0.35">
      <c r="F3465" s="3"/>
    </row>
    <row r="3466" spans="6:6" x14ac:dyDescent="0.35">
      <c r="F3466" s="3"/>
    </row>
    <row r="3467" spans="6:6" x14ac:dyDescent="0.35">
      <c r="F3467" s="3"/>
    </row>
    <row r="3468" spans="6:6" x14ac:dyDescent="0.35">
      <c r="F3468" s="3"/>
    </row>
    <row r="3469" spans="6:6" x14ac:dyDescent="0.35">
      <c r="F3469" s="3"/>
    </row>
    <row r="3470" spans="6:6" x14ac:dyDescent="0.35">
      <c r="F3470" s="3"/>
    </row>
    <row r="3471" spans="6:6" x14ac:dyDescent="0.35">
      <c r="F3471" s="3"/>
    </row>
    <row r="3472" spans="6:6" x14ac:dyDescent="0.35">
      <c r="F3472" s="3"/>
    </row>
    <row r="3473" spans="6:6" x14ac:dyDescent="0.35">
      <c r="F3473" s="3"/>
    </row>
    <row r="3474" spans="6:6" x14ac:dyDescent="0.35">
      <c r="F3474" s="3"/>
    </row>
    <row r="3475" spans="6:6" x14ac:dyDescent="0.35">
      <c r="F3475" s="3"/>
    </row>
    <row r="3476" spans="6:6" x14ac:dyDescent="0.35">
      <c r="F3476" s="3"/>
    </row>
    <row r="3477" spans="6:6" x14ac:dyDescent="0.35">
      <c r="F3477" s="3"/>
    </row>
    <row r="3478" spans="6:6" x14ac:dyDescent="0.35">
      <c r="F3478" s="3"/>
    </row>
    <row r="3479" spans="6:6" x14ac:dyDescent="0.35">
      <c r="F3479" s="3"/>
    </row>
    <row r="3480" spans="6:6" x14ac:dyDescent="0.35">
      <c r="F3480" s="3"/>
    </row>
    <row r="3481" spans="6:6" x14ac:dyDescent="0.35">
      <c r="F3481" s="3"/>
    </row>
    <row r="3482" spans="6:6" x14ac:dyDescent="0.35">
      <c r="F3482" s="3"/>
    </row>
    <row r="3483" spans="6:6" x14ac:dyDescent="0.35">
      <c r="F3483" s="3"/>
    </row>
    <row r="3484" spans="6:6" x14ac:dyDescent="0.35">
      <c r="F3484" s="3"/>
    </row>
    <row r="3485" spans="6:6" x14ac:dyDescent="0.35">
      <c r="F3485" s="3"/>
    </row>
    <row r="3486" spans="6:6" x14ac:dyDescent="0.35">
      <c r="F3486" s="3"/>
    </row>
    <row r="3487" spans="6:6" x14ac:dyDescent="0.35">
      <c r="F3487" s="3"/>
    </row>
    <row r="3488" spans="6:6" x14ac:dyDescent="0.35">
      <c r="F3488" s="3"/>
    </row>
    <row r="3489" spans="6:6" x14ac:dyDescent="0.35">
      <c r="F3489" s="3"/>
    </row>
    <row r="3490" spans="6:6" x14ac:dyDescent="0.35">
      <c r="F3490" s="3"/>
    </row>
    <row r="3491" spans="6:6" x14ac:dyDescent="0.35">
      <c r="F3491" s="3"/>
    </row>
    <row r="3492" spans="6:6" x14ac:dyDescent="0.35">
      <c r="F3492" s="3"/>
    </row>
    <row r="3493" spans="6:6" x14ac:dyDescent="0.35">
      <c r="F3493" s="3"/>
    </row>
    <row r="3494" spans="6:6" x14ac:dyDescent="0.35">
      <c r="F3494" s="3"/>
    </row>
    <row r="3495" spans="6:6" x14ac:dyDescent="0.35">
      <c r="F3495" s="3"/>
    </row>
    <row r="3496" spans="6:6" x14ac:dyDescent="0.35">
      <c r="F3496" s="3"/>
    </row>
    <row r="3497" spans="6:6" x14ac:dyDescent="0.35">
      <c r="F3497" s="3"/>
    </row>
    <row r="3498" spans="6:6" x14ac:dyDescent="0.35">
      <c r="F3498" s="3"/>
    </row>
    <row r="3499" spans="6:6" x14ac:dyDescent="0.35">
      <c r="F3499" s="3"/>
    </row>
    <row r="3500" spans="6:6" x14ac:dyDescent="0.35">
      <c r="F3500" s="3"/>
    </row>
    <row r="3501" spans="6:6" x14ac:dyDescent="0.35">
      <c r="F3501" s="3"/>
    </row>
    <row r="3502" spans="6:6" x14ac:dyDescent="0.35">
      <c r="F3502" s="3"/>
    </row>
    <row r="3503" spans="6:6" x14ac:dyDescent="0.35">
      <c r="F3503" s="3"/>
    </row>
    <row r="3504" spans="6:6" x14ac:dyDescent="0.35">
      <c r="F3504" s="3"/>
    </row>
    <row r="3505" spans="6:6" x14ac:dyDescent="0.35">
      <c r="F3505" s="3"/>
    </row>
    <row r="3506" spans="6:6" x14ac:dyDescent="0.35">
      <c r="F3506" s="3"/>
    </row>
    <row r="3507" spans="6:6" x14ac:dyDescent="0.35">
      <c r="F3507" s="3"/>
    </row>
    <row r="3508" spans="6:6" x14ac:dyDescent="0.35">
      <c r="F3508" s="3"/>
    </row>
    <row r="3509" spans="6:6" x14ac:dyDescent="0.35">
      <c r="F3509" s="3"/>
    </row>
    <row r="3510" spans="6:6" x14ac:dyDescent="0.35">
      <c r="F3510" s="3"/>
    </row>
    <row r="3511" spans="6:6" x14ac:dyDescent="0.35">
      <c r="F3511" s="3"/>
    </row>
    <row r="3512" spans="6:6" x14ac:dyDescent="0.35">
      <c r="F3512" s="3"/>
    </row>
    <row r="3513" spans="6:6" x14ac:dyDescent="0.35">
      <c r="F3513" s="3"/>
    </row>
    <row r="3514" spans="6:6" x14ac:dyDescent="0.35">
      <c r="F3514" s="3"/>
    </row>
    <row r="3515" spans="6:6" x14ac:dyDescent="0.35">
      <c r="F3515" s="3"/>
    </row>
    <row r="3516" spans="6:6" x14ac:dyDescent="0.35">
      <c r="F3516" s="3"/>
    </row>
    <row r="3517" spans="6:6" x14ac:dyDescent="0.35">
      <c r="F3517" s="3"/>
    </row>
    <row r="3518" spans="6:6" x14ac:dyDescent="0.35">
      <c r="F3518" s="3"/>
    </row>
    <row r="3519" spans="6:6" x14ac:dyDescent="0.35">
      <c r="F3519" s="3"/>
    </row>
    <row r="3520" spans="6:6" x14ac:dyDescent="0.35">
      <c r="F3520" s="3"/>
    </row>
    <row r="3521" spans="6:6" x14ac:dyDescent="0.35">
      <c r="F3521" s="3"/>
    </row>
    <row r="3522" spans="6:6" x14ac:dyDescent="0.35">
      <c r="F3522" s="3"/>
    </row>
    <row r="3523" spans="6:6" x14ac:dyDescent="0.35">
      <c r="F3523" s="3"/>
    </row>
    <row r="3524" spans="6:6" x14ac:dyDescent="0.35">
      <c r="F3524" s="3"/>
    </row>
    <row r="3525" spans="6:6" x14ac:dyDescent="0.35">
      <c r="F3525" s="3"/>
    </row>
    <row r="3526" spans="6:6" x14ac:dyDescent="0.35">
      <c r="F3526" s="3"/>
    </row>
    <row r="3527" spans="6:6" x14ac:dyDescent="0.35">
      <c r="F3527" s="3"/>
    </row>
    <row r="3528" spans="6:6" x14ac:dyDescent="0.35">
      <c r="F3528" s="3"/>
    </row>
    <row r="3529" spans="6:6" x14ac:dyDescent="0.35">
      <c r="F3529" s="3"/>
    </row>
    <row r="3530" spans="6:6" x14ac:dyDescent="0.35">
      <c r="F3530" s="3"/>
    </row>
    <row r="3531" spans="6:6" x14ac:dyDescent="0.35">
      <c r="F3531" s="3"/>
    </row>
    <row r="3532" spans="6:6" x14ac:dyDescent="0.35">
      <c r="F3532" s="3"/>
    </row>
    <row r="3533" spans="6:6" x14ac:dyDescent="0.35">
      <c r="F3533" s="3"/>
    </row>
    <row r="3534" spans="6:6" x14ac:dyDescent="0.35">
      <c r="F3534" s="3"/>
    </row>
    <row r="3535" spans="6:6" x14ac:dyDescent="0.35">
      <c r="F3535" s="3"/>
    </row>
    <row r="3536" spans="6:6" x14ac:dyDescent="0.35">
      <c r="F3536" s="3"/>
    </row>
    <row r="3537" spans="6:6" x14ac:dyDescent="0.35">
      <c r="F3537" s="3"/>
    </row>
    <row r="3538" spans="6:6" x14ac:dyDescent="0.35">
      <c r="F3538" s="3"/>
    </row>
    <row r="3539" spans="6:6" x14ac:dyDescent="0.35">
      <c r="F3539" s="3"/>
    </row>
    <row r="3540" spans="6:6" x14ac:dyDescent="0.35">
      <c r="F3540" s="3"/>
    </row>
    <row r="3541" spans="6:6" x14ac:dyDescent="0.35">
      <c r="F3541" s="3"/>
    </row>
    <row r="3542" spans="6:6" x14ac:dyDescent="0.35">
      <c r="F3542" s="3"/>
    </row>
    <row r="3543" spans="6:6" x14ac:dyDescent="0.35">
      <c r="F3543" s="3"/>
    </row>
    <row r="3544" spans="6:6" x14ac:dyDescent="0.35">
      <c r="F3544" s="3"/>
    </row>
    <row r="3545" spans="6:6" x14ac:dyDescent="0.35">
      <c r="F3545" s="3"/>
    </row>
    <row r="3546" spans="6:6" x14ac:dyDescent="0.35">
      <c r="F3546" s="3"/>
    </row>
    <row r="3547" spans="6:6" x14ac:dyDescent="0.35">
      <c r="F3547" s="3"/>
    </row>
    <row r="3548" spans="6:6" x14ac:dyDescent="0.35">
      <c r="F3548" s="3"/>
    </row>
    <row r="3549" spans="6:6" x14ac:dyDescent="0.35">
      <c r="F3549" s="3"/>
    </row>
    <row r="3550" spans="6:6" x14ac:dyDescent="0.35">
      <c r="F3550" s="3"/>
    </row>
    <row r="3551" spans="6:6" x14ac:dyDescent="0.35">
      <c r="F3551" s="3"/>
    </row>
    <row r="3552" spans="6:6" x14ac:dyDescent="0.35">
      <c r="F3552" s="3"/>
    </row>
    <row r="3553" spans="6:6" x14ac:dyDescent="0.35">
      <c r="F3553" s="3"/>
    </row>
    <row r="3554" spans="6:6" x14ac:dyDescent="0.35">
      <c r="F3554" s="3"/>
    </row>
    <row r="3555" spans="6:6" x14ac:dyDescent="0.35">
      <c r="F3555" s="3"/>
    </row>
    <row r="3556" spans="6:6" x14ac:dyDescent="0.35">
      <c r="F3556" s="3"/>
    </row>
    <row r="3557" spans="6:6" x14ac:dyDescent="0.35">
      <c r="F3557" s="3"/>
    </row>
    <row r="3558" spans="6:6" x14ac:dyDescent="0.35">
      <c r="F3558" s="3"/>
    </row>
    <row r="3559" spans="6:6" x14ac:dyDescent="0.35">
      <c r="F3559" s="3"/>
    </row>
    <row r="3560" spans="6:6" x14ac:dyDescent="0.35">
      <c r="F3560" s="3"/>
    </row>
    <row r="3561" spans="6:6" x14ac:dyDescent="0.35">
      <c r="F3561" s="3"/>
    </row>
    <row r="3562" spans="6:6" x14ac:dyDescent="0.35">
      <c r="F3562" s="3"/>
    </row>
    <row r="3563" spans="6:6" x14ac:dyDescent="0.35">
      <c r="F3563" s="3"/>
    </row>
    <row r="3564" spans="6:6" x14ac:dyDescent="0.35">
      <c r="F3564" s="3"/>
    </row>
    <row r="3565" spans="6:6" x14ac:dyDescent="0.35">
      <c r="F3565" s="3"/>
    </row>
    <row r="3566" spans="6:6" x14ac:dyDescent="0.35">
      <c r="F3566" s="3"/>
    </row>
    <row r="3567" spans="6:6" x14ac:dyDescent="0.35">
      <c r="F3567" s="3"/>
    </row>
    <row r="3568" spans="6:6" x14ac:dyDescent="0.35">
      <c r="F3568" s="3"/>
    </row>
    <row r="3569" spans="6:6" x14ac:dyDescent="0.35">
      <c r="F3569" s="3"/>
    </row>
    <row r="3570" spans="6:6" x14ac:dyDescent="0.35">
      <c r="F3570" s="3"/>
    </row>
    <row r="3571" spans="6:6" x14ac:dyDescent="0.35">
      <c r="F3571" s="3"/>
    </row>
    <row r="3572" spans="6:6" x14ac:dyDescent="0.35">
      <c r="F3572" s="3"/>
    </row>
    <row r="3573" spans="6:6" x14ac:dyDescent="0.35">
      <c r="F3573" s="3"/>
    </row>
    <row r="3574" spans="6:6" x14ac:dyDescent="0.35">
      <c r="F3574" s="3"/>
    </row>
    <row r="3575" spans="6:6" x14ac:dyDescent="0.35">
      <c r="F3575" s="3"/>
    </row>
    <row r="3576" spans="6:6" x14ac:dyDescent="0.35">
      <c r="F3576" s="3"/>
    </row>
    <row r="3577" spans="6:6" x14ac:dyDescent="0.35">
      <c r="F3577" s="3"/>
    </row>
    <row r="3578" spans="6:6" x14ac:dyDescent="0.35">
      <c r="F3578" s="3"/>
    </row>
    <row r="3579" spans="6:6" x14ac:dyDescent="0.35">
      <c r="F3579" s="3"/>
    </row>
    <row r="3580" spans="6:6" x14ac:dyDescent="0.35">
      <c r="F3580" s="3"/>
    </row>
    <row r="3581" spans="6:6" x14ac:dyDescent="0.35">
      <c r="F3581" s="3"/>
    </row>
    <row r="3582" spans="6:6" x14ac:dyDescent="0.35">
      <c r="F3582" s="3"/>
    </row>
    <row r="3583" spans="6:6" x14ac:dyDescent="0.35">
      <c r="F3583" s="3"/>
    </row>
    <row r="3584" spans="6:6" x14ac:dyDescent="0.35">
      <c r="F3584" s="3"/>
    </row>
    <row r="3585" spans="6:6" x14ac:dyDescent="0.35">
      <c r="F3585" s="3"/>
    </row>
    <row r="3586" spans="6:6" x14ac:dyDescent="0.35">
      <c r="F3586" s="3"/>
    </row>
    <row r="3587" spans="6:6" x14ac:dyDescent="0.35">
      <c r="F3587" s="3"/>
    </row>
    <row r="3588" spans="6:6" x14ac:dyDescent="0.35">
      <c r="F3588" s="3"/>
    </row>
    <row r="3589" spans="6:6" x14ac:dyDescent="0.35">
      <c r="F3589" s="3"/>
    </row>
    <row r="3590" spans="6:6" x14ac:dyDescent="0.35">
      <c r="F3590" s="3"/>
    </row>
    <row r="3591" spans="6:6" x14ac:dyDescent="0.35">
      <c r="F3591" s="3"/>
    </row>
    <row r="3592" spans="6:6" x14ac:dyDescent="0.35">
      <c r="F3592" s="3"/>
    </row>
    <row r="3593" spans="6:6" x14ac:dyDescent="0.35">
      <c r="F3593" s="3"/>
    </row>
    <row r="3594" spans="6:6" x14ac:dyDescent="0.35">
      <c r="F3594" s="3"/>
    </row>
    <row r="3595" spans="6:6" x14ac:dyDescent="0.35">
      <c r="F3595" s="3"/>
    </row>
    <row r="3596" spans="6:6" x14ac:dyDescent="0.35">
      <c r="F3596" s="3"/>
    </row>
    <row r="3597" spans="6:6" x14ac:dyDescent="0.35">
      <c r="F3597" s="3"/>
    </row>
    <row r="3598" spans="6:6" x14ac:dyDescent="0.35">
      <c r="F3598" s="3"/>
    </row>
    <row r="3599" spans="6:6" x14ac:dyDescent="0.35">
      <c r="F3599" s="3"/>
    </row>
    <row r="3600" spans="6:6" x14ac:dyDescent="0.35">
      <c r="F3600" s="3"/>
    </row>
    <row r="3601" spans="6:6" x14ac:dyDescent="0.35">
      <c r="F3601" s="3"/>
    </row>
    <row r="3602" spans="6:6" x14ac:dyDescent="0.35">
      <c r="F3602" s="3"/>
    </row>
    <row r="3603" spans="6:6" x14ac:dyDescent="0.35">
      <c r="F3603" s="3"/>
    </row>
    <row r="3604" spans="6:6" x14ac:dyDescent="0.35">
      <c r="F3604" s="3"/>
    </row>
    <row r="3605" spans="6:6" x14ac:dyDescent="0.35">
      <c r="F3605" s="3"/>
    </row>
    <row r="3606" spans="6:6" x14ac:dyDescent="0.35">
      <c r="F3606" s="3"/>
    </row>
    <row r="3607" spans="6:6" x14ac:dyDescent="0.35">
      <c r="F3607" s="3"/>
    </row>
    <row r="3608" spans="6:6" x14ac:dyDescent="0.35">
      <c r="F3608" s="3"/>
    </row>
    <row r="3609" spans="6:6" x14ac:dyDescent="0.35">
      <c r="F3609" s="3"/>
    </row>
    <row r="3610" spans="6:6" x14ac:dyDescent="0.35">
      <c r="F3610" s="3"/>
    </row>
    <row r="3611" spans="6:6" x14ac:dyDescent="0.35">
      <c r="F3611" s="3"/>
    </row>
    <row r="3612" spans="6:6" x14ac:dyDescent="0.35">
      <c r="F3612" s="3"/>
    </row>
    <row r="3613" spans="6:6" x14ac:dyDescent="0.35">
      <c r="F3613" s="3"/>
    </row>
    <row r="3614" spans="6:6" x14ac:dyDescent="0.35">
      <c r="F3614" s="3"/>
    </row>
    <row r="3615" spans="6:6" x14ac:dyDescent="0.35">
      <c r="F3615" s="3"/>
    </row>
    <row r="3616" spans="6:6" x14ac:dyDescent="0.35">
      <c r="F3616" s="3"/>
    </row>
    <row r="3617" spans="6:6" x14ac:dyDescent="0.35">
      <c r="F3617" s="3"/>
    </row>
    <row r="3618" spans="6:6" x14ac:dyDescent="0.35">
      <c r="F3618" s="3"/>
    </row>
    <row r="3619" spans="6:6" x14ac:dyDescent="0.35">
      <c r="F3619" s="3"/>
    </row>
    <row r="3620" spans="6:6" x14ac:dyDescent="0.35">
      <c r="F3620" s="3"/>
    </row>
    <row r="3621" spans="6:6" x14ac:dyDescent="0.35">
      <c r="F3621" s="3"/>
    </row>
    <row r="3622" spans="6:6" x14ac:dyDescent="0.35">
      <c r="F3622" s="3"/>
    </row>
    <row r="3623" spans="6:6" x14ac:dyDescent="0.35">
      <c r="F3623" s="3"/>
    </row>
    <row r="3624" spans="6:6" x14ac:dyDescent="0.35">
      <c r="F3624" s="3"/>
    </row>
    <row r="3625" spans="6:6" x14ac:dyDescent="0.35">
      <c r="F3625" s="3"/>
    </row>
    <row r="3626" spans="6:6" x14ac:dyDescent="0.35">
      <c r="F3626" s="3"/>
    </row>
    <row r="3627" spans="6:6" x14ac:dyDescent="0.35">
      <c r="F3627" s="3"/>
    </row>
    <row r="3628" spans="6:6" x14ac:dyDescent="0.35">
      <c r="F3628" s="3"/>
    </row>
    <row r="3629" spans="6:6" x14ac:dyDescent="0.35">
      <c r="F3629" s="3"/>
    </row>
    <row r="3630" spans="6:6" x14ac:dyDescent="0.35">
      <c r="F3630" s="3"/>
    </row>
    <row r="3631" spans="6:6" x14ac:dyDescent="0.35">
      <c r="F3631" s="3"/>
    </row>
    <row r="3632" spans="6:6" x14ac:dyDescent="0.35">
      <c r="F3632" s="3"/>
    </row>
    <row r="3633" spans="6:6" x14ac:dyDescent="0.35">
      <c r="F3633" s="3"/>
    </row>
    <row r="3634" spans="6:6" x14ac:dyDescent="0.35">
      <c r="F3634" s="3"/>
    </row>
    <row r="3635" spans="6:6" x14ac:dyDescent="0.35">
      <c r="F3635" s="3"/>
    </row>
    <row r="3636" spans="6:6" x14ac:dyDescent="0.35">
      <c r="F3636" s="3"/>
    </row>
    <row r="3637" spans="6:6" x14ac:dyDescent="0.35">
      <c r="F3637" s="3"/>
    </row>
    <row r="3638" spans="6:6" x14ac:dyDescent="0.35">
      <c r="F3638" s="3"/>
    </row>
    <row r="3639" spans="6:6" x14ac:dyDescent="0.35">
      <c r="F3639" s="3"/>
    </row>
    <row r="3640" spans="6:6" x14ac:dyDescent="0.35">
      <c r="F3640" s="3"/>
    </row>
    <row r="3641" spans="6:6" x14ac:dyDescent="0.35">
      <c r="F3641" s="3"/>
    </row>
    <row r="3642" spans="6:6" x14ac:dyDescent="0.35">
      <c r="F3642" s="3"/>
    </row>
    <row r="3643" spans="6:6" x14ac:dyDescent="0.35">
      <c r="F3643" s="3"/>
    </row>
    <row r="3644" spans="6:6" x14ac:dyDescent="0.35">
      <c r="F3644" s="3"/>
    </row>
    <row r="3645" spans="6:6" x14ac:dyDescent="0.35">
      <c r="F3645" s="3"/>
    </row>
    <row r="3646" spans="6:6" x14ac:dyDescent="0.35">
      <c r="F3646" s="3"/>
    </row>
    <row r="3647" spans="6:6" x14ac:dyDescent="0.35">
      <c r="F3647" s="3"/>
    </row>
    <row r="3648" spans="6:6" x14ac:dyDescent="0.35">
      <c r="F3648" s="3"/>
    </row>
    <row r="3649" spans="6:6" x14ac:dyDescent="0.35">
      <c r="F3649" s="3"/>
    </row>
    <row r="3650" spans="6:6" x14ac:dyDescent="0.35">
      <c r="F3650" s="3"/>
    </row>
    <row r="3651" spans="6:6" x14ac:dyDescent="0.35">
      <c r="F3651" s="3"/>
    </row>
    <row r="3652" spans="6:6" x14ac:dyDescent="0.35">
      <c r="F3652" s="3"/>
    </row>
    <row r="3653" spans="6:6" x14ac:dyDescent="0.35">
      <c r="F3653" s="3"/>
    </row>
    <row r="3654" spans="6:6" x14ac:dyDescent="0.35">
      <c r="F3654" s="3"/>
    </row>
    <row r="3655" spans="6:6" x14ac:dyDescent="0.35">
      <c r="F3655" s="3"/>
    </row>
    <row r="3656" spans="6:6" x14ac:dyDescent="0.35">
      <c r="F3656" s="3"/>
    </row>
    <row r="3657" spans="6:6" x14ac:dyDescent="0.35">
      <c r="F3657" s="3"/>
    </row>
    <row r="3658" spans="6:6" x14ac:dyDescent="0.35">
      <c r="F3658" s="3"/>
    </row>
    <row r="3659" spans="6:6" x14ac:dyDescent="0.35">
      <c r="F3659" s="3"/>
    </row>
    <row r="3660" spans="6:6" x14ac:dyDescent="0.35">
      <c r="F3660" s="3"/>
    </row>
    <row r="3661" spans="6:6" x14ac:dyDescent="0.35">
      <c r="F3661" s="3"/>
    </row>
    <row r="3662" spans="6:6" x14ac:dyDescent="0.35">
      <c r="F3662" s="3"/>
    </row>
    <row r="3663" spans="6:6" x14ac:dyDescent="0.35">
      <c r="F3663" s="3"/>
    </row>
    <row r="3664" spans="6:6" x14ac:dyDescent="0.35">
      <c r="F3664" s="3"/>
    </row>
    <row r="3665" spans="6:6" x14ac:dyDescent="0.35">
      <c r="F3665" s="3"/>
    </row>
    <row r="3666" spans="6:6" x14ac:dyDescent="0.35">
      <c r="F3666" s="3"/>
    </row>
    <row r="3667" spans="6:6" x14ac:dyDescent="0.35">
      <c r="F3667" s="3"/>
    </row>
    <row r="3668" spans="6:6" x14ac:dyDescent="0.35">
      <c r="F3668" s="3"/>
    </row>
    <row r="3669" spans="6:6" x14ac:dyDescent="0.35">
      <c r="F3669" s="3"/>
    </row>
    <row r="3670" spans="6:6" x14ac:dyDescent="0.35">
      <c r="F3670" s="3"/>
    </row>
    <row r="3671" spans="6:6" x14ac:dyDescent="0.35">
      <c r="F3671" s="3"/>
    </row>
    <row r="3672" spans="6:6" x14ac:dyDescent="0.35">
      <c r="F3672" s="3"/>
    </row>
    <row r="3673" spans="6:6" x14ac:dyDescent="0.35">
      <c r="F3673" s="3"/>
    </row>
    <row r="3674" spans="6:6" x14ac:dyDescent="0.35">
      <c r="F3674" s="3"/>
    </row>
    <row r="3675" spans="6:6" x14ac:dyDescent="0.35">
      <c r="F3675" s="3"/>
    </row>
    <row r="3676" spans="6:6" x14ac:dyDescent="0.35">
      <c r="F3676" s="3"/>
    </row>
    <row r="3677" spans="6:6" x14ac:dyDescent="0.35">
      <c r="F3677" s="3"/>
    </row>
    <row r="3678" spans="6:6" x14ac:dyDescent="0.35">
      <c r="F3678" s="3"/>
    </row>
    <row r="3679" spans="6:6" x14ac:dyDescent="0.35">
      <c r="F3679" s="3"/>
    </row>
    <row r="3680" spans="6:6" x14ac:dyDescent="0.35">
      <c r="F3680" s="3"/>
    </row>
    <row r="3681" spans="6:6" x14ac:dyDescent="0.35">
      <c r="F3681" s="3"/>
    </row>
    <row r="3682" spans="6:6" x14ac:dyDescent="0.35">
      <c r="F3682" s="3"/>
    </row>
    <row r="3683" spans="6:6" x14ac:dyDescent="0.35">
      <c r="F3683" s="3"/>
    </row>
    <row r="3684" spans="6:6" x14ac:dyDescent="0.35">
      <c r="F3684" s="3"/>
    </row>
    <row r="3685" spans="6:6" x14ac:dyDescent="0.35">
      <c r="F3685" s="3"/>
    </row>
    <row r="3686" spans="6:6" x14ac:dyDescent="0.35">
      <c r="F3686" s="3"/>
    </row>
    <row r="3687" spans="6:6" x14ac:dyDescent="0.35">
      <c r="F3687" s="3"/>
    </row>
    <row r="3688" spans="6:6" x14ac:dyDescent="0.35">
      <c r="F3688" s="3"/>
    </row>
    <row r="3689" spans="6:6" x14ac:dyDescent="0.35">
      <c r="F3689" s="3"/>
    </row>
    <row r="3690" spans="6:6" x14ac:dyDescent="0.35">
      <c r="F3690" s="3"/>
    </row>
    <row r="3691" spans="6:6" x14ac:dyDescent="0.35">
      <c r="F3691" s="3"/>
    </row>
    <row r="3692" spans="6:6" x14ac:dyDescent="0.35">
      <c r="F3692" s="3"/>
    </row>
    <row r="3693" spans="6:6" x14ac:dyDescent="0.35">
      <c r="F3693" s="3"/>
    </row>
    <row r="3694" spans="6:6" x14ac:dyDescent="0.35">
      <c r="F3694" s="3"/>
    </row>
    <row r="3695" spans="6:6" x14ac:dyDescent="0.35">
      <c r="F3695" s="3"/>
    </row>
    <row r="3696" spans="6:6" x14ac:dyDescent="0.35">
      <c r="F3696" s="3"/>
    </row>
    <row r="3697" spans="6:6" x14ac:dyDescent="0.35">
      <c r="F3697" s="3"/>
    </row>
    <row r="3698" spans="6:6" x14ac:dyDescent="0.35">
      <c r="F3698" s="3"/>
    </row>
    <row r="3699" spans="6:6" x14ac:dyDescent="0.35">
      <c r="F3699" s="3"/>
    </row>
    <row r="3700" spans="6:6" x14ac:dyDescent="0.35">
      <c r="F3700" s="3"/>
    </row>
    <row r="3701" spans="6:6" x14ac:dyDescent="0.35">
      <c r="F3701" s="3"/>
    </row>
    <row r="3702" spans="6:6" x14ac:dyDescent="0.35">
      <c r="F3702" s="3"/>
    </row>
    <row r="3703" spans="6:6" x14ac:dyDescent="0.35">
      <c r="F3703" s="3"/>
    </row>
    <row r="3704" spans="6:6" x14ac:dyDescent="0.35">
      <c r="F3704" s="3"/>
    </row>
    <row r="3705" spans="6:6" x14ac:dyDescent="0.35">
      <c r="F3705" s="3"/>
    </row>
    <row r="3706" spans="6:6" x14ac:dyDescent="0.35">
      <c r="F3706" s="3"/>
    </row>
    <row r="3707" spans="6:6" x14ac:dyDescent="0.35">
      <c r="F3707" s="3"/>
    </row>
    <row r="3708" spans="6:6" x14ac:dyDescent="0.35">
      <c r="F3708" s="3"/>
    </row>
    <row r="3709" spans="6:6" x14ac:dyDescent="0.35">
      <c r="F3709" s="3"/>
    </row>
    <row r="3710" spans="6:6" x14ac:dyDescent="0.35">
      <c r="F3710" s="3"/>
    </row>
    <row r="3711" spans="6:6" x14ac:dyDescent="0.35">
      <c r="F3711" s="3"/>
    </row>
    <row r="3712" spans="6:6" x14ac:dyDescent="0.35">
      <c r="F3712" s="3"/>
    </row>
    <row r="3713" spans="6:6" x14ac:dyDescent="0.35">
      <c r="F3713" s="3"/>
    </row>
    <row r="3714" spans="6:6" x14ac:dyDescent="0.35">
      <c r="F3714" s="3"/>
    </row>
    <row r="3715" spans="6:6" x14ac:dyDescent="0.35">
      <c r="F3715" s="3"/>
    </row>
    <row r="3716" spans="6:6" x14ac:dyDescent="0.35">
      <c r="F3716" s="3"/>
    </row>
    <row r="3717" spans="6:6" x14ac:dyDescent="0.35">
      <c r="F3717" s="3"/>
    </row>
    <row r="3718" spans="6:6" x14ac:dyDescent="0.35">
      <c r="F3718" s="3"/>
    </row>
    <row r="3719" spans="6:6" x14ac:dyDescent="0.35">
      <c r="F3719" s="3"/>
    </row>
    <row r="3720" spans="6:6" x14ac:dyDescent="0.35">
      <c r="F3720" s="3"/>
    </row>
    <row r="3721" spans="6:6" x14ac:dyDescent="0.35">
      <c r="F3721" s="3"/>
    </row>
    <row r="3722" spans="6:6" x14ac:dyDescent="0.35">
      <c r="F3722" s="3"/>
    </row>
    <row r="3723" spans="6:6" x14ac:dyDescent="0.35">
      <c r="F3723" s="3"/>
    </row>
    <row r="3724" spans="6:6" x14ac:dyDescent="0.35">
      <c r="F3724" s="3"/>
    </row>
    <row r="3725" spans="6:6" x14ac:dyDescent="0.35">
      <c r="F3725" s="3"/>
    </row>
    <row r="3726" spans="6:6" x14ac:dyDescent="0.35">
      <c r="F3726" s="3"/>
    </row>
    <row r="3727" spans="6:6" x14ac:dyDescent="0.35">
      <c r="F3727" s="3"/>
    </row>
    <row r="3728" spans="6:6" x14ac:dyDescent="0.35">
      <c r="F3728" s="3"/>
    </row>
    <row r="3729" spans="6:6" x14ac:dyDescent="0.35">
      <c r="F3729" s="3"/>
    </row>
    <row r="3730" spans="6:6" x14ac:dyDescent="0.35">
      <c r="F3730" s="3"/>
    </row>
    <row r="3731" spans="6:6" x14ac:dyDescent="0.35">
      <c r="F3731" s="3"/>
    </row>
    <row r="3732" spans="6:6" x14ac:dyDescent="0.35">
      <c r="F3732" s="3"/>
    </row>
    <row r="3733" spans="6:6" x14ac:dyDescent="0.35">
      <c r="F3733" s="3"/>
    </row>
    <row r="3734" spans="6:6" x14ac:dyDescent="0.35">
      <c r="F3734" s="3"/>
    </row>
    <row r="3735" spans="6:6" x14ac:dyDescent="0.35">
      <c r="F3735" s="3"/>
    </row>
    <row r="3736" spans="6:6" x14ac:dyDescent="0.35">
      <c r="F3736" s="3"/>
    </row>
    <row r="3737" spans="6:6" x14ac:dyDescent="0.35">
      <c r="F3737" s="3"/>
    </row>
    <row r="3738" spans="6:6" x14ac:dyDescent="0.35">
      <c r="F3738" s="3"/>
    </row>
    <row r="3739" spans="6:6" x14ac:dyDescent="0.35">
      <c r="F3739" s="3"/>
    </row>
    <row r="3740" spans="6:6" x14ac:dyDescent="0.35">
      <c r="F3740" s="3"/>
    </row>
    <row r="3741" spans="6:6" x14ac:dyDescent="0.35">
      <c r="F3741" s="3"/>
    </row>
    <row r="3742" spans="6:6" x14ac:dyDescent="0.35">
      <c r="F3742" s="3"/>
    </row>
    <row r="3743" spans="6:6" x14ac:dyDescent="0.35">
      <c r="F3743" s="3"/>
    </row>
    <row r="3744" spans="6:6" x14ac:dyDescent="0.35">
      <c r="F3744" s="3"/>
    </row>
    <row r="3745" spans="6:6" x14ac:dyDescent="0.35">
      <c r="F3745" s="3"/>
    </row>
    <row r="3746" spans="6:6" x14ac:dyDescent="0.35">
      <c r="F3746" s="3"/>
    </row>
    <row r="3747" spans="6:6" x14ac:dyDescent="0.35">
      <c r="F3747" s="3"/>
    </row>
    <row r="3748" spans="6:6" x14ac:dyDescent="0.35">
      <c r="F3748" s="3"/>
    </row>
    <row r="3749" spans="6:6" x14ac:dyDescent="0.35">
      <c r="F3749" s="3"/>
    </row>
    <row r="3750" spans="6:6" x14ac:dyDescent="0.35">
      <c r="F3750" s="3"/>
    </row>
    <row r="3751" spans="6:6" x14ac:dyDescent="0.35">
      <c r="F3751" s="3"/>
    </row>
    <row r="3752" spans="6:6" x14ac:dyDescent="0.35">
      <c r="F3752" s="3"/>
    </row>
    <row r="3753" spans="6:6" x14ac:dyDescent="0.35">
      <c r="F3753" s="3"/>
    </row>
    <row r="3754" spans="6:6" x14ac:dyDescent="0.35">
      <c r="F3754" s="3"/>
    </row>
    <row r="3755" spans="6:6" x14ac:dyDescent="0.35">
      <c r="F3755" s="3"/>
    </row>
    <row r="3756" spans="6:6" x14ac:dyDescent="0.35">
      <c r="F3756" s="3"/>
    </row>
    <row r="3757" spans="6:6" x14ac:dyDescent="0.35">
      <c r="F3757" s="3"/>
    </row>
    <row r="3758" spans="6:6" x14ac:dyDescent="0.35">
      <c r="F3758" s="3"/>
    </row>
    <row r="3759" spans="6:6" x14ac:dyDescent="0.35">
      <c r="F3759" s="3"/>
    </row>
    <row r="3760" spans="6:6" x14ac:dyDescent="0.35">
      <c r="F3760" s="3"/>
    </row>
    <row r="3761" spans="6:6" x14ac:dyDescent="0.35">
      <c r="F3761" s="3"/>
    </row>
    <row r="3762" spans="6:6" x14ac:dyDescent="0.35">
      <c r="F3762" s="3"/>
    </row>
    <row r="3763" spans="6:6" x14ac:dyDescent="0.35">
      <c r="F3763" s="3"/>
    </row>
    <row r="3764" spans="6:6" x14ac:dyDescent="0.35">
      <c r="F3764" s="3"/>
    </row>
    <row r="3765" spans="6:6" x14ac:dyDescent="0.35">
      <c r="F3765" s="3"/>
    </row>
    <row r="3766" spans="6:6" x14ac:dyDescent="0.35">
      <c r="F3766" s="3"/>
    </row>
    <row r="3767" spans="6:6" x14ac:dyDescent="0.35">
      <c r="F3767" s="3"/>
    </row>
    <row r="3768" spans="6:6" x14ac:dyDescent="0.35">
      <c r="F3768" s="3"/>
    </row>
    <row r="3769" spans="6:6" x14ac:dyDescent="0.35">
      <c r="F3769" s="3"/>
    </row>
    <row r="3770" spans="6:6" x14ac:dyDescent="0.35">
      <c r="F3770" s="3"/>
    </row>
    <row r="3771" spans="6:6" x14ac:dyDescent="0.35">
      <c r="F3771" s="3"/>
    </row>
    <row r="3772" spans="6:6" x14ac:dyDescent="0.35">
      <c r="F3772" s="3"/>
    </row>
    <row r="3773" spans="6:6" x14ac:dyDescent="0.35">
      <c r="F3773" s="3"/>
    </row>
    <row r="3774" spans="6:6" x14ac:dyDescent="0.35">
      <c r="F3774" s="3"/>
    </row>
    <row r="3775" spans="6:6" x14ac:dyDescent="0.35">
      <c r="F3775" s="3"/>
    </row>
    <row r="3776" spans="6:6" x14ac:dyDescent="0.35">
      <c r="F3776" s="3"/>
    </row>
    <row r="3777" spans="6:6" x14ac:dyDescent="0.35">
      <c r="F3777" s="3"/>
    </row>
    <row r="3778" spans="6:6" x14ac:dyDescent="0.35">
      <c r="F3778" s="3"/>
    </row>
    <row r="3779" spans="6:6" x14ac:dyDescent="0.35">
      <c r="F3779" s="3"/>
    </row>
    <row r="3780" spans="6:6" x14ac:dyDescent="0.35">
      <c r="F3780" s="3"/>
    </row>
    <row r="3781" spans="6:6" x14ac:dyDescent="0.35">
      <c r="F3781" s="3"/>
    </row>
    <row r="3782" spans="6:6" x14ac:dyDescent="0.35">
      <c r="F3782" s="3"/>
    </row>
    <row r="3783" spans="6:6" x14ac:dyDescent="0.35">
      <c r="F3783" s="3"/>
    </row>
    <row r="3784" spans="6:6" x14ac:dyDescent="0.35">
      <c r="F3784" s="3"/>
    </row>
    <row r="3785" spans="6:6" x14ac:dyDescent="0.35">
      <c r="F3785" s="3"/>
    </row>
    <row r="3786" spans="6:6" x14ac:dyDescent="0.35">
      <c r="F3786" s="3"/>
    </row>
    <row r="3787" spans="6:6" x14ac:dyDescent="0.35">
      <c r="F3787" s="3"/>
    </row>
    <row r="3788" spans="6:6" x14ac:dyDescent="0.35">
      <c r="F3788" s="3"/>
    </row>
    <row r="3789" spans="6:6" x14ac:dyDescent="0.35">
      <c r="F3789" s="3"/>
    </row>
    <row r="3790" spans="6:6" x14ac:dyDescent="0.35">
      <c r="F3790" s="3"/>
    </row>
    <row r="3791" spans="6:6" x14ac:dyDescent="0.35">
      <c r="F3791" s="3"/>
    </row>
    <row r="3792" spans="6:6" x14ac:dyDescent="0.35">
      <c r="F3792" s="3"/>
    </row>
    <row r="3793" spans="6:6" x14ac:dyDescent="0.35">
      <c r="F3793" s="3"/>
    </row>
    <row r="3794" spans="6:6" x14ac:dyDescent="0.35">
      <c r="F3794" s="3"/>
    </row>
    <row r="3795" spans="6:6" x14ac:dyDescent="0.35">
      <c r="F3795" s="3"/>
    </row>
    <row r="3796" spans="6:6" x14ac:dyDescent="0.35">
      <c r="F3796" s="3"/>
    </row>
    <row r="3797" spans="6:6" x14ac:dyDescent="0.35">
      <c r="F3797" s="3"/>
    </row>
    <row r="3798" spans="6:6" x14ac:dyDescent="0.35">
      <c r="F3798" s="3"/>
    </row>
    <row r="3799" spans="6:6" x14ac:dyDescent="0.35">
      <c r="F3799" s="3"/>
    </row>
    <row r="3800" spans="6:6" x14ac:dyDescent="0.35">
      <c r="F3800" s="3"/>
    </row>
    <row r="3801" spans="6:6" x14ac:dyDescent="0.35">
      <c r="F3801" s="3"/>
    </row>
    <row r="3802" spans="6:6" x14ac:dyDescent="0.35">
      <c r="F3802" s="3"/>
    </row>
    <row r="3803" spans="6:6" x14ac:dyDescent="0.35">
      <c r="F3803" s="3"/>
    </row>
    <row r="3804" spans="6:6" x14ac:dyDescent="0.35">
      <c r="F3804" s="3"/>
    </row>
    <row r="3805" spans="6:6" x14ac:dyDescent="0.35">
      <c r="F3805" s="3"/>
    </row>
    <row r="3806" spans="6:6" x14ac:dyDescent="0.35">
      <c r="F3806" s="3"/>
    </row>
    <row r="3807" spans="6:6" x14ac:dyDescent="0.35">
      <c r="F3807" s="3"/>
    </row>
    <row r="3808" spans="6:6" x14ac:dyDescent="0.35">
      <c r="F3808" s="3"/>
    </row>
    <row r="3809" spans="6:6" x14ac:dyDescent="0.35">
      <c r="F3809" s="3"/>
    </row>
    <row r="3810" spans="6:6" x14ac:dyDescent="0.35">
      <c r="F3810" s="3"/>
    </row>
    <row r="3811" spans="6:6" x14ac:dyDescent="0.35">
      <c r="F3811" s="3"/>
    </row>
    <row r="3812" spans="6:6" x14ac:dyDescent="0.35">
      <c r="F3812" s="3"/>
    </row>
    <row r="3813" spans="6:6" x14ac:dyDescent="0.35">
      <c r="F3813" s="3"/>
    </row>
    <row r="3814" spans="6:6" x14ac:dyDescent="0.35">
      <c r="F3814" s="3"/>
    </row>
    <row r="3815" spans="6:6" x14ac:dyDescent="0.35">
      <c r="F3815" s="3"/>
    </row>
    <row r="3816" spans="6:6" x14ac:dyDescent="0.35">
      <c r="F3816" s="3"/>
    </row>
    <row r="3817" spans="6:6" x14ac:dyDescent="0.35">
      <c r="F3817" s="3"/>
    </row>
    <row r="3818" spans="6:6" x14ac:dyDescent="0.35">
      <c r="F3818" s="3"/>
    </row>
    <row r="3819" spans="6:6" x14ac:dyDescent="0.35">
      <c r="F3819" s="3"/>
    </row>
    <row r="3820" spans="6:6" x14ac:dyDescent="0.35">
      <c r="F3820" s="3"/>
    </row>
    <row r="3821" spans="6:6" x14ac:dyDescent="0.35">
      <c r="F3821" s="3"/>
    </row>
    <row r="3822" spans="6:6" x14ac:dyDescent="0.35">
      <c r="F3822" s="3"/>
    </row>
    <row r="3823" spans="6:6" x14ac:dyDescent="0.35">
      <c r="F3823" s="3"/>
    </row>
    <row r="3824" spans="6:6" x14ac:dyDescent="0.35">
      <c r="F3824" s="3"/>
    </row>
    <row r="3825" spans="6:6" x14ac:dyDescent="0.35">
      <c r="F3825" s="3"/>
    </row>
    <row r="3826" spans="6:6" x14ac:dyDescent="0.35">
      <c r="F3826" s="3"/>
    </row>
    <row r="3827" spans="6:6" x14ac:dyDescent="0.35">
      <c r="F3827" s="3"/>
    </row>
    <row r="3828" spans="6:6" x14ac:dyDescent="0.35">
      <c r="F3828" s="3"/>
    </row>
    <row r="3829" spans="6:6" x14ac:dyDescent="0.35">
      <c r="F3829" s="3"/>
    </row>
    <row r="3830" spans="6:6" x14ac:dyDescent="0.35">
      <c r="F3830" s="3"/>
    </row>
    <row r="3831" spans="6:6" x14ac:dyDescent="0.35">
      <c r="F3831" s="3"/>
    </row>
    <row r="3832" spans="6:6" x14ac:dyDescent="0.35">
      <c r="F3832" s="3"/>
    </row>
    <row r="3833" spans="6:6" x14ac:dyDescent="0.35">
      <c r="F3833" s="3"/>
    </row>
    <row r="3834" spans="6:6" x14ac:dyDescent="0.35">
      <c r="F3834" s="3"/>
    </row>
    <row r="3835" spans="6:6" x14ac:dyDescent="0.35">
      <c r="F3835" s="3"/>
    </row>
    <row r="3836" spans="6:6" x14ac:dyDescent="0.35">
      <c r="F3836" s="3"/>
    </row>
    <row r="3837" spans="6:6" x14ac:dyDescent="0.35">
      <c r="F3837" s="3"/>
    </row>
    <row r="3838" spans="6:6" x14ac:dyDescent="0.35">
      <c r="F3838" s="3"/>
    </row>
    <row r="3839" spans="6:6" x14ac:dyDescent="0.35">
      <c r="F3839" s="3"/>
    </row>
    <row r="3840" spans="6:6" x14ac:dyDescent="0.35">
      <c r="F3840" s="3"/>
    </row>
    <row r="3841" spans="6:6" x14ac:dyDescent="0.35">
      <c r="F3841" s="3"/>
    </row>
    <row r="3842" spans="6:6" x14ac:dyDescent="0.35">
      <c r="F3842" s="3"/>
    </row>
    <row r="3843" spans="6:6" x14ac:dyDescent="0.35">
      <c r="F3843" s="3"/>
    </row>
    <row r="3844" spans="6:6" x14ac:dyDescent="0.35">
      <c r="F3844" s="3"/>
    </row>
    <row r="3845" spans="6:6" x14ac:dyDescent="0.35">
      <c r="F3845" s="3"/>
    </row>
    <row r="3846" spans="6:6" x14ac:dyDescent="0.35">
      <c r="F3846" s="3"/>
    </row>
    <row r="3847" spans="6:6" x14ac:dyDescent="0.35">
      <c r="F3847" s="3"/>
    </row>
    <row r="3848" spans="6:6" x14ac:dyDescent="0.35">
      <c r="F3848" s="3"/>
    </row>
    <row r="3849" spans="6:6" x14ac:dyDescent="0.35">
      <c r="F3849" s="3"/>
    </row>
    <row r="3850" spans="6:6" x14ac:dyDescent="0.35">
      <c r="F3850" s="3"/>
    </row>
    <row r="3851" spans="6:6" x14ac:dyDescent="0.35">
      <c r="F3851" s="3"/>
    </row>
    <row r="3852" spans="6:6" x14ac:dyDescent="0.35">
      <c r="F3852" s="3"/>
    </row>
    <row r="3853" spans="6:6" x14ac:dyDescent="0.35">
      <c r="F3853" s="3"/>
    </row>
    <row r="3854" spans="6:6" x14ac:dyDescent="0.35">
      <c r="F3854" s="3"/>
    </row>
    <row r="3855" spans="6:6" x14ac:dyDescent="0.35">
      <c r="F3855" s="3"/>
    </row>
    <row r="3856" spans="6:6" x14ac:dyDescent="0.35">
      <c r="F3856" s="3"/>
    </row>
    <row r="3857" spans="6:6" x14ac:dyDescent="0.35">
      <c r="F3857" s="3"/>
    </row>
    <row r="3858" spans="6:6" x14ac:dyDescent="0.35">
      <c r="F3858" s="3"/>
    </row>
    <row r="3859" spans="6:6" x14ac:dyDescent="0.35">
      <c r="F3859" s="3"/>
    </row>
    <row r="3860" spans="6:6" x14ac:dyDescent="0.35">
      <c r="F3860" s="3"/>
    </row>
    <row r="3861" spans="6:6" x14ac:dyDescent="0.35">
      <c r="F3861" s="3"/>
    </row>
    <row r="3862" spans="6:6" x14ac:dyDescent="0.35">
      <c r="F3862" s="3"/>
    </row>
    <row r="3863" spans="6:6" x14ac:dyDescent="0.35">
      <c r="F3863" s="3"/>
    </row>
    <row r="3864" spans="6:6" x14ac:dyDescent="0.35">
      <c r="F3864" s="3"/>
    </row>
    <row r="3865" spans="6:6" x14ac:dyDescent="0.35">
      <c r="F3865" s="3"/>
    </row>
    <row r="3866" spans="6:6" x14ac:dyDescent="0.35">
      <c r="F3866" s="3"/>
    </row>
    <row r="3867" spans="6:6" x14ac:dyDescent="0.35">
      <c r="F3867" s="3"/>
    </row>
    <row r="3868" spans="6:6" x14ac:dyDescent="0.35">
      <c r="F3868" s="3"/>
    </row>
    <row r="3869" spans="6:6" x14ac:dyDescent="0.35">
      <c r="F3869" s="3"/>
    </row>
    <row r="3870" spans="6:6" x14ac:dyDescent="0.35">
      <c r="F3870" s="3"/>
    </row>
    <row r="3871" spans="6:6" x14ac:dyDescent="0.35">
      <c r="F3871" s="3"/>
    </row>
    <row r="3872" spans="6:6" x14ac:dyDescent="0.35">
      <c r="F3872" s="3"/>
    </row>
    <row r="3873" spans="6:6" x14ac:dyDescent="0.35">
      <c r="F3873" s="3"/>
    </row>
    <row r="3874" spans="6:6" x14ac:dyDescent="0.35">
      <c r="F3874" s="3"/>
    </row>
    <row r="3875" spans="6:6" x14ac:dyDescent="0.35">
      <c r="F3875" s="3"/>
    </row>
    <row r="3876" spans="6:6" x14ac:dyDescent="0.35">
      <c r="F3876" s="3"/>
    </row>
    <row r="3877" spans="6:6" x14ac:dyDescent="0.35">
      <c r="F3877" s="3"/>
    </row>
    <row r="3878" spans="6:6" x14ac:dyDescent="0.35">
      <c r="F3878" s="3"/>
    </row>
    <row r="3879" spans="6:6" x14ac:dyDescent="0.35">
      <c r="F3879" s="3"/>
    </row>
    <row r="3880" spans="6:6" x14ac:dyDescent="0.35">
      <c r="F3880" s="3"/>
    </row>
    <row r="3881" spans="6:6" x14ac:dyDescent="0.35">
      <c r="F3881" s="3"/>
    </row>
    <row r="3882" spans="6:6" x14ac:dyDescent="0.35">
      <c r="F3882" s="3"/>
    </row>
    <row r="3883" spans="6:6" x14ac:dyDescent="0.35">
      <c r="F3883" s="3"/>
    </row>
    <row r="3884" spans="6:6" x14ac:dyDescent="0.35">
      <c r="F3884" s="3"/>
    </row>
    <row r="3885" spans="6:6" x14ac:dyDescent="0.35">
      <c r="F3885" s="3"/>
    </row>
    <row r="3886" spans="6:6" x14ac:dyDescent="0.35">
      <c r="F3886" s="3"/>
    </row>
    <row r="3887" spans="6:6" x14ac:dyDescent="0.35">
      <c r="F3887" s="3"/>
    </row>
    <row r="3888" spans="6:6" x14ac:dyDescent="0.35">
      <c r="F3888" s="3"/>
    </row>
    <row r="3889" spans="6:6" x14ac:dyDescent="0.35">
      <c r="F3889" s="3"/>
    </row>
    <row r="3890" spans="6:6" x14ac:dyDescent="0.35">
      <c r="F3890" s="3"/>
    </row>
    <row r="3891" spans="6:6" x14ac:dyDescent="0.35">
      <c r="F3891" s="3"/>
    </row>
    <row r="3892" spans="6:6" x14ac:dyDescent="0.35">
      <c r="F3892" s="3"/>
    </row>
    <row r="3893" spans="6:6" x14ac:dyDescent="0.35">
      <c r="F3893" s="3"/>
    </row>
    <row r="3894" spans="6:6" x14ac:dyDescent="0.35">
      <c r="F3894" s="3"/>
    </row>
    <row r="3895" spans="6:6" x14ac:dyDescent="0.35">
      <c r="F3895" s="3"/>
    </row>
    <row r="3896" spans="6:6" x14ac:dyDescent="0.35">
      <c r="F3896" s="3"/>
    </row>
    <row r="3897" spans="6:6" x14ac:dyDescent="0.35">
      <c r="F3897" s="3"/>
    </row>
    <row r="3898" spans="6:6" x14ac:dyDescent="0.35">
      <c r="F3898" s="3"/>
    </row>
    <row r="3899" spans="6:6" x14ac:dyDescent="0.35">
      <c r="F3899" s="3"/>
    </row>
    <row r="3900" spans="6:6" x14ac:dyDescent="0.35">
      <c r="F3900" s="3"/>
    </row>
    <row r="3901" spans="6:6" x14ac:dyDescent="0.35">
      <c r="F3901" s="3"/>
    </row>
    <row r="3902" spans="6:6" x14ac:dyDescent="0.35">
      <c r="F3902" s="3"/>
    </row>
    <row r="3903" spans="6:6" x14ac:dyDescent="0.35">
      <c r="F3903" s="3"/>
    </row>
    <row r="3904" spans="6:6" x14ac:dyDescent="0.35">
      <c r="F3904" s="3"/>
    </row>
    <row r="3905" spans="6:6" x14ac:dyDescent="0.35">
      <c r="F3905" s="3"/>
    </row>
    <row r="3906" spans="6:6" x14ac:dyDescent="0.35">
      <c r="F3906" s="3"/>
    </row>
    <row r="3907" spans="6:6" x14ac:dyDescent="0.35">
      <c r="F3907" s="3"/>
    </row>
    <row r="3908" spans="6:6" x14ac:dyDescent="0.35">
      <c r="F3908" s="3"/>
    </row>
    <row r="3909" spans="6:6" x14ac:dyDescent="0.35">
      <c r="F3909" s="3"/>
    </row>
    <row r="3910" spans="6:6" x14ac:dyDescent="0.35">
      <c r="F3910" s="3"/>
    </row>
    <row r="3911" spans="6:6" x14ac:dyDescent="0.35">
      <c r="F3911" s="3"/>
    </row>
    <row r="3912" spans="6:6" x14ac:dyDescent="0.35">
      <c r="F3912" s="3"/>
    </row>
    <row r="3913" spans="6:6" x14ac:dyDescent="0.35">
      <c r="F3913" s="3"/>
    </row>
    <row r="3914" spans="6:6" x14ac:dyDescent="0.35">
      <c r="F3914" s="3"/>
    </row>
    <row r="3915" spans="6:6" x14ac:dyDescent="0.35">
      <c r="F3915" s="3"/>
    </row>
    <row r="3916" spans="6:6" x14ac:dyDescent="0.35">
      <c r="F3916" s="3"/>
    </row>
    <row r="3917" spans="6:6" x14ac:dyDescent="0.35">
      <c r="F3917" s="3"/>
    </row>
    <row r="3918" spans="6:6" x14ac:dyDescent="0.35">
      <c r="F3918" s="3"/>
    </row>
    <row r="3919" spans="6:6" x14ac:dyDescent="0.35">
      <c r="F3919" s="3"/>
    </row>
    <row r="3920" spans="6:6" x14ac:dyDescent="0.35">
      <c r="F3920" s="3"/>
    </row>
    <row r="3921" spans="6:6" x14ac:dyDescent="0.35">
      <c r="F3921" s="3"/>
    </row>
    <row r="3922" spans="6:6" x14ac:dyDescent="0.35">
      <c r="F3922" s="3"/>
    </row>
    <row r="3923" spans="6:6" x14ac:dyDescent="0.35">
      <c r="F3923" s="3"/>
    </row>
    <row r="3924" spans="6:6" x14ac:dyDescent="0.35">
      <c r="F3924" s="3"/>
    </row>
    <row r="3925" spans="6:6" x14ac:dyDescent="0.35">
      <c r="F3925" s="3"/>
    </row>
    <row r="3926" spans="6:6" x14ac:dyDescent="0.35">
      <c r="F3926" s="3"/>
    </row>
    <row r="3927" spans="6:6" x14ac:dyDescent="0.35">
      <c r="F3927" s="3"/>
    </row>
    <row r="3928" spans="6:6" x14ac:dyDescent="0.35">
      <c r="F3928" s="3"/>
    </row>
    <row r="3929" spans="6:6" x14ac:dyDescent="0.35">
      <c r="F3929" s="3"/>
    </row>
    <row r="3930" spans="6:6" x14ac:dyDescent="0.35">
      <c r="F3930" s="3"/>
    </row>
    <row r="3931" spans="6:6" x14ac:dyDescent="0.35">
      <c r="F3931" s="3"/>
    </row>
    <row r="3932" spans="6:6" x14ac:dyDescent="0.35">
      <c r="F3932" s="3"/>
    </row>
    <row r="3933" spans="6:6" x14ac:dyDescent="0.35">
      <c r="F3933" s="3"/>
    </row>
    <row r="3934" spans="6:6" x14ac:dyDescent="0.35">
      <c r="F3934" s="3"/>
    </row>
    <row r="3935" spans="6:6" x14ac:dyDescent="0.35">
      <c r="F3935" s="3"/>
    </row>
    <row r="3936" spans="6:6" x14ac:dyDescent="0.35">
      <c r="F3936" s="3"/>
    </row>
    <row r="3937" spans="6:6" x14ac:dyDescent="0.35">
      <c r="F3937" s="3"/>
    </row>
    <row r="3938" spans="6:6" x14ac:dyDescent="0.35">
      <c r="F3938" s="3"/>
    </row>
    <row r="3939" spans="6:6" x14ac:dyDescent="0.35">
      <c r="F3939" s="3"/>
    </row>
    <row r="3940" spans="6:6" x14ac:dyDescent="0.35">
      <c r="F3940" s="3"/>
    </row>
    <row r="3941" spans="6:6" x14ac:dyDescent="0.35">
      <c r="F3941" s="3"/>
    </row>
    <row r="3942" spans="6:6" x14ac:dyDescent="0.35">
      <c r="F3942" s="3"/>
    </row>
    <row r="3943" spans="6:6" x14ac:dyDescent="0.35">
      <c r="F3943" s="3"/>
    </row>
    <row r="3944" spans="6:6" x14ac:dyDescent="0.35">
      <c r="F3944" s="3"/>
    </row>
    <row r="3945" spans="6:6" x14ac:dyDescent="0.35">
      <c r="F3945" s="3"/>
    </row>
    <row r="3946" spans="6:6" x14ac:dyDescent="0.35">
      <c r="F3946" s="3"/>
    </row>
    <row r="3947" spans="6:6" x14ac:dyDescent="0.35">
      <c r="F3947" s="3"/>
    </row>
    <row r="3948" spans="6:6" x14ac:dyDescent="0.35">
      <c r="F3948" s="3"/>
    </row>
    <row r="3949" spans="6:6" x14ac:dyDescent="0.35">
      <c r="F3949" s="3"/>
    </row>
    <row r="3950" spans="6:6" x14ac:dyDescent="0.35">
      <c r="F3950" s="3"/>
    </row>
    <row r="3951" spans="6:6" x14ac:dyDescent="0.35">
      <c r="F3951" s="3"/>
    </row>
    <row r="3952" spans="6:6" x14ac:dyDescent="0.35">
      <c r="F3952" s="3"/>
    </row>
    <row r="3953" spans="6:6" x14ac:dyDescent="0.35">
      <c r="F3953" s="3"/>
    </row>
    <row r="3954" spans="6:6" x14ac:dyDescent="0.35">
      <c r="F3954" s="3"/>
    </row>
    <row r="3955" spans="6:6" x14ac:dyDescent="0.35">
      <c r="F3955" s="3"/>
    </row>
    <row r="3956" spans="6:6" x14ac:dyDescent="0.35">
      <c r="F3956" s="3"/>
    </row>
    <row r="3957" spans="6:6" x14ac:dyDescent="0.35">
      <c r="F3957" s="3"/>
    </row>
    <row r="3958" spans="6:6" x14ac:dyDescent="0.35">
      <c r="F3958" s="3"/>
    </row>
    <row r="3959" spans="6:6" x14ac:dyDescent="0.35">
      <c r="F3959" s="3"/>
    </row>
    <row r="3960" spans="6:6" x14ac:dyDescent="0.35">
      <c r="F3960" s="3"/>
    </row>
    <row r="3961" spans="6:6" x14ac:dyDescent="0.35">
      <c r="F3961" s="3"/>
    </row>
    <row r="3962" spans="6:6" x14ac:dyDescent="0.35">
      <c r="F3962" s="3"/>
    </row>
    <row r="3963" spans="6:6" x14ac:dyDescent="0.35">
      <c r="F3963" s="3"/>
    </row>
    <row r="3964" spans="6:6" x14ac:dyDescent="0.35">
      <c r="F3964" s="3"/>
    </row>
    <row r="3965" spans="6:6" x14ac:dyDescent="0.35">
      <c r="F3965" s="3"/>
    </row>
    <row r="3966" spans="6:6" x14ac:dyDescent="0.35">
      <c r="F3966" s="3"/>
    </row>
    <row r="3967" spans="6:6" x14ac:dyDescent="0.35">
      <c r="F3967" s="3"/>
    </row>
    <row r="3968" spans="6:6" x14ac:dyDescent="0.35">
      <c r="F3968" s="3"/>
    </row>
    <row r="3969" spans="6:6" x14ac:dyDescent="0.35">
      <c r="F3969" s="3"/>
    </row>
    <row r="3970" spans="6:6" x14ac:dyDescent="0.35">
      <c r="F3970" s="3"/>
    </row>
    <row r="3971" spans="6:6" x14ac:dyDescent="0.35">
      <c r="F3971" s="3"/>
    </row>
    <row r="3972" spans="6:6" x14ac:dyDescent="0.35">
      <c r="F3972" s="3"/>
    </row>
    <row r="3973" spans="6:6" x14ac:dyDescent="0.35">
      <c r="F3973" s="3"/>
    </row>
    <row r="3974" spans="6:6" x14ac:dyDescent="0.35">
      <c r="F3974" s="3"/>
    </row>
    <row r="3975" spans="6:6" x14ac:dyDescent="0.35">
      <c r="F3975" s="3"/>
    </row>
    <row r="3976" spans="6:6" x14ac:dyDescent="0.35">
      <c r="F3976" s="3"/>
    </row>
    <row r="3977" spans="6:6" x14ac:dyDescent="0.35">
      <c r="F3977" s="3"/>
    </row>
    <row r="3978" spans="6:6" x14ac:dyDescent="0.35">
      <c r="F3978" s="3"/>
    </row>
    <row r="3979" spans="6:6" x14ac:dyDescent="0.35">
      <c r="F3979" s="3"/>
    </row>
    <row r="3980" spans="6:6" x14ac:dyDescent="0.35">
      <c r="F3980" s="3"/>
    </row>
    <row r="3981" spans="6:6" x14ac:dyDescent="0.35">
      <c r="F3981" s="3"/>
    </row>
    <row r="3982" spans="6:6" x14ac:dyDescent="0.35">
      <c r="F3982" s="3"/>
    </row>
    <row r="3983" spans="6:6" x14ac:dyDescent="0.35">
      <c r="F3983" s="3"/>
    </row>
    <row r="3984" spans="6:6" x14ac:dyDescent="0.35">
      <c r="F3984" s="3"/>
    </row>
    <row r="3985" spans="6:6" x14ac:dyDescent="0.35">
      <c r="F3985" s="3"/>
    </row>
    <row r="3986" spans="6:6" x14ac:dyDescent="0.35">
      <c r="F3986" s="3"/>
    </row>
    <row r="3987" spans="6:6" x14ac:dyDescent="0.35">
      <c r="F3987" s="3"/>
    </row>
    <row r="3988" spans="6:6" x14ac:dyDescent="0.35">
      <c r="F3988" s="3"/>
    </row>
    <row r="3989" spans="6:6" x14ac:dyDescent="0.35">
      <c r="F3989" s="3"/>
    </row>
    <row r="3990" spans="6:6" x14ac:dyDescent="0.35">
      <c r="F3990" s="3"/>
    </row>
    <row r="3991" spans="6:6" x14ac:dyDescent="0.35">
      <c r="F3991" s="3"/>
    </row>
    <row r="3992" spans="6:6" x14ac:dyDescent="0.35">
      <c r="F3992" s="3"/>
    </row>
    <row r="3993" spans="6:6" x14ac:dyDescent="0.35">
      <c r="F3993" s="3"/>
    </row>
    <row r="3994" spans="6:6" x14ac:dyDescent="0.35">
      <c r="F3994" s="3"/>
    </row>
    <row r="3995" spans="6:6" x14ac:dyDescent="0.35">
      <c r="F3995" s="3"/>
    </row>
    <row r="3996" spans="6:6" x14ac:dyDescent="0.35">
      <c r="F3996" s="3"/>
    </row>
    <row r="3997" spans="6:6" x14ac:dyDescent="0.35">
      <c r="F3997" s="3"/>
    </row>
    <row r="3998" spans="6:6" x14ac:dyDescent="0.35">
      <c r="F3998" s="3"/>
    </row>
    <row r="3999" spans="6:6" x14ac:dyDescent="0.35">
      <c r="F3999" s="3"/>
    </row>
    <row r="4000" spans="6:6" x14ac:dyDescent="0.35">
      <c r="F4000" s="3"/>
    </row>
    <row r="4001" spans="6:6" x14ac:dyDescent="0.35">
      <c r="F4001" s="3"/>
    </row>
    <row r="4002" spans="6:6" x14ac:dyDescent="0.35">
      <c r="F4002" s="3"/>
    </row>
    <row r="4003" spans="6:6" x14ac:dyDescent="0.35">
      <c r="F4003" s="3"/>
    </row>
    <row r="4004" spans="6:6" x14ac:dyDescent="0.35">
      <c r="F4004" s="3"/>
    </row>
    <row r="4005" spans="6:6" x14ac:dyDescent="0.35">
      <c r="F4005" s="3"/>
    </row>
    <row r="4006" spans="6:6" x14ac:dyDescent="0.35">
      <c r="F4006" s="3"/>
    </row>
    <row r="4007" spans="6:6" x14ac:dyDescent="0.35">
      <c r="F4007" s="3"/>
    </row>
    <row r="4008" spans="6:6" x14ac:dyDescent="0.35">
      <c r="F4008" s="3"/>
    </row>
    <row r="4009" spans="6:6" x14ac:dyDescent="0.35">
      <c r="F4009" s="3"/>
    </row>
    <row r="4010" spans="6:6" x14ac:dyDescent="0.35">
      <c r="F4010" s="3"/>
    </row>
    <row r="4011" spans="6:6" x14ac:dyDescent="0.35">
      <c r="F4011" s="3"/>
    </row>
    <row r="4012" spans="6:6" x14ac:dyDescent="0.35">
      <c r="F4012" s="3"/>
    </row>
    <row r="4013" spans="6:6" x14ac:dyDescent="0.35">
      <c r="F4013" s="3"/>
    </row>
    <row r="4014" spans="6:6" x14ac:dyDescent="0.35">
      <c r="F4014" s="3"/>
    </row>
    <row r="4015" spans="6:6" x14ac:dyDescent="0.35">
      <c r="F4015" s="3"/>
    </row>
    <row r="4016" spans="6:6" x14ac:dyDescent="0.35">
      <c r="F4016" s="3"/>
    </row>
    <row r="4017" spans="6:6" x14ac:dyDescent="0.35">
      <c r="F4017" s="3"/>
    </row>
    <row r="4018" spans="6:6" x14ac:dyDescent="0.35">
      <c r="F4018" s="3"/>
    </row>
    <row r="4019" spans="6:6" x14ac:dyDescent="0.35">
      <c r="F4019" s="3"/>
    </row>
    <row r="4020" spans="6:6" x14ac:dyDescent="0.35">
      <c r="F4020" s="3"/>
    </row>
    <row r="4021" spans="6:6" x14ac:dyDescent="0.35">
      <c r="F4021" s="3"/>
    </row>
    <row r="4022" spans="6:6" x14ac:dyDescent="0.35">
      <c r="F4022" s="3"/>
    </row>
    <row r="4023" spans="6:6" x14ac:dyDescent="0.35">
      <c r="F4023" s="3"/>
    </row>
    <row r="4024" spans="6:6" x14ac:dyDescent="0.35">
      <c r="F4024" s="3"/>
    </row>
    <row r="4025" spans="6:6" x14ac:dyDescent="0.35">
      <c r="F4025" s="3"/>
    </row>
    <row r="4026" spans="6:6" x14ac:dyDescent="0.35">
      <c r="F4026" s="3"/>
    </row>
    <row r="4027" spans="6:6" x14ac:dyDescent="0.35">
      <c r="F4027" s="3"/>
    </row>
    <row r="4028" spans="6:6" x14ac:dyDescent="0.35">
      <c r="F4028" s="3"/>
    </row>
    <row r="4029" spans="6:6" x14ac:dyDescent="0.35">
      <c r="F4029" s="3"/>
    </row>
    <row r="4030" spans="6:6" x14ac:dyDescent="0.35">
      <c r="F4030" s="3"/>
    </row>
    <row r="4031" spans="6:6" x14ac:dyDescent="0.35">
      <c r="F4031" s="3"/>
    </row>
    <row r="4032" spans="6:6" x14ac:dyDescent="0.35">
      <c r="F4032" s="3"/>
    </row>
    <row r="4033" spans="6:6" x14ac:dyDescent="0.35">
      <c r="F4033" s="3"/>
    </row>
    <row r="4034" spans="6:6" x14ac:dyDescent="0.35">
      <c r="F4034" s="3"/>
    </row>
    <row r="4035" spans="6:6" x14ac:dyDescent="0.35">
      <c r="F4035" s="3"/>
    </row>
    <row r="4036" spans="6:6" x14ac:dyDescent="0.35">
      <c r="F4036" s="3"/>
    </row>
    <row r="4037" spans="6:6" x14ac:dyDescent="0.35">
      <c r="F4037" s="3"/>
    </row>
    <row r="4038" spans="6:6" x14ac:dyDescent="0.35">
      <c r="F4038" s="3"/>
    </row>
    <row r="4039" spans="6:6" x14ac:dyDescent="0.35">
      <c r="F4039" s="3"/>
    </row>
    <row r="4040" spans="6:6" x14ac:dyDescent="0.35">
      <c r="F4040" s="3"/>
    </row>
    <row r="4041" spans="6:6" x14ac:dyDescent="0.35">
      <c r="F4041" s="3"/>
    </row>
    <row r="4042" spans="6:6" x14ac:dyDescent="0.35">
      <c r="F4042" s="3"/>
    </row>
    <row r="4043" spans="6:6" x14ac:dyDescent="0.35">
      <c r="F4043" s="3"/>
    </row>
    <row r="4044" spans="6:6" x14ac:dyDescent="0.35">
      <c r="F4044" s="3"/>
    </row>
    <row r="4045" spans="6:6" x14ac:dyDescent="0.35">
      <c r="F4045" s="3"/>
    </row>
    <row r="4046" spans="6:6" x14ac:dyDescent="0.35">
      <c r="F4046" s="3"/>
    </row>
    <row r="4047" spans="6:6" x14ac:dyDescent="0.35">
      <c r="F4047" s="3"/>
    </row>
    <row r="4048" spans="6:6" x14ac:dyDescent="0.35">
      <c r="F4048" s="3"/>
    </row>
    <row r="4049" spans="6:6" x14ac:dyDescent="0.35">
      <c r="F4049" s="3"/>
    </row>
    <row r="4050" spans="6:6" x14ac:dyDescent="0.35">
      <c r="F4050" s="3"/>
    </row>
    <row r="4051" spans="6:6" x14ac:dyDescent="0.35">
      <c r="F4051" s="3"/>
    </row>
    <row r="4052" spans="6:6" x14ac:dyDescent="0.35">
      <c r="F4052" s="3"/>
    </row>
    <row r="4053" spans="6:6" x14ac:dyDescent="0.35">
      <c r="F4053" s="3"/>
    </row>
    <row r="4054" spans="6:6" x14ac:dyDescent="0.35">
      <c r="F4054" s="3"/>
    </row>
    <row r="4055" spans="6:6" x14ac:dyDescent="0.35">
      <c r="F4055" s="3"/>
    </row>
    <row r="4056" spans="6:6" x14ac:dyDescent="0.35">
      <c r="F4056" s="3"/>
    </row>
    <row r="4057" spans="6:6" x14ac:dyDescent="0.35">
      <c r="F4057" s="3"/>
    </row>
    <row r="4058" spans="6:6" x14ac:dyDescent="0.35">
      <c r="F4058" s="3"/>
    </row>
    <row r="4059" spans="6:6" x14ac:dyDescent="0.35">
      <c r="F4059" s="3"/>
    </row>
    <row r="4060" spans="6:6" x14ac:dyDescent="0.35">
      <c r="F4060" s="3"/>
    </row>
    <row r="4061" spans="6:6" x14ac:dyDescent="0.35">
      <c r="F4061" s="3"/>
    </row>
    <row r="4062" spans="6:6" x14ac:dyDescent="0.35">
      <c r="F4062" s="3"/>
    </row>
    <row r="4063" spans="6:6" x14ac:dyDescent="0.35">
      <c r="F4063" s="3"/>
    </row>
    <row r="4064" spans="6:6" x14ac:dyDescent="0.35">
      <c r="F4064" s="3"/>
    </row>
    <row r="4065" spans="6:6" x14ac:dyDescent="0.35">
      <c r="F4065" s="3"/>
    </row>
    <row r="4066" spans="6:6" x14ac:dyDescent="0.35">
      <c r="F4066" s="3"/>
    </row>
    <row r="4067" spans="6:6" x14ac:dyDescent="0.35">
      <c r="F4067" s="3"/>
    </row>
    <row r="4068" spans="6:6" x14ac:dyDescent="0.35">
      <c r="F4068" s="3"/>
    </row>
    <row r="4069" spans="6:6" x14ac:dyDescent="0.35">
      <c r="F4069" s="3"/>
    </row>
    <row r="4070" spans="6:6" x14ac:dyDescent="0.35">
      <c r="F4070" s="3"/>
    </row>
    <row r="4071" spans="6:6" x14ac:dyDescent="0.35">
      <c r="F4071" s="3"/>
    </row>
    <row r="4072" spans="6:6" x14ac:dyDescent="0.35">
      <c r="F4072" s="3"/>
    </row>
    <row r="4073" spans="6:6" x14ac:dyDescent="0.35">
      <c r="F4073" s="3"/>
    </row>
    <row r="4074" spans="6:6" x14ac:dyDescent="0.35">
      <c r="F4074" s="3"/>
    </row>
    <row r="4075" spans="6:6" x14ac:dyDescent="0.35">
      <c r="F4075" s="3"/>
    </row>
    <row r="4076" spans="6:6" x14ac:dyDescent="0.35">
      <c r="F4076" s="3"/>
    </row>
    <row r="4077" spans="6:6" x14ac:dyDescent="0.35">
      <c r="F4077" s="3"/>
    </row>
    <row r="4078" spans="6:6" x14ac:dyDescent="0.35">
      <c r="F4078" s="3"/>
    </row>
    <row r="4079" spans="6:6" x14ac:dyDescent="0.35">
      <c r="F4079" s="3"/>
    </row>
    <row r="4080" spans="6:6" x14ac:dyDescent="0.35">
      <c r="F4080" s="3"/>
    </row>
    <row r="4081" spans="6:6" x14ac:dyDescent="0.35">
      <c r="F4081" s="3"/>
    </row>
    <row r="4082" spans="6:6" x14ac:dyDescent="0.35">
      <c r="F4082" s="3"/>
    </row>
    <row r="4083" spans="6:6" x14ac:dyDescent="0.35">
      <c r="F4083" s="3"/>
    </row>
    <row r="4084" spans="6:6" x14ac:dyDescent="0.35">
      <c r="F4084" s="3"/>
    </row>
    <row r="4085" spans="6:6" x14ac:dyDescent="0.35">
      <c r="F4085" s="3"/>
    </row>
    <row r="4086" spans="6:6" x14ac:dyDescent="0.35">
      <c r="F4086" s="3"/>
    </row>
    <row r="4087" spans="6:6" x14ac:dyDescent="0.35">
      <c r="F4087" s="3"/>
    </row>
    <row r="4088" spans="6:6" x14ac:dyDescent="0.35">
      <c r="F4088" s="3"/>
    </row>
    <row r="4089" spans="6:6" x14ac:dyDescent="0.35">
      <c r="F4089" s="3"/>
    </row>
    <row r="4090" spans="6:6" x14ac:dyDescent="0.35">
      <c r="F4090" s="3"/>
    </row>
    <row r="4091" spans="6:6" x14ac:dyDescent="0.35">
      <c r="F4091" s="3"/>
    </row>
    <row r="4092" spans="6:6" x14ac:dyDescent="0.35">
      <c r="F4092" s="3"/>
    </row>
    <row r="4093" spans="6:6" x14ac:dyDescent="0.35">
      <c r="F4093" s="3"/>
    </row>
    <row r="4094" spans="6:6" x14ac:dyDescent="0.35">
      <c r="F4094" s="3"/>
    </row>
    <row r="4095" spans="6:6" x14ac:dyDescent="0.35">
      <c r="F4095" s="3"/>
    </row>
    <row r="4096" spans="6:6" x14ac:dyDescent="0.35">
      <c r="F4096" s="3"/>
    </row>
    <row r="4097" spans="6:6" x14ac:dyDescent="0.35">
      <c r="F4097" s="3"/>
    </row>
    <row r="4098" spans="6:6" x14ac:dyDescent="0.35">
      <c r="F4098" s="3"/>
    </row>
    <row r="4099" spans="6:6" x14ac:dyDescent="0.35">
      <c r="F4099" s="3"/>
    </row>
    <row r="4100" spans="6:6" x14ac:dyDescent="0.35">
      <c r="F4100" s="3"/>
    </row>
    <row r="4101" spans="6:6" x14ac:dyDescent="0.35">
      <c r="F4101" s="3"/>
    </row>
    <row r="4102" spans="6:6" x14ac:dyDescent="0.35">
      <c r="F4102" s="3"/>
    </row>
    <row r="4103" spans="6:6" x14ac:dyDescent="0.35">
      <c r="F4103" s="3"/>
    </row>
    <row r="4104" spans="6:6" x14ac:dyDescent="0.35">
      <c r="F4104" s="3"/>
    </row>
    <row r="4105" spans="6:6" x14ac:dyDescent="0.35">
      <c r="F4105" s="3"/>
    </row>
    <row r="4106" spans="6:6" x14ac:dyDescent="0.35">
      <c r="F4106" s="3"/>
    </row>
    <row r="4107" spans="6:6" x14ac:dyDescent="0.35">
      <c r="F4107" s="3"/>
    </row>
    <row r="4108" spans="6:6" x14ac:dyDescent="0.35">
      <c r="F4108" s="3"/>
    </row>
    <row r="4109" spans="6:6" x14ac:dyDescent="0.35">
      <c r="F4109" s="3"/>
    </row>
    <row r="4110" spans="6:6" x14ac:dyDescent="0.35">
      <c r="F4110" s="3"/>
    </row>
    <row r="4111" spans="6:6" x14ac:dyDescent="0.35">
      <c r="F4111" s="3"/>
    </row>
    <row r="4112" spans="6:6" x14ac:dyDescent="0.35">
      <c r="F4112" s="3"/>
    </row>
    <row r="4113" spans="6:6" x14ac:dyDescent="0.35">
      <c r="F4113" s="3"/>
    </row>
    <row r="4114" spans="6:6" x14ac:dyDescent="0.35">
      <c r="F4114" s="3"/>
    </row>
    <row r="4115" spans="6:6" x14ac:dyDescent="0.35">
      <c r="F4115" s="3"/>
    </row>
    <row r="4116" spans="6:6" x14ac:dyDescent="0.35">
      <c r="F4116" s="3"/>
    </row>
    <row r="4117" spans="6:6" x14ac:dyDescent="0.35">
      <c r="F4117" s="3"/>
    </row>
    <row r="4118" spans="6:6" x14ac:dyDescent="0.35">
      <c r="F4118" s="3"/>
    </row>
    <row r="4119" spans="6:6" x14ac:dyDescent="0.35">
      <c r="F4119" s="3"/>
    </row>
    <row r="4120" spans="6:6" x14ac:dyDescent="0.35">
      <c r="F4120" s="3"/>
    </row>
    <row r="4121" spans="6:6" x14ac:dyDescent="0.35">
      <c r="F4121" s="3"/>
    </row>
    <row r="4122" spans="6:6" x14ac:dyDescent="0.35">
      <c r="F4122" s="3"/>
    </row>
    <row r="4123" spans="6:6" x14ac:dyDescent="0.35">
      <c r="F4123" s="3"/>
    </row>
    <row r="4124" spans="6:6" x14ac:dyDescent="0.35">
      <c r="F4124" s="3"/>
    </row>
    <row r="4125" spans="6:6" x14ac:dyDescent="0.35">
      <c r="F4125" s="3"/>
    </row>
    <row r="4126" spans="6:6" x14ac:dyDescent="0.35">
      <c r="F4126" s="3"/>
    </row>
    <row r="4127" spans="6:6" x14ac:dyDescent="0.35">
      <c r="F4127" s="3"/>
    </row>
    <row r="4128" spans="6:6" x14ac:dyDescent="0.35">
      <c r="F4128" s="3"/>
    </row>
    <row r="4129" spans="6:6" x14ac:dyDescent="0.35">
      <c r="F4129" s="3"/>
    </row>
    <row r="4130" spans="6:6" x14ac:dyDescent="0.35">
      <c r="F4130" s="3"/>
    </row>
    <row r="4131" spans="6:6" x14ac:dyDescent="0.35">
      <c r="F4131" s="3"/>
    </row>
    <row r="4132" spans="6:6" x14ac:dyDescent="0.35">
      <c r="F4132" s="3"/>
    </row>
    <row r="4133" spans="6:6" x14ac:dyDescent="0.35">
      <c r="F4133" s="3"/>
    </row>
    <row r="4134" spans="6:6" x14ac:dyDescent="0.35">
      <c r="F4134" s="3"/>
    </row>
    <row r="4135" spans="6:6" x14ac:dyDescent="0.35">
      <c r="F4135" s="3"/>
    </row>
    <row r="4136" spans="6:6" x14ac:dyDescent="0.35">
      <c r="F4136" s="3"/>
    </row>
    <row r="4137" spans="6:6" x14ac:dyDescent="0.35">
      <c r="F4137" s="3"/>
    </row>
    <row r="4138" spans="6:6" x14ac:dyDescent="0.35">
      <c r="F4138" s="3"/>
    </row>
    <row r="4139" spans="6:6" x14ac:dyDescent="0.35">
      <c r="F4139" s="3"/>
    </row>
    <row r="4140" spans="6:6" x14ac:dyDescent="0.35">
      <c r="F4140" s="3"/>
    </row>
    <row r="4141" spans="6:6" x14ac:dyDescent="0.35">
      <c r="F4141" s="3"/>
    </row>
    <row r="4142" spans="6:6" x14ac:dyDescent="0.35">
      <c r="F4142" s="3"/>
    </row>
    <row r="4143" spans="6:6" x14ac:dyDescent="0.35">
      <c r="F4143" s="3"/>
    </row>
    <row r="4144" spans="6:6" x14ac:dyDescent="0.35">
      <c r="F4144" s="3"/>
    </row>
    <row r="4145" spans="6:6" x14ac:dyDescent="0.35">
      <c r="F4145" s="3"/>
    </row>
    <row r="4146" spans="6:6" x14ac:dyDescent="0.35">
      <c r="F4146" s="3"/>
    </row>
    <row r="4147" spans="6:6" x14ac:dyDescent="0.35">
      <c r="F4147" s="3"/>
    </row>
    <row r="4148" spans="6:6" x14ac:dyDescent="0.35">
      <c r="F4148" s="3"/>
    </row>
    <row r="4149" spans="6:6" x14ac:dyDescent="0.35">
      <c r="F4149" s="3"/>
    </row>
    <row r="4150" spans="6:6" x14ac:dyDescent="0.35">
      <c r="F4150" s="3"/>
    </row>
    <row r="4151" spans="6:6" x14ac:dyDescent="0.35">
      <c r="F4151" s="3"/>
    </row>
    <row r="4152" spans="6:6" x14ac:dyDescent="0.35">
      <c r="F4152" s="3"/>
    </row>
    <row r="4153" spans="6:6" x14ac:dyDescent="0.35">
      <c r="F4153" s="3"/>
    </row>
    <row r="4154" spans="6:6" x14ac:dyDescent="0.35">
      <c r="F4154" s="3"/>
    </row>
    <row r="4155" spans="6:6" x14ac:dyDescent="0.35">
      <c r="F4155" s="3"/>
    </row>
    <row r="4156" spans="6:6" x14ac:dyDescent="0.35">
      <c r="F4156" s="3"/>
    </row>
    <row r="4157" spans="6:6" x14ac:dyDescent="0.35">
      <c r="F4157" s="3"/>
    </row>
    <row r="4158" spans="6:6" x14ac:dyDescent="0.35">
      <c r="F4158" s="3"/>
    </row>
    <row r="4159" spans="6:6" x14ac:dyDescent="0.35">
      <c r="F4159" s="3"/>
    </row>
    <row r="4160" spans="6:6" x14ac:dyDescent="0.35">
      <c r="F4160" s="3"/>
    </row>
    <row r="4161" spans="6:6" x14ac:dyDescent="0.35">
      <c r="F4161" s="3"/>
    </row>
    <row r="4162" spans="6:6" x14ac:dyDescent="0.35">
      <c r="F4162" s="3"/>
    </row>
    <row r="4163" spans="6:6" x14ac:dyDescent="0.35">
      <c r="F4163" s="3"/>
    </row>
    <row r="4164" spans="6:6" x14ac:dyDescent="0.35">
      <c r="F4164" s="3"/>
    </row>
    <row r="4165" spans="6:6" x14ac:dyDescent="0.35">
      <c r="F4165" s="3"/>
    </row>
    <row r="4166" spans="6:6" x14ac:dyDescent="0.35">
      <c r="F4166" s="3"/>
    </row>
    <row r="4167" spans="6:6" x14ac:dyDescent="0.35">
      <c r="F4167" s="3"/>
    </row>
    <row r="4168" spans="6:6" x14ac:dyDescent="0.35">
      <c r="F4168" s="3"/>
    </row>
    <row r="4169" spans="6:6" x14ac:dyDescent="0.35">
      <c r="F4169" s="3"/>
    </row>
    <row r="4170" spans="6:6" x14ac:dyDescent="0.35">
      <c r="F4170" s="3"/>
    </row>
    <row r="4171" spans="6:6" x14ac:dyDescent="0.35">
      <c r="F4171" s="3"/>
    </row>
    <row r="4172" spans="6:6" x14ac:dyDescent="0.35">
      <c r="F4172" s="3"/>
    </row>
    <row r="4173" spans="6:6" x14ac:dyDescent="0.35">
      <c r="F4173" s="3"/>
    </row>
    <row r="4174" spans="6:6" x14ac:dyDescent="0.35">
      <c r="F4174" s="3"/>
    </row>
    <row r="4175" spans="6:6" x14ac:dyDescent="0.35">
      <c r="F4175" s="3"/>
    </row>
    <row r="4176" spans="6:6" x14ac:dyDescent="0.35">
      <c r="F4176" s="3"/>
    </row>
    <row r="4177" spans="6:6" x14ac:dyDescent="0.35">
      <c r="F4177" s="3"/>
    </row>
    <row r="4178" spans="6:6" x14ac:dyDescent="0.35">
      <c r="F4178" s="3"/>
    </row>
    <row r="4179" spans="6:6" x14ac:dyDescent="0.35">
      <c r="F4179" s="3"/>
    </row>
    <row r="4180" spans="6:6" x14ac:dyDescent="0.35">
      <c r="F4180" s="3"/>
    </row>
    <row r="4181" spans="6:6" x14ac:dyDescent="0.35">
      <c r="F4181" s="3"/>
    </row>
    <row r="4182" spans="6:6" x14ac:dyDescent="0.35">
      <c r="F4182" s="3"/>
    </row>
    <row r="4183" spans="6:6" x14ac:dyDescent="0.35">
      <c r="F4183" s="3"/>
    </row>
    <row r="4184" spans="6:6" x14ac:dyDescent="0.35">
      <c r="F4184" s="3"/>
    </row>
    <row r="4185" spans="6:6" x14ac:dyDescent="0.35">
      <c r="F4185" s="3"/>
    </row>
    <row r="4186" spans="6:6" x14ac:dyDescent="0.35">
      <c r="F4186" s="3"/>
    </row>
    <row r="4187" spans="6:6" x14ac:dyDescent="0.35">
      <c r="F4187" s="3"/>
    </row>
    <row r="4188" spans="6:6" x14ac:dyDescent="0.35">
      <c r="F4188" s="3"/>
    </row>
    <row r="4189" spans="6:6" x14ac:dyDescent="0.35">
      <c r="F4189" s="3"/>
    </row>
    <row r="4190" spans="6:6" x14ac:dyDescent="0.35">
      <c r="F4190" s="3"/>
    </row>
    <row r="4191" spans="6:6" x14ac:dyDescent="0.35">
      <c r="F4191" s="3"/>
    </row>
    <row r="4192" spans="6:6" x14ac:dyDescent="0.35">
      <c r="F4192" s="3"/>
    </row>
    <row r="4193" spans="6:6" x14ac:dyDescent="0.35">
      <c r="F4193" s="3"/>
    </row>
    <row r="4194" spans="6:6" x14ac:dyDescent="0.35">
      <c r="F4194" s="3"/>
    </row>
    <row r="4195" spans="6:6" x14ac:dyDescent="0.35">
      <c r="F4195" s="3"/>
    </row>
    <row r="4196" spans="6:6" x14ac:dyDescent="0.35">
      <c r="F4196" s="3"/>
    </row>
    <row r="4197" spans="6:6" x14ac:dyDescent="0.35">
      <c r="F4197" s="3"/>
    </row>
    <row r="4198" spans="6:6" x14ac:dyDescent="0.35">
      <c r="F4198" s="3"/>
    </row>
    <row r="4199" spans="6:6" x14ac:dyDescent="0.35">
      <c r="F4199" s="3"/>
    </row>
    <row r="4200" spans="6:6" x14ac:dyDescent="0.35">
      <c r="F4200" s="3"/>
    </row>
    <row r="4201" spans="6:6" x14ac:dyDescent="0.35">
      <c r="F4201" s="3"/>
    </row>
    <row r="4202" spans="6:6" x14ac:dyDescent="0.35">
      <c r="F4202" s="3"/>
    </row>
    <row r="4203" spans="6:6" x14ac:dyDescent="0.35">
      <c r="F4203" s="3"/>
    </row>
    <row r="4204" spans="6:6" x14ac:dyDescent="0.35">
      <c r="F4204" s="3"/>
    </row>
    <row r="4205" spans="6:6" x14ac:dyDescent="0.35">
      <c r="F4205" s="3"/>
    </row>
    <row r="4206" spans="6:6" x14ac:dyDescent="0.35">
      <c r="F4206" s="3"/>
    </row>
    <row r="4207" spans="6:6" x14ac:dyDescent="0.35">
      <c r="F4207" s="3"/>
    </row>
    <row r="4208" spans="6:6" x14ac:dyDescent="0.35">
      <c r="F4208" s="3"/>
    </row>
    <row r="4209" spans="6:6" x14ac:dyDescent="0.35">
      <c r="F4209" s="3"/>
    </row>
    <row r="4210" spans="6:6" x14ac:dyDescent="0.35">
      <c r="F4210" s="3"/>
    </row>
    <row r="4211" spans="6:6" x14ac:dyDescent="0.35">
      <c r="F4211" s="3"/>
    </row>
    <row r="4212" spans="6:6" x14ac:dyDescent="0.35">
      <c r="F4212" s="3"/>
    </row>
    <row r="4213" spans="6:6" x14ac:dyDescent="0.35">
      <c r="F4213" s="3"/>
    </row>
    <row r="4214" spans="6:6" x14ac:dyDescent="0.35">
      <c r="F4214" s="3"/>
    </row>
    <row r="4215" spans="6:6" x14ac:dyDescent="0.35">
      <c r="F4215" s="3"/>
    </row>
    <row r="4216" spans="6:6" x14ac:dyDescent="0.35">
      <c r="F4216" s="3"/>
    </row>
    <row r="4217" spans="6:6" x14ac:dyDescent="0.35">
      <c r="F4217" s="3"/>
    </row>
    <row r="4218" spans="6:6" x14ac:dyDescent="0.35">
      <c r="F4218" s="3"/>
    </row>
    <row r="4219" spans="6:6" x14ac:dyDescent="0.35">
      <c r="F4219" s="3"/>
    </row>
    <row r="4220" spans="6:6" x14ac:dyDescent="0.35">
      <c r="F4220" s="3"/>
    </row>
    <row r="4221" spans="6:6" x14ac:dyDescent="0.35">
      <c r="F4221" s="3"/>
    </row>
    <row r="4222" spans="6:6" x14ac:dyDescent="0.35">
      <c r="F4222" s="3"/>
    </row>
    <row r="4223" spans="6:6" x14ac:dyDescent="0.35">
      <c r="F4223" s="3"/>
    </row>
    <row r="4224" spans="6:6" x14ac:dyDescent="0.35">
      <c r="F4224" s="3"/>
    </row>
    <row r="4225" spans="6:6" x14ac:dyDescent="0.35">
      <c r="F4225" s="3"/>
    </row>
    <row r="4226" spans="6:6" x14ac:dyDescent="0.35">
      <c r="F4226" s="3"/>
    </row>
    <row r="4227" spans="6:6" x14ac:dyDescent="0.35">
      <c r="F4227" s="3"/>
    </row>
    <row r="4228" spans="6:6" x14ac:dyDescent="0.35">
      <c r="F4228" s="3"/>
    </row>
    <row r="4229" spans="6:6" x14ac:dyDescent="0.35">
      <c r="F4229" s="3"/>
    </row>
    <row r="4230" spans="6:6" x14ac:dyDescent="0.35">
      <c r="F4230" s="3"/>
    </row>
    <row r="4231" spans="6:6" x14ac:dyDescent="0.35">
      <c r="F4231" s="3"/>
    </row>
    <row r="4232" spans="6:6" x14ac:dyDescent="0.35">
      <c r="F4232" s="3"/>
    </row>
    <row r="4233" spans="6:6" x14ac:dyDescent="0.35">
      <c r="F4233" s="3"/>
    </row>
    <row r="4234" spans="6:6" x14ac:dyDescent="0.35">
      <c r="F4234" s="3"/>
    </row>
    <row r="4235" spans="6:6" x14ac:dyDescent="0.35">
      <c r="F4235" s="3"/>
    </row>
    <row r="4236" spans="6:6" x14ac:dyDescent="0.35">
      <c r="F4236" s="3"/>
    </row>
    <row r="4237" spans="6:6" x14ac:dyDescent="0.35">
      <c r="F4237" s="3"/>
    </row>
    <row r="4238" spans="6:6" x14ac:dyDescent="0.35">
      <c r="F4238" s="3"/>
    </row>
    <row r="4239" spans="6:6" x14ac:dyDescent="0.35">
      <c r="F4239" s="3"/>
    </row>
    <row r="4240" spans="6:6" x14ac:dyDescent="0.35">
      <c r="F4240" s="3"/>
    </row>
    <row r="4241" spans="6:6" x14ac:dyDescent="0.35">
      <c r="F4241" s="3"/>
    </row>
    <row r="4242" spans="6:6" x14ac:dyDescent="0.35">
      <c r="F4242" s="3"/>
    </row>
    <row r="4243" spans="6:6" x14ac:dyDescent="0.35">
      <c r="F4243" s="3"/>
    </row>
    <row r="4244" spans="6:6" x14ac:dyDescent="0.35">
      <c r="F4244" s="3"/>
    </row>
    <row r="4245" spans="6:6" x14ac:dyDescent="0.35">
      <c r="F4245" s="3"/>
    </row>
    <row r="4246" spans="6:6" x14ac:dyDescent="0.35">
      <c r="F4246" s="3"/>
    </row>
    <row r="4247" spans="6:6" x14ac:dyDescent="0.35">
      <c r="F4247" s="3"/>
    </row>
    <row r="4248" spans="6:6" x14ac:dyDescent="0.35">
      <c r="F4248" s="3"/>
    </row>
    <row r="4249" spans="6:6" x14ac:dyDescent="0.35">
      <c r="F4249" s="3"/>
    </row>
    <row r="4250" spans="6:6" x14ac:dyDescent="0.35">
      <c r="F4250" s="3"/>
    </row>
    <row r="4251" spans="6:6" x14ac:dyDescent="0.35">
      <c r="F4251" s="3"/>
    </row>
    <row r="4252" spans="6:6" x14ac:dyDescent="0.35">
      <c r="F4252" s="3"/>
    </row>
    <row r="4253" spans="6:6" x14ac:dyDescent="0.35">
      <c r="F4253" s="3"/>
    </row>
    <row r="4254" spans="6:6" x14ac:dyDescent="0.35">
      <c r="F4254" s="3"/>
    </row>
    <row r="4255" spans="6:6" x14ac:dyDescent="0.35">
      <c r="F4255" s="3"/>
    </row>
    <row r="4256" spans="6:6" x14ac:dyDescent="0.35">
      <c r="F4256" s="3"/>
    </row>
    <row r="4257" spans="6:6" x14ac:dyDescent="0.35">
      <c r="F4257" s="3"/>
    </row>
    <row r="4258" spans="6:6" x14ac:dyDescent="0.35">
      <c r="F4258" s="3"/>
    </row>
    <row r="4259" spans="6:6" x14ac:dyDescent="0.35">
      <c r="F4259" s="3"/>
    </row>
    <row r="4260" spans="6:6" x14ac:dyDescent="0.35">
      <c r="F4260" s="3"/>
    </row>
    <row r="4261" spans="6:6" x14ac:dyDescent="0.35">
      <c r="F4261" s="3"/>
    </row>
    <row r="4262" spans="6:6" x14ac:dyDescent="0.35">
      <c r="F4262" s="3"/>
    </row>
    <row r="4263" spans="6:6" x14ac:dyDescent="0.35">
      <c r="F4263" s="3"/>
    </row>
    <row r="4264" spans="6:6" x14ac:dyDescent="0.35">
      <c r="F4264" s="3"/>
    </row>
    <row r="4265" spans="6:6" x14ac:dyDescent="0.35">
      <c r="F4265" s="3"/>
    </row>
    <row r="4266" spans="6:6" x14ac:dyDescent="0.35">
      <c r="F4266" s="3"/>
    </row>
    <row r="4267" spans="6:6" x14ac:dyDescent="0.35">
      <c r="F4267" s="3"/>
    </row>
    <row r="4268" spans="6:6" x14ac:dyDescent="0.35">
      <c r="F4268" s="3"/>
    </row>
    <row r="4269" spans="6:6" x14ac:dyDescent="0.35">
      <c r="F4269" s="3"/>
    </row>
    <row r="4270" spans="6:6" x14ac:dyDescent="0.35">
      <c r="F4270" s="3"/>
    </row>
    <row r="4271" spans="6:6" x14ac:dyDescent="0.35">
      <c r="F4271" s="3"/>
    </row>
    <row r="4272" spans="6:6" x14ac:dyDescent="0.35">
      <c r="F4272" s="3"/>
    </row>
    <row r="4273" spans="6:6" x14ac:dyDescent="0.35">
      <c r="F4273" s="3"/>
    </row>
    <row r="4274" spans="6:6" x14ac:dyDescent="0.35">
      <c r="F4274" s="3"/>
    </row>
    <row r="4275" spans="6:6" x14ac:dyDescent="0.35">
      <c r="F4275" s="3"/>
    </row>
    <row r="4276" spans="6:6" x14ac:dyDescent="0.35">
      <c r="F4276" s="3"/>
    </row>
    <row r="4277" spans="6:6" x14ac:dyDescent="0.35">
      <c r="F4277" s="3"/>
    </row>
    <row r="4278" spans="6:6" x14ac:dyDescent="0.35">
      <c r="F4278" s="3"/>
    </row>
    <row r="4279" spans="6:6" x14ac:dyDescent="0.35">
      <c r="F4279" s="3"/>
    </row>
    <row r="4280" spans="6:6" x14ac:dyDescent="0.35">
      <c r="F4280" s="3"/>
    </row>
    <row r="4281" spans="6:6" x14ac:dyDescent="0.35">
      <c r="F4281" s="3"/>
    </row>
    <row r="4282" spans="6:6" x14ac:dyDescent="0.35">
      <c r="F4282" s="3"/>
    </row>
    <row r="4283" spans="6:6" x14ac:dyDescent="0.35">
      <c r="F4283" s="3"/>
    </row>
    <row r="4284" spans="6:6" x14ac:dyDescent="0.35">
      <c r="F4284" s="3"/>
    </row>
    <row r="4285" spans="6:6" x14ac:dyDescent="0.35">
      <c r="F4285" s="3"/>
    </row>
    <row r="4286" spans="6:6" x14ac:dyDescent="0.35">
      <c r="F4286" s="3"/>
    </row>
    <row r="4287" spans="6:6" x14ac:dyDescent="0.35">
      <c r="F4287" s="3"/>
    </row>
    <row r="4288" spans="6:6" x14ac:dyDescent="0.35">
      <c r="F4288" s="3"/>
    </row>
    <row r="4289" spans="6:6" x14ac:dyDescent="0.35">
      <c r="F4289" s="3"/>
    </row>
    <row r="4290" spans="6:6" x14ac:dyDescent="0.35">
      <c r="F4290" s="3"/>
    </row>
    <row r="4291" spans="6:6" x14ac:dyDescent="0.35">
      <c r="F4291" s="3"/>
    </row>
    <row r="4292" spans="6:6" x14ac:dyDescent="0.35">
      <c r="F4292" s="3"/>
    </row>
    <row r="4293" spans="6:6" x14ac:dyDescent="0.35">
      <c r="F4293" s="3"/>
    </row>
    <row r="4294" spans="6:6" x14ac:dyDescent="0.35">
      <c r="F4294" s="3"/>
    </row>
    <row r="4295" spans="6:6" x14ac:dyDescent="0.35">
      <c r="F4295" s="3"/>
    </row>
    <row r="4296" spans="6:6" x14ac:dyDescent="0.35">
      <c r="F4296" s="3"/>
    </row>
    <row r="4297" spans="6:6" x14ac:dyDescent="0.35">
      <c r="F4297" s="3"/>
    </row>
    <row r="4298" spans="6:6" x14ac:dyDescent="0.35">
      <c r="F4298" s="3"/>
    </row>
    <row r="4299" spans="6:6" x14ac:dyDescent="0.35">
      <c r="F4299" s="3"/>
    </row>
    <row r="4300" spans="6:6" x14ac:dyDescent="0.35">
      <c r="F4300" s="3"/>
    </row>
    <row r="4301" spans="6:6" x14ac:dyDescent="0.35">
      <c r="F4301" s="3"/>
    </row>
    <row r="4302" spans="6:6" x14ac:dyDescent="0.35">
      <c r="F4302" s="3"/>
    </row>
    <row r="4303" spans="6:6" x14ac:dyDescent="0.35">
      <c r="F4303" s="3"/>
    </row>
    <row r="4304" spans="6:6" x14ac:dyDescent="0.35">
      <c r="F4304" s="3"/>
    </row>
    <row r="4305" spans="6:6" x14ac:dyDescent="0.35">
      <c r="F4305" s="3"/>
    </row>
    <row r="4306" spans="6:6" x14ac:dyDescent="0.35">
      <c r="F4306" s="3"/>
    </row>
    <row r="4307" spans="6:6" x14ac:dyDescent="0.35">
      <c r="F4307" s="3"/>
    </row>
    <row r="4308" spans="6:6" x14ac:dyDescent="0.35">
      <c r="F4308" s="3"/>
    </row>
    <row r="4309" spans="6:6" x14ac:dyDescent="0.35">
      <c r="F4309" s="3"/>
    </row>
    <row r="4310" spans="6:6" x14ac:dyDescent="0.35">
      <c r="F4310" s="3"/>
    </row>
    <row r="4311" spans="6:6" x14ac:dyDescent="0.35">
      <c r="F4311" s="3"/>
    </row>
    <row r="4312" spans="6:6" x14ac:dyDescent="0.35">
      <c r="F4312" s="3"/>
    </row>
    <row r="4313" spans="6:6" x14ac:dyDescent="0.35">
      <c r="F4313" s="3"/>
    </row>
    <row r="4314" spans="6:6" x14ac:dyDescent="0.35">
      <c r="F4314" s="3"/>
    </row>
    <row r="4315" spans="6:6" x14ac:dyDescent="0.35">
      <c r="F4315" s="3"/>
    </row>
    <row r="4316" spans="6:6" x14ac:dyDescent="0.35">
      <c r="F4316" s="3"/>
    </row>
    <row r="4317" spans="6:6" x14ac:dyDescent="0.35">
      <c r="F4317" s="3"/>
    </row>
    <row r="4318" spans="6:6" x14ac:dyDescent="0.35">
      <c r="F4318" s="3"/>
    </row>
    <row r="4319" spans="6:6" x14ac:dyDescent="0.35">
      <c r="F4319" s="3"/>
    </row>
    <row r="4320" spans="6:6" x14ac:dyDescent="0.35">
      <c r="F4320" s="3"/>
    </row>
    <row r="4321" spans="6:6" x14ac:dyDescent="0.35">
      <c r="F4321" s="3"/>
    </row>
    <row r="4322" spans="6:6" x14ac:dyDescent="0.35">
      <c r="F4322" s="3"/>
    </row>
    <row r="4323" spans="6:6" x14ac:dyDescent="0.35">
      <c r="F4323" s="3"/>
    </row>
    <row r="4324" spans="6:6" x14ac:dyDescent="0.35">
      <c r="F4324" s="3"/>
    </row>
    <row r="4325" spans="6:6" x14ac:dyDescent="0.35">
      <c r="F4325" s="3"/>
    </row>
    <row r="4326" spans="6:6" x14ac:dyDescent="0.35">
      <c r="F4326" s="3"/>
    </row>
    <row r="4327" spans="6:6" x14ac:dyDescent="0.35">
      <c r="F4327" s="3"/>
    </row>
    <row r="4328" spans="6:6" x14ac:dyDescent="0.35">
      <c r="F4328" s="3"/>
    </row>
    <row r="4329" spans="6:6" x14ac:dyDescent="0.35">
      <c r="F4329" s="3"/>
    </row>
    <row r="4330" spans="6:6" x14ac:dyDescent="0.35">
      <c r="F4330" s="3"/>
    </row>
    <row r="4331" spans="6:6" x14ac:dyDescent="0.35">
      <c r="F4331" s="3"/>
    </row>
    <row r="4332" spans="6:6" x14ac:dyDescent="0.35">
      <c r="F4332" s="3"/>
    </row>
    <row r="4333" spans="6:6" x14ac:dyDescent="0.35">
      <c r="F4333" s="3"/>
    </row>
    <row r="4334" spans="6:6" x14ac:dyDescent="0.35">
      <c r="F4334" s="3"/>
    </row>
    <row r="4335" spans="6:6" x14ac:dyDescent="0.35">
      <c r="F4335" s="3"/>
    </row>
    <row r="4336" spans="6:6" x14ac:dyDescent="0.35">
      <c r="F4336" s="3"/>
    </row>
    <row r="4337" spans="6:6" x14ac:dyDescent="0.35">
      <c r="F4337" s="3"/>
    </row>
    <row r="4338" spans="6:6" x14ac:dyDescent="0.35">
      <c r="F4338" s="3"/>
    </row>
    <row r="4339" spans="6:6" x14ac:dyDescent="0.35">
      <c r="F4339" s="3"/>
    </row>
    <row r="4340" spans="6:6" x14ac:dyDescent="0.35">
      <c r="F4340" s="3"/>
    </row>
    <row r="4341" spans="6:6" x14ac:dyDescent="0.35">
      <c r="F4341" s="3"/>
    </row>
    <row r="4342" spans="6:6" x14ac:dyDescent="0.35">
      <c r="F4342" s="3"/>
    </row>
    <row r="4343" spans="6:6" x14ac:dyDescent="0.35">
      <c r="F4343" s="3"/>
    </row>
    <row r="4344" spans="6:6" x14ac:dyDescent="0.35">
      <c r="F4344" s="3"/>
    </row>
    <row r="4345" spans="6:6" x14ac:dyDescent="0.35">
      <c r="F4345" s="3"/>
    </row>
    <row r="4346" spans="6:6" x14ac:dyDescent="0.35">
      <c r="F4346" s="3"/>
    </row>
    <row r="4347" spans="6:6" x14ac:dyDescent="0.35">
      <c r="F4347" s="3"/>
    </row>
    <row r="4348" spans="6:6" x14ac:dyDescent="0.35">
      <c r="F4348" s="3"/>
    </row>
    <row r="4349" spans="6:6" x14ac:dyDescent="0.35">
      <c r="F4349" s="3"/>
    </row>
    <row r="4350" spans="6:6" x14ac:dyDescent="0.35">
      <c r="F4350" s="3"/>
    </row>
    <row r="4351" spans="6:6" x14ac:dyDescent="0.35">
      <c r="F4351" s="3"/>
    </row>
    <row r="4352" spans="6:6" x14ac:dyDescent="0.35">
      <c r="F4352" s="3"/>
    </row>
    <row r="4353" spans="6:6" x14ac:dyDescent="0.35">
      <c r="F4353" s="3"/>
    </row>
    <row r="4354" spans="6:6" x14ac:dyDescent="0.35">
      <c r="F4354" s="3"/>
    </row>
    <row r="4355" spans="6:6" x14ac:dyDescent="0.35">
      <c r="F4355" s="3"/>
    </row>
    <row r="4356" spans="6:6" x14ac:dyDescent="0.35">
      <c r="F4356" s="3"/>
    </row>
    <row r="4357" spans="6:6" x14ac:dyDescent="0.35">
      <c r="F4357" s="3"/>
    </row>
    <row r="4358" spans="6:6" x14ac:dyDescent="0.35">
      <c r="F4358" s="3"/>
    </row>
    <row r="4359" spans="6:6" x14ac:dyDescent="0.35">
      <c r="F4359" s="3"/>
    </row>
    <row r="4360" spans="6:6" x14ac:dyDescent="0.35">
      <c r="F4360" s="3"/>
    </row>
    <row r="4361" spans="6:6" x14ac:dyDescent="0.35">
      <c r="F4361" s="3"/>
    </row>
    <row r="4362" spans="6:6" x14ac:dyDescent="0.35">
      <c r="F4362" s="3"/>
    </row>
    <row r="4363" spans="6:6" x14ac:dyDescent="0.35">
      <c r="F4363" s="3"/>
    </row>
    <row r="4364" spans="6:6" x14ac:dyDescent="0.35">
      <c r="F4364" s="3"/>
    </row>
    <row r="4365" spans="6:6" x14ac:dyDescent="0.35">
      <c r="F4365" s="3"/>
    </row>
    <row r="4366" spans="6:6" x14ac:dyDescent="0.35">
      <c r="F4366" s="3"/>
    </row>
    <row r="4367" spans="6:6" x14ac:dyDescent="0.35">
      <c r="F4367" s="3"/>
    </row>
    <row r="4368" spans="6:6" x14ac:dyDescent="0.35">
      <c r="F4368" s="3"/>
    </row>
    <row r="4369" spans="6:6" x14ac:dyDescent="0.35">
      <c r="F4369" s="3"/>
    </row>
    <row r="4370" spans="6:6" x14ac:dyDescent="0.35">
      <c r="F4370" s="3"/>
    </row>
    <row r="4371" spans="6:6" x14ac:dyDescent="0.35">
      <c r="F4371" s="3"/>
    </row>
    <row r="4372" spans="6:6" x14ac:dyDescent="0.35">
      <c r="F4372" s="3"/>
    </row>
    <row r="4373" spans="6:6" x14ac:dyDescent="0.35">
      <c r="F4373" s="3"/>
    </row>
    <row r="4374" spans="6:6" x14ac:dyDescent="0.35">
      <c r="F4374" s="3"/>
    </row>
    <row r="4375" spans="6:6" x14ac:dyDescent="0.35">
      <c r="F4375" s="3"/>
    </row>
    <row r="4376" spans="6:6" x14ac:dyDescent="0.35">
      <c r="F4376" s="3"/>
    </row>
    <row r="4377" spans="6:6" x14ac:dyDescent="0.35">
      <c r="F4377" s="3"/>
    </row>
    <row r="4378" spans="6:6" x14ac:dyDescent="0.35">
      <c r="F4378" s="3"/>
    </row>
    <row r="4379" spans="6:6" x14ac:dyDescent="0.35">
      <c r="F4379" s="3"/>
    </row>
    <row r="4380" spans="6:6" x14ac:dyDescent="0.35">
      <c r="F4380" s="3"/>
    </row>
    <row r="4381" spans="6:6" x14ac:dyDescent="0.35">
      <c r="F4381" s="3"/>
    </row>
    <row r="4382" spans="6:6" x14ac:dyDescent="0.35">
      <c r="F4382" s="3"/>
    </row>
    <row r="4383" spans="6:6" x14ac:dyDescent="0.35">
      <c r="F4383" s="3"/>
    </row>
    <row r="4384" spans="6:6" x14ac:dyDescent="0.35">
      <c r="F4384" s="3"/>
    </row>
    <row r="4385" spans="6:6" x14ac:dyDescent="0.35">
      <c r="F4385" s="3"/>
    </row>
    <row r="4386" spans="6:6" x14ac:dyDescent="0.35">
      <c r="F4386" s="3"/>
    </row>
    <row r="4387" spans="6:6" x14ac:dyDescent="0.35">
      <c r="F4387" s="3"/>
    </row>
    <row r="4388" spans="6:6" x14ac:dyDescent="0.35">
      <c r="F4388" s="3"/>
    </row>
    <row r="4389" spans="6:6" x14ac:dyDescent="0.35">
      <c r="F4389" s="3"/>
    </row>
    <row r="4390" spans="6:6" x14ac:dyDescent="0.35">
      <c r="F4390" s="3"/>
    </row>
    <row r="4391" spans="6:6" x14ac:dyDescent="0.35">
      <c r="F4391" s="3"/>
    </row>
    <row r="4392" spans="6:6" x14ac:dyDescent="0.35">
      <c r="F4392" s="3"/>
    </row>
    <row r="4393" spans="6:6" x14ac:dyDescent="0.35">
      <c r="F4393" s="3"/>
    </row>
    <row r="4394" spans="6:6" x14ac:dyDescent="0.35">
      <c r="F4394" s="3"/>
    </row>
    <row r="4395" spans="6:6" x14ac:dyDescent="0.35">
      <c r="F4395" s="3"/>
    </row>
    <row r="4396" spans="6:6" x14ac:dyDescent="0.35">
      <c r="F4396" s="3"/>
    </row>
    <row r="4397" spans="6:6" x14ac:dyDescent="0.35">
      <c r="F4397" s="3"/>
    </row>
    <row r="4398" spans="6:6" x14ac:dyDescent="0.35">
      <c r="F4398" s="3"/>
    </row>
    <row r="4399" spans="6:6" x14ac:dyDescent="0.35">
      <c r="F4399" s="3"/>
    </row>
    <row r="4400" spans="6:6" x14ac:dyDescent="0.35">
      <c r="F4400" s="3"/>
    </row>
    <row r="4401" spans="6:6" x14ac:dyDescent="0.35">
      <c r="F4401" s="3"/>
    </row>
    <row r="4402" spans="6:6" x14ac:dyDescent="0.35">
      <c r="F4402" s="3"/>
    </row>
    <row r="4403" spans="6:6" x14ac:dyDescent="0.35">
      <c r="F4403" s="3"/>
    </row>
    <row r="4404" spans="6:6" x14ac:dyDescent="0.35">
      <c r="F4404" s="3"/>
    </row>
    <row r="4405" spans="6:6" x14ac:dyDescent="0.35">
      <c r="F4405" s="3"/>
    </row>
    <row r="4406" spans="6:6" x14ac:dyDescent="0.35">
      <c r="F4406" s="3"/>
    </row>
    <row r="4407" spans="6:6" x14ac:dyDescent="0.35">
      <c r="F4407" s="3"/>
    </row>
    <row r="4408" spans="6:6" x14ac:dyDescent="0.35">
      <c r="F4408" s="3"/>
    </row>
    <row r="4409" spans="6:6" x14ac:dyDescent="0.35">
      <c r="F4409" s="3"/>
    </row>
    <row r="4410" spans="6:6" x14ac:dyDescent="0.35">
      <c r="F4410" s="3"/>
    </row>
    <row r="4411" spans="6:6" x14ac:dyDescent="0.35">
      <c r="F4411" s="3"/>
    </row>
    <row r="4412" spans="6:6" x14ac:dyDescent="0.35">
      <c r="F4412" s="3"/>
    </row>
    <row r="4413" spans="6:6" x14ac:dyDescent="0.35">
      <c r="F4413" s="3"/>
    </row>
    <row r="4414" spans="6:6" x14ac:dyDescent="0.35">
      <c r="F4414" s="3"/>
    </row>
    <row r="4415" spans="6:6" x14ac:dyDescent="0.35">
      <c r="F4415" s="3"/>
    </row>
    <row r="4416" spans="6:6" x14ac:dyDescent="0.35">
      <c r="F4416" s="3"/>
    </row>
    <row r="4417" spans="6:6" x14ac:dyDescent="0.35">
      <c r="F4417" s="3"/>
    </row>
    <row r="4418" spans="6:6" x14ac:dyDescent="0.35">
      <c r="F4418" s="3"/>
    </row>
    <row r="4419" spans="6:6" x14ac:dyDescent="0.35">
      <c r="F4419" s="3"/>
    </row>
    <row r="4420" spans="6:6" x14ac:dyDescent="0.35">
      <c r="F4420" s="3"/>
    </row>
    <row r="4421" spans="6:6" x14ac:dyDescent="0.35">
      <c r="F4421" s="3"/>
    </row>
    <row r="4422" spans="6:6" x14ac:dyDescent="0.35">
      <c r="F4422" s="3"/>
    </row>
    <row r="4423" spans="6:6" x14ac:dyDescent="0.35">
      <c r="F4423" s="3"/>
    </row>
    <row r="4424" spans="6:6" x14ac:dyDescent="0.35">
      <c r="F4424" s="3"/>
    </row>
    <row r="4425" spans="6:6" x14ac:dyDescent="0.35">
      <c r="F4425" s="3"/>
    </row>
    <row r="4426" spans="6:6" x14ac:dyDescent="0.35">
      <c r="F4426" s="3"/>
    </row>
    <row r="4427" spans="6:6" x14ac:dyDescent="0.35">
      <c r="F4427" s="3"/>
    </row>
    <row r="4428" spans="6:6" x14ac:dyDescent="0.35">
      <c r="F4428" s="3"/>
    </row>
    <row r="4429" spans="6:6" x14ac:dyDescent="0.35">
      <c r="F4429" s="3"/>
    </row>
    <row r="4430" spans="6:6" x14ac:dyDescent="0.35">
      <c r="F4430" s="3"/>
    </row>
    <row r="4431" spans="6:6" x14ac:dyDescent="0.35">
      <c r="F4431" s="3"/>
    </row>
    <row r="4432" spans="6:6" x14ac:dyDescent="0.35">
      <c r="F4432" s="3"/>
    </row>
    <row r="4433" spans="6:6" x14ac:dyDescent="0.35">
      <c r="F4433" s="3"/>
    </row>
    <row r="4434" spans="6:6" x14ac:dyDescent="0.35">
      <c r="F4434" s="3"/>
    </row>
    <row r="4435" spans="6:6" x14ac:dyDescent="0.35">
      <c r="F4435" s="3"/>
    </row>
    <row r="4436" spans="6:6" x14ac:dyDescent="0.35">
      <c r="F4436" s="3"/>
    </row>
    <row r="4437" spans="6:6" x14ac:dyDescent="0.35">
      <c r="F4437" s="3"/>
    </row>
    <row r="4438" spans="6:6" x14ac:dyDescent="0.35">
      <c r="F4438" s="3"/>
    </row>
    <row r="4439" spans="6:6" x14ac:dyDescent="0.35">
      <c r="F4439" s="3"/>
    </row>
    <row r="4440" spans="6:6" x14ac:dyDescent="0.35">
      <c r="F4440" s="3"/>
    </row>
    <row r="4441" spans="6:6" x14ac:dyDescent="0.35">
      <c r="F4441" s="3"/>
    </row>
    <row r="4442" spans="6:6" x14ac:dyDescent="0.35">
      <c r="F4442" s="3"/>
    </row>
    <row r="4443" spans="6:6" x14ac:dyDescent="0.35">
      <c r="F4443" s="3"/>
    </row>
    <row r="4444" spans="6:6" x14ac:dyDescent="0.35">
      <c r="F4444" s="3"/>
    </row>
    <row r="4445" spans="6:6" x14ac:dyDescent="0.35">
      <c r="F4445" s="3"/>
    </row>
    <row r="4446" spans="6:6" x14ac:dyDescent="0.35">
      <c r="F4446" s="3"/>
    </row>
    <row r="4447" spans="6:6" x14ac:dyDescent="0.35">
      <c r="F4447" s="3"/>
    </row>
    <row r="4448" spans="6:6" x14ac:dyDescent="0.35">
      <c r="F4448" s="3"/>
    </row>
    <row r="4449" spans="6:6" x14ac:dyDescent="0.35">
      <c r="F4449" s="3"/>
    </row>
    <row r="4450" spans="6:6" x14ac:dyDescent="0.35">
      <c r="F4450" s="3"/>
    </row>
    <row r="4451" spans="6:6" x14ac:dyDescent="0.35">
      <c r="F4451" s="3"/>
    </row>
    <row r="4452" spans="6:6" x14ac:dyDescent="0.35">
      <c r="F4452" s="3"/>
    </row>
    <row r="4453" spans="6:6" x14ac:dyDescent="0.35">
      <c r="F4453" s="3"/>
    </row>
    <row r="4454" spans="6:6" x14ac:dyDescent="0.35">
      <c r="F4454" s="3"/>
    </row>
    <row r="4455" spans="6:6" x14ac:dyDescent="0.35">
      <c r="F4455" s="3"/>
    </row>
    <row r="4456" spans="6:6" x14ac:dyDescent="0.35">
      <c r="F4456" s="3"/>
    </row>
    <row r="4457" spans="6:6" x14ac:dyDescent="0.35">
      <c r="F4457" s="3"/>
    </row>
    <row r="4458" spans="6:6" x14ac:dyDescent="0.35">
      <c r="F4458" s="3"/>
    </row>
    <row r="4459" spans="6:6" x14ac:dyDescent="0.35">
      <c r="F4459" s="3"/>
    </row>
    <row r="4460" spans="6:6" x14ac:dyDescent="0.35">
      <c r="F4460" s="3"/>
    </row>
    <row r="4461" spans="6:6" x14ac:dyDescent="0.35">
      <c r="F4461" s="3"/>
    </row>
    <row r="4462" spans="6:6" x14ac:dyDescent="0.35">
      <c r="F4462" s="3"/>
    </row>
    <row r="4463" spans="6:6" x14ac:dyDescent="0.35">
      <c r="F4463" s="3"/>
    </row>
    <row r="4464" spans="6:6" x14ac:dyDescent="0.35">
      <c r="F4464" s="3"/>
    </row>
    <row r="4465" spans="6:6" x14ac:dyDescent="0.35">
      <c r="F4465" s="3"/>
    </row>
    <row r="4466" spans="6:6" x14ac:dyDescent="0.35">
      <c r="F4466" s="3"/>
    </row>
    <row r="4467" spans="6:6" x14ac:dyDescent="0.35">
      <c r="F4467" s="3"/>
    </row>
    <row r="4468" spans="6:6" x14ac:dyDescent="0.35">
      <c r="F4468" s="3"/>
    </row>
    <row r="4469" spans="6:6" x14ac:dyDescent="0.35">
      <c r="F4469" s="3"/>
    </row>
    <row r="4470" spans="6:6" x14ac:dyDescent="0.35">
      <c r="F4470" s="3"/>
    </row>
    <row r="4471" spans="6:6" x14ac:dyDescent="0.35">
      <c r="F4471" s="3"/>
    </row>
    <row r="4472" spans="6:6" x14ac:dyDescent="0.35">
      <c r="F4472" s="3"/>
    </row>
    <row r="4473" spans="6:6" x14ac:dyDescent="0.35">
      <c r="F4473" s="3"/>
    </row>
    <row r="4474" spans="6:6" x14ac:dyDescent="0.35">
      <c r="F4474" s="3"/>
    </row>
    <row r="4475" spans="6:6" x14ac:dyDescent="0.35">
      <c r="F4475" s="3"/>
    </row>
    <row r="4476" spans="6:6" x14ac:dyDescent="0.35">
      <c r="F4476" s="3"/>
    </row>
    <row r="4477" spans="6:6" x14ac:dyDescent="0.35">
      <c r="F4477" s="3"/>
    </row>
    <row r="4478" spans="6:6" x14ac:dyDescent="0.35">
      <c r="F4478" s="3"/>
    </row>
    <row r="4479" spans="6:6" x14ac:dyDescent="0.35">
      <c r="F4479" s="3"/>
    </row>
    <row r="4480" spans="6:6" x14ac:dyDescent="0.35">
      <c r="F4480" s="3"/>
    </row>
    <row r="4481" spans="6:6" x14ac:dyDescent="0.35">
      <c r="F4481" s="3"/>
    </row>
    <row r="4482" spans="6:6" x14ac:dyDescent="0.35">
      <c r="F4482" s="3"/>
    </row>
    <row r="4483" spans="6:6" x14ac:dyDescent="0.35">
      <c r="F4483" s="3"/>
    </row>
    <row r="4484" spans="6:6" x14ac:dyDescent="0.35">
      <c r="F4484" s="3"/>
    </row>
    <row r="4485" spans="6:6" x14ac:dyDescent="0.35">
      <c r="F4485" s="3"/>
    </row>
    <row r="4486" spans="6:6" x14ac:dyDescent="0.35">
      <c r="F4486" s="3"/>
    </row>
    <row r="4487" spans="6:6" x14ac:dyDescent="0.35">
      <c r="F4487" s="3"/>
    </row>
    <row r="4488" spans="6:6" x14ac:dyDescent="0.35">
      <c r="F4488" s="3"/>
    </row>
    <row r="4489" spans="6:6" x14ac:dyDescent="0.35">
      <c r="F4489" s="3"/>
    </row>
    <row r="4490" spans="6:6" x14ac:dyDescent="0.35">
      <c r="F4490" s="3"/>
    </row>
    <row r="4491" spans="6:6" x14ac:dyDescent="0.35">
      <c r="F4491" s="3"/>
    </row>
    <row r="4492" spans="6:6" x14ac:dyDescent="0.35">
      <c r="F4492" s="3"/>
    </row>
    <row r="4493" spans="6:6" x14ac:dyDescent="0.35">
      <c r="F4493" s="3"/>
    </row>
    <row r="4494" spans="6:6" x14ac:dyDescent="0.35">
      <c r="F4494" s="3"/>
    </row>
    <row r="4495" spans="6:6" x14ac:dyDescent="0.35">
      <c r="F4495" s="3"/>
    </row>
    <row r="4496" spans="6:6" x14ac:dyDescent="0.35">
      <c r="F4496" s="3"/>
    </row>
    <row r="4497" spans="6:6" x14ac:dyDescent="0.35">
      <c r="F4497" s="3"/>
    </row>
    <row r="4498" spans="6:6" x14ac:dyDescent="0.35">
      <c r="F4498" s="3"/>
    </row>
    <row r="4499" spans="6:6" x14ac:dyDescent="0.35">
      <c r="F4499" s="3"/>
    </row>
    <row r="4500" spans="6:6" x14ac:dyDescent="0.35">
      <c r="F4500" s="3"/>
    </row>
    <row r="4501" spans="6:6" x14ac:dyDescent="0.35">
      <c r="F4501" s="3"/>
    </row>
    <row r="4502" spans="6:6" x14ac:dyDescent="0.35">
      <c r="F4502" s="3"/>
    </row>
    <row r="4503" spans="6:6" x14ac:dyDescent="0.35">
      <c r="F4503" s="3"/>
    </row>
    <row r="4504" spans="6:6" x14ac:dyDescent="0.35">
      <c r="F4504" s="3"/>
    </row>
    <row r="4505" spans="6:6" x14ac:dyDescent="0.35">
      <c r="F4505" s="3"/>
    </row>
    <row r="4506" spans="6:6" x14ac:dyDescent="0.35">
      <c r="F4506" s="3"/>
    </row>
    <row r="4507" spans="6:6" x14ac:dyDescent="0.35">
      <c r="F4507" s="3"/>
    </row>
    <row r="4508" spans="6:6" x14ac:dyDescent="0.35">
      <c r="F4508" s="3"/>
    </row>
    <row r="4509" spans="6:6" x14ac:dyDescent="0.35">
      <c r="F4509" s="3"/>
    </row>
    <row r="4510" spans="6:6" x14ac:dyDescent="0.35">
      <c r="F4510" s="3"/>
    </row>
    <row r="4511" spans="6:6" x14ac:dyDescent="0.35">
      <c r="F4511" s="3"/>
    </row>
    <row r="4512" spans="6:6" x14ac:dyDescent="0.35">
      <c r="F4512" s="3"/>
    </row>
    <row r="4513" spans="6:6" x14ac:dyDescent="0.35">
      <c r="F4513" s="3"/>
    </row>
    <row r="4514" spans="6:6" x14ac:dyDescent="0.35">
      <c r="F4514" s="3"/>
    </row>
    <row r="4515" spans="6:6" x14ac:dyDescent="0.35">
      <c r="F4515" s="3"/>
    </row>
    <row r="4516" spans="6:6" x14ac:dyDescent="0.35">
      <c r="F4516" s="3"/>
    </row>
    <row r="4517" spans="6:6" x14ac:dyDescent="0.35">
      <c r="F4517" s="3"/>
    </row>
    <row r="4518" spans="6:6" x14ac:dyDescent="0.35">
      <c r="F4518" s="3"/>
    </row>
    <row r="4519" spans="6:6" x14ac:dyDescent="0.35">
      <c r="F4519" s="3"/>
    </row>
    <row r="4520" spans="6:6" x14ac:dyDescent="0.35">
      <c r="F4520" s="3"/>
    </row>
    <row r="4521" spans="6:6" x14ac:dyDescent="0.35">
      <c r="F4521" s="3"/>
    </row>
    <row r="4522" spans="6:6" x14ac:dyDescent="0.35">
      <c r="F4522" s="3"/>
    </row>
    <row r="4523" spans="6:6" x14ac:dyDescent="0.35">
      <c r="F4523" s="3"/>
    </row>
    <row r="4524" spans="6:6" x14ac:dyDescent="0.35">
      <c r="F4524" s="3"/>
    </row>
    <row r="4525" spans="6:6" x14ac:dyDescent="0.35">
      <c r="F4525" s="3"/>
    </row>
    <row r="4526" spans="6:6" x14ac:dyDescent="0.35">
      <c r="F4526" s="3"/>
    </row>
    <row r="4527" spans="6:6" x14ac:dyDescent="0.35">
      <c r="F4527" s="3"/>
    </row>
    <row r="4528" spans="6:6" x14ac:dyDescent="0.35">
      <c r="F4528" s="3"/>
    </row>
    <row r="4529" spans="6:6" x14ac:dyDescent="0.35">
      <c r="F4529" s="3"/>
    </row>
    <row r="4530" spans="6:6" x14ac:dyDescent="0.35">
      <c r="F4530" s="3"/>
    </row>
    <row r="4531" spans="6:6" x14ac:dyDescent="0.35">
      <c r="F4531" s="3"/>
    </row>
    <row r="4532" spans="6:6" x14ac:dyDescent="0.35">
      <c r="F4532" s="3"/>
    </row>
    <row r="4533" spans="6:6" x14ac:dyDescent="0.35">
      <c r="F4533" s="3"/>
    </row>
    <row r="4534" spans="6:6" x14ac:dyDescent="0.35">
      <c r="F4534" s="3"/>
    </row>
    <row r="4535" spans="6:6" x14ac:dyDescent="0.35">
      <c r="F4535" s="3"/>
    </row>
    <row r="4536" spans="6:6" x14ac:dyDescent="0.35">
      <c r="F4536" s="3"/>
    </row>
    <row r="4537" spans="6:6" x14ac:dyDescent="0.35">
      <c r="F4537" s="3"/>
    </row>
    <row r="4538" spans="6:6" x14ac:dyDescent="0.35">
      <c r="F4538" s="3"/>
    </row>
    <row r="4539" spans="6:6" x14ac:dyDescent="0.35">
      <c r="F4539" s="3"/>
    </row>
    <row r="4540" spans="6:6" x14ac:dyDescent="0.35">
      <c r="F4540" s="3"/>
    </row>
    <row r="4541" spans="6:6" x14ac:dyDescent="0.35">
      <c r="F4541" s="3"/>
    </row>
    <row r="4542" spans="6:6" x14ac:dyDescent="0.35">
      <c r="F4542" s="3"/>
    </row>
    <row r="4543" spans="6:6" x14ac:dyDescent="0.35">
      <c r="F4543" s="3"/>
    </row>
    <row r="4544" spans="6:6" x14ac:dyDescent="0.35">
      <c r="F4544" s="3"/>
    </row>
    <row r="4545" spans="6:6" x14ac:dyDescent="0.35">
      <c r="F4545" s="3"/>
    </row>
    <row r="4546" spans="6:6" x14ac:dyDescent="0.35">
      <c r="F4546" s="3"/>
    </row>
    <row r="4547" spans="6:6" x14ac:dyDescent="0.35">
      <c r="F4547" s="3"/>
    </row>
    <row r="4548" spans="6:6" x14ac:dyDescent="0.35">
      <c r="F4548" s="3"/>
    </row>
    <row r="4549" spans="6:6" x14ac:dyDescent="0.35">
      <c r="F4549" s="3"/>
    </row>
    <row r="4550" spans="6:6" x14ac:dyDescent="0.35">
      <c r="F4550" s="3"/>
    </row>
    <row r="4551" spans="6:6" x14ac:dyDescent="0.35">
      <c r="F4551" s="3"/>
    </row>
    <row r="4552" spans="6:6" x14ac:dyDescent="0.35">
      <c r="F4552" s="3"/>
    </row>
    <row r="4553" spans="6:6" x14ac:dyDescent="0.35">
      <c r="F4553" s="3"/>
    </row>
    <row r="4554" spans="6:6" x14ac:dyDescent="0.35">
      <c r="F4554" s="3"/>
    </row>
    <row r="4555" spans="6:6" x14ac:dyDescent="0.35">
      <c r="F4555" s="3"/>
    </row>
    <row r="4556" spans="6:6" x14ac:dyDescent="0.35">
      <c r="F4556" s="3"/>
    </row>
    <row r="4557" spans="6:6" x14ac:dyDescent="0.35">
      <c r="F4557" s="3"/>
    </row>
    <row r="4558" spans="6:6" x14ac:dyDescent="0.35">
      <c r="F4558" s="3"/>
    </row>
    <row r="4559" spans="6:6" x14ac:dyDescent="0.35">
      <c r="F4559" s="3"/>
    </row>
    <row r="4560" spans="6:6" x14ac:dyDescent="0.35">
      <c r="F4560" s="3"/>
    </row>
    <row r="4561" spans="6:6" x14ac:dyDescent="0.35">
      <c r="F4561" s="3"/>
    </row>
    <row r="4562" spans="6:6" x14ac:dyDescent="0.35">
      <c r="F4562" s="3"/>
    </row>
    <row r="4563" spans="6:6" x14ac:dyDescent="0.35">
      <c r="F4563" s="3"/>
    </row>
    <row r="4564" spans="6:6" x14ac:dyDescent="0.35">
      <c r="F4564" s="3"/>
    </row>
    <row r="4565" spans="6:6" x14ac:dyDescent="0.35">
      <c r="F4565" s="3"/>
    </row>
    <row r="4566" spans="6:6" x14ac:dyDescent="0.35">
      <c r="F4566" s="3"/>
    </row>
    <row r="4567" spans="6:6" x14ac:dyDescent="0.35">
      <c r="F4567" s="3"/>
    </row>
    <row r="4568" spans="6:6" x14ac:dyDescent="0.35">
      <c r="F4568" s="3"/>
    </row>
    <row r="4569" spans="6:6" x14ac:dyDescent="0.35">
      <c r="F4569" s="3"/>
    </row>
    <row r="4570" spans="6:6" x14ac:dyDescent="0.35">
      <c r="F4570" s="3"/>
    </row>
    <row r="4571" spans="6:6" x14ac:dyDescent="0.35">
      <c r="F4571" s="3"/>
    </row>
    <row r="4572" spans="6:6" x14ac:dyDescent="0.35">
      <c r="F4572" s="3"/>
    </row>
    <row r="4573" spans="6:6" x14ac:dyDescent="0.35">
      <c r="F4573" s="3"/>
    </row>
    <row r="4574" spans="6:6" x14ac:dyDescent="0.35">
      <c r="F4574" s="3"/>
    </row>
    <row r="4575" spans="6:6" x14ac:dyDescent="0.35">
      <c r="F4575" s="3"/>
    </row>
    <row r="4576" spans="6:6" x14ac:dyDescent="0.35">
      <c r="F4576" s="3"/>
    </row>
    <row r="4577" spans="6:6" x14ac:dyDescent="0.35">
      <c r="F4577" s="3"/>
    </row>
    <row r="4578" spans="6:6" x14ac:dyDescent="0.35">
      <c r="F4578" s="3"/>
    </row>
    <row r="4579" spans="6:6" x14ac:dyDescent="0.35">
      <c r="F4579" s="3"/>
    </row>
    <row r="4580" spans="6:6" x14ac:dyDescent="0.35">
      <c r="F4580" s="3"/>
    </row>
    <row r="4581" spans="6:6" x14ac:dyDescent="0.35">
      <c r="F4581" s="3"/>
    </row>
    <row r="4582" spans="6:6" x14ac:dyDescent="0.35">
      <c r="F4582" s="3"/>
    </row>
    <row r="4583" spans="6:6" x14ac:dyDescent="0.35">
      <c r="F4583" s="3"/>
    </row>
    <row r="4584" spans="6:6" x14ac:dyDescent="0.35">
      <c r="F4584" s="3"/>
    </row>
    <row r="4585" spans="6:6" x14ac:dyDescent="0.35">
      <c r="F4585" s="3"/>
    </row>
    <row r="4586" spans="6:6" x14ac:dyDescent="0.35">
      <c r="F4586" s="3"/>
    </row>
    <row r="4587" spans="6:6" x14ac:dyDescent="0.35">
      <c r="F4587" s="3"/>
    </row>
    <row r="4588" spans="6:6" x14ac:dyDescent="0.35">
      <c r="F4588" s="3"/>
    </row>
    <row r="4589" spans="6:6" x14ac:dyDescent="0.35">
      <c r="F4589" s="3"/>
    </row>
    <row r="4590" spans="6:6" x14ac:dyDescent="0.35">
      <c r="F4590" s="3"/>
    </row>
    <row r="4591" spans="6:6" x14ac:dyDescent="0.35">
      <c r="F4591" s="3"/>
    </row>
    <row r="4592" spans="6:6" x14ac:dyDescent="0.35">
      <c r="F4592" s="3"/>
    </row>
    <row r="4593" spans="6:6" x14ac:dyDescent="0.35">
      <c r="F4593" s="3"/>
    </row>
    <row r="4594" spans="6:6" x14ac:dyDescent="0.35">
      <c r="F4594" s="3"/>
    </row>
    <row r="4595" spans="6:6" x14ac:dyDescent="0.35">
      <c r="F4595" s="3"/>
    </row>
    <row r="4596" spans="6:6" x14ac:dyDescent="0.35">
      <c r="F4596" s="3"/>
    </row>
    <row r="4597" spans="6:6" x14ac:dyDescent="0.35">
      <c r="F4597" s="3"/>
    </row>
    <row r="4598" spans="6:6" x14ac:dyDescent="0.35">
      <c r="F4598" s="3"/>
    </row>
    <row r="4599" spans="6:6" x14ac:dyDescent="0.35">
      <c r="F4599" s="3"/>
    </row>
    <row r="4600" spans="6:6" x14ac:dyDescent="0.35">
      <c r="F4600" s="3"/>
    </row>
    <row r="4601" spans="6:6" x14ac:dyDescent="0.35">
      <c r="F4601" s="3"/>
    </row>
    <row r="4602" spans="6:6" x14ac:dyDescent="0.35">
      <c r="F4602" s="3"/>
    </row>
    <row r="4603" spans="6:6" x14ac:dyDescent="0.35">
      <c r="F4603" s="3"/>
    </row>
    <row r="4604" spans="6:6" x14ac:dyDescent="0.35">
      <c r="F4604" s="3"/>
    </row>
    <row r="4605" spans="6:6" x14ac:dyDescent="0.35">
      <c r="F4605" s="3"/>
    </row>
    <row r="4606" spans="6:6" x14ac:dyDescent="0.35">
      <c r="F4606" s="3"/>
    </row>
    <row r="4607" spans="6:6" x14ac:dyDescent="0.35">
      <c r="F4607" s="3"/>
    </row>
    <row r="4608" spans="6:6" x14ac:dyDescent="0.35">
      <c r="F4608" s="3"/>
    </row>
    <row r="4609" spans="6:6" x14ac:dyDescent="0.35">
      <c r="F4609" s="3"/>
    </row>
    <row r="4610" spans="6:6" x14ac:dyDescent="0.35">
      <c r="F4610" s="3"/>
    </row>
    <row r="4611" spans="6:6" x14ac:dyDescent="0.35">
      <c r="F4611" s="3"/>
    </row>
    <row r="4612" spans="6:6" x14ac:dyDescent="0.35">
      <c r="F4612" s="3"/>
    </row>
    <row r="4613" spans="6:6" x14ac:dyDescent="0.35">
      <c r="F4613" s="3"/>
    </row>
    <row r="4614" spans="6:6" x14ac:dyDescent="0.35">
      <c r="F4614" s="3"/>
    </row>
    <row r="4615" spans="6:6" x14ac:dyDescent="0.35">
      <c r="F4615" s="3"/>
    </row>
    <row r="4616" spans="6:6" x14ac:dyDescent="0.35">
      <c r="F4616" s="3"/>
    </row>
    <row r="4617" spans="6:6" x14ac:dyDescent="0.35">
      <c r="F4617" s="3"/>
    </row>
    <row r="4618" spans="6:6" x14ac:dyDescent="0.35">
      <c r="F4618" s="3"/>
    </row>
    <row r="4619" spans="6:6" x14ac:dyDescent="0.35">
      <c r="F4619" s="3"/>
    </row>
    <row r="4620" spans="6:6" x14ac:dyDescent="0.35">
      <c r="F4620" s="3"/>
    </row>
    <row r="4621" spans="6:6" x14ac:dyDescent="0.35">
      <c r="F4621" s="3"/>
    </row>
    <row r="4622" spans="6:6" x14ac:dyDescent="0.35">
      <c r="F4622" s="3"/>
    </row>
    <row r="4623" spans="6:6" x14ac:dyDescent="0.35">
      <c r="F4623" s="3"/>
    </row>
    <row r="4624" spans="6:6" x14ac:dyDescent="0.35">
      <c r="F4624" s="3"/>
    </row>
    <row r="4625" spans="6:6" x14ac:dyDescent="0.35">
      <c r="F4625" s="3"/>
    </row>
    <row r="4626" spans="6:6" x14ac:dyDescent="0.35">
      <c r="F4626" s="3"/>
    </row>
    <row r="4627" spans="6:6" x14ac:dyDescent="0.35">
      <c r="F4627" s="3"/>
    </row>
    <row r="4628" spans="6:6" x14ac:dyDescent="0.35">
      <c r="F4628" s="3"/>
    </row>
    <row r="4629" spans="6:6" x14ac:dyDescent="0.35">
      <c r="F4629" s="3"/>
    </row>
    <row r="4630" spans="6:6" x14ac:dyDescent="0.35">
      <c r="F4630" s="3"/>
    </row>
    <row r="4631" spans="6:6" x14ac:dyDescent="0.35">
      <c r="F4631" s="3"/>
    </row>
    <row r="4632" spans="6:6" x14ac:dyDescent="0.35">
      <c r="F4632" s="3"/>
    </row>
    <row r="4633" spans="6:6" x14ac:dyDescent="0.35">
      <c r="F4633" s="3"/>
    </row>
    <row r="4634" spans="6:6" x14ac:dyDescent="0.35">
      <c r="F4634" s="3"/>
    </row>
    <row r="4635" spans="6:6" x14ac:dyDescent="0.35">
      <c r="F4635" s="3"/>
    </row>
    <row r="4636" spans="6:6" x14ac:dyDescent="0.35">
      <c r="F4636" s="3"/>
    </row>
    <row r="4637" spans="6:6" x14ac:dyDescent="0.35">
      <c r="F4637" s="3"/>
    </row>
    <row r="4638" spans="6:6" x14ac:dyDescent="0.35">
      <c r="F4638" s="3"/>
    </row>
    <row r="4639" spans="6:6" x14ac:dyDescent="0.35">
      <c r="F4639" s="3"/>
    </row>
    <row r="4640" spans="6:6" x14ac:dyDescent="0.35">
      <c r="F4640" s="3"/>
    </row>
    <row r="4641" spans="6:6" x14ac:dyDescent="0.35">
      <c r="F4641" s="3"/>
    </row>
    <row r="4642" spans="6:6" x14ac:dyDescent="0.35">
      <c r="F4642" s="3"/>
    </row>
    <row r="4643" spans="6:6" x14ac:dyDescent="0.35">
      <c r="F4643" s="3"/>
    </row>
    <row r="4644" spans="6:6" x14ac:dyDescent="0.35">
      <c r="F4644" s="3"/>
    </row>
    <row r="4645" spans="6:6" x14ac:dyDescent="0.35">
      <c r="F4645" s="3"/>
    </row>
    <row r="4646" spans="6:6" x14ac:dyDescent="0.35">
      <c r="F4646" s="3"/>
    </row>
    <row r="4647" spans="6:6" x14ac:dyDescent="0.35">
      <c r="F4647" s="3"/>
    </row>
    <row r="4648" spans="6:6" x14ac:dyDescent="0.35">
      <c r="F4648" s="3"/>
    </row>
    <row r="4649" spans="6:6" x14ac:dyDescent="0.35">
      <c r="F4649" s="3"/>
    </row>
    <row r="4650" spans="6:6" x14ac:dyDescent="0.35">
      <c r="F4650" s="3"/>
    </row>
    <row r="4651" spans="6:6" x14ac:dyDescent="0.35">
      <c r="F4651" s="3"/>
    </row>
    <row r="4652" spans="6:6" x14ac:dyDescent="0.35">
      <c r="F4652" s="3"/>
    </row>
    <row r="4653" spans="6:6" x14ac:dyDescent="0.35">
      <c r="F4653" s="3"/>
    </row>
    <row r="4654" spans="6:6" x14ac:dyDescent="0.35">
      <c r="F4654" s="3"/>
    </row>
    <row r="4655" spans="6:6" x14ac:dyDescent="0.35">
      <c r="F4655" s="3"/>
    </row>
    <row r="4656" spans="6:6" x14ac:dyDescent="0.35">
      <c r="F4656" s="3"/>
    </row>
    <row r="4657" spans="6:6" x14ac:dyDescent="0.35">
      <c r="F4657" s="3"/>
    </row>
    <row r="4658" spans="6:6" x14ac:dyDescent="0.35">
      <c r="F4658" s="3"/>
    </row>
    <row r="4659" spans="6:6" x14ac:dyDescent="0.35">
      <c r="F4659" s="3"/>
    </row>
    <row r="4660" spans="6:6" x14ac:dyDescent="0.35">
      <c r="F4660" s="3"/>
    </row>
    <row r="4661" spans="6:6" x14ac:dyDescent="0.35">
      <c r="F4661" s="3"/>
    </row>
    <row r="4662" spans="6:6" x14ac:dyDescent="0.35">
      <c r="F4662" s="3"/>
    </row>
    <row r="4663" spans="6:6" x14ac:dyDescent="0.35">
      <c r="F4663" s="3"/>
    </row>
    <row r="4664" spans="6:6" x14ac:dyDescent="0.35">
      <c r="F4664" s="3"/>
    </row>
    <row r="4665" spans="6:6" x14ac:dyDescent="0.35">
      <c r="F4665" s="3"/>
    </row>
    <row r="4666" spans="6:6" x14ac:dyDescent="0.35">
      <c r="F4666" s="3"/>
    </row>
    <row r="4667" spans="6:6" x14ac:dyDescent="0.35">
      <c r="F4667" s="3"/>
    </row>
    <row r="4668" spans="6:6" x14ac:dyDescent="0.35">
      <c r="F4668" s="3"/>
    </row>
    <row r="4669" spans="6:6" x14ac:dyDescent="0.35">
      <c r="F4669" s="3"/>
    </row>
    <row r="4670" spans="6:6" x14ac:dyDescent="0.35">
      <c r="F4670" s="3"/>
    </row>
    <row r="4671" spans="6:6" x14ac:dyDescent="0.35">
      <c r="F4671" s="3"/>
    </row>
    <row r="4672" spans="6:6" x14ac:dyDescent="0.35">
      <c r="F4672" s="3"/>
    </row>
    <row r="4673" spans="6:6" x14ac:dyDescent="0.35">
      <c r="F4673" s="3"/>
    </row>
    <row r="4674" spans="6:6" x14ac:dyDescent="0.35">
      <c r="F4674" s="3"/>
    </row>
    <row r="4675" spans="6:6" x14ac:dyDescent="0.35">
      <c r="F4675" s="3"/>
    </row>
    <row r="4676" spans="6:6" x14ac:dyDescent="0.35">
      <c r="F4676" s="3"/>
    </row>
    <row r="4677" spans="6:6" x14ac:dyDescent="0.35">
      <c r="F4677" s="3"/>
    </row>
    <row r="4678" spans="6:6" x14ac:dyDescent="0.35">
      <c r="F4678" s="3"/>
    </row>
    <row r="4679" spans="6:6" x14ac:dyDescent="0.35">
      <c r="F4679" s="3"/>
    </row>
    <row r="4680" spans="6:6" x14ac:dyDescent="0.35">
      <c r="F4680" s="3"/>
    </row>
    <row r="4681" spans="6:6" x14ac:dyDescent="0.35">
      <c r="F4681" s="3"/>
    </row>
    <row r="4682" spans="6:6" x14ac:dyDescent="0.35">
      <c r="F4682" s="3"/>
    </row>
    <row r="4683" spans="6:6" x14ac:dyDescent="0.35">
      <c r="F4683" s="3"/>
    </row>
    <row r="4684" spans="6:6" x14ac:dyDescent="0.35">
      <c r="F4684" s="3"/>
    </row>
    <row r="4685" spans="6:6" x14ac:dyDescent="0.35">
      <c r="F4685" s="3"/>
    </row>
    <row r="4686" spans="6:6" x14ac:dyDescent="0.35">
      <c r="F4686" s="3"/>
    </row>
    <row r="4687" spans="6:6" x14ac:dyDescent="0.35">
      <c r="F4687" s="3"/>
    </row>
    <row r="4688" spans="6:6" x14ac:dyDescent="0.35">
      <c r="F4688" s="3"/>
    </row>
    <row r="4689" spans="6:6" x14ac:dyDescent="0.35">
      <c r="F4689" s="3"/>
    </row>
    <row r="4690" spans="6:6" x14ac:dyDescent="0.35">
      <c r="F4690" s="3"/>
    </row>
    <row r="4691" spans="6:6" x14ac:dyDescent="0.35">
      <c r="F4691" s="3"/>
    </row>
    <row r="4692" spans="6:6" x14ac:dyDescent="0.35">
      <c r="F4692" s="3"/>
    </row>
    <row r="4693" spans="6:6" x14ac:dyDescent="0.35">
      <c r="F4693" s="3"/>
    </row>
    <row r="4694" spans="6:6" x14ac:dyDescent="0.35">
      <c r="F4694" s="3"/>
    </row>
    <row r="4695" spans="6:6" x14ac:dyDescent="0.35">
      <c r="F4695" s="3"/>
    </row>
    <row r="4696" spans="6:6" x14ac:dyDescent="0.35">
      <c r="F4696" s="3"/>
    </row>
    <row r="4697" spans="6:6" x14ac:dyDescent="0.35">
      <c r="F4697" s="3"/>
    </row>
    <row r="4698" spans="6:6" x14ac:dyDescent="0.35">
      <c r="F4698" s="3"/>
    </row>
    <row r="4699" spans="6:6" x14ac:dyDescent="0.35">
      <c r="F4699" s="3"/>
    </row>
    <row r="4700" spans="6:6" x14ac:dyDescent="0.35">
      <c r="F4700" s="3"/>
    </row>
    <row r="4701" spans="6:6" x14ac:dyDescent="0.35">
      <c r="F4701" s="3"/>
    </row>
    <row r="4702" spans="6:6" x14ac:dyDescent="0.35">
      <c r="F4702" s="3"/>
    </row>
    <row r="4703" spans="6:6" x14ac:dyDescent="0.35">
      <c r="F4703" s="3"/>
    </row>
    <row r="4704" spans="6:6" x14ac:dyDescent="0.35">
      <c r="F4704" s="3"/>
    </row>
    <row r="4705" spans="6:6" x14ac:dyDescent="0.35">
      <c r="F4705" s="3"/>
    </row>
    <row r="4706" spans="6:6" x14ac:dyDescent="0.35">
      <c r="F4706" s="3"/>
    </row>
    <row r="4707" spans="6:6" x14ac:dyDescent="0.35">
      <c r="F4707" s="3"/>
    </row>
    <row r="4708" spans="6:6" x14ac:dyDescent="0.35">
      <c r="F4708" s="3"/>
    </row>
    <row r="4709" spans="6:6" x14ac:dyDescent="0.35">
      <c r="F4709" s="3"/>
    </row>
    <row r="4710" spans="6:6" x14ac:dyDescent="0.35">
      <c r="F4710" s="3"/>
    </row>
    <row r="4711" spans="6:6" x14ac:dyDescent="0.35">
      <c r="F4711" s="3"/>
    </row>
    <row r="4712" spans="6:6" x14ac:dyDescent="0.35">
      <c r="F4712" s="3"/>
    </row>
    <row r="4713" spans="6:6" x14ac:dyDescent="0.35">
      <c r="F4713" s="3"/>
    </row>
    <row r="4714" spans="6:6" x14ac:dyDescent="0.35">
      <c r="F4714" s="3"/>
    </row>
    <row r="4715" spans="6:6" x14ac:dyDescent="0.35">
      <c r="F4715" s="3"/>
    </row>
    <row r="4716" spans="6:6" x14ac:dyDescent="0.35">
      <c r="F4716" s="3"/>
    </row>
    <row r="4717" spans="6:6" x14ac:dyDescent="0.35">
      <c r="F4717" s="3"/>
    </row>
    <row r="4718" spans="6:6" x14ac:dyDescent="0.35">
      <c r="F4718" s="3"/>
    </row>
    <row r="4719" spans="6:6" x14ac:dyDescent="0.35">
      <c r="F4719" s="3"/>
    </row>
    <row r="4720" spans="6:6" x14ac:dyDescent="0.35">
      <c r="F4720" s="3"/>
    </row>
    <row r="4721" spans="6:6" x14ac:dyDescent="0.35">
      <c r="F4721" s="3"/>
    </row>
    <row r="4722" spans="6:6" x14ac:dyDescent="0.35">
      <c r="F4722" s="3"/>
    </row>
    <row r="4723" spans="6:6" x14ac:dyDescent="0.35">
      <c r="F4723" s="3"/>
    </row>
    <row r="4724" spans="6:6" x14ac:dyDescent="0.35">
      <c r="F4724" s="3"/>
    </row>
    <row r="4725" spans="6:6" x14ac:dyDescent="0.35">
      <c r="F4725" s="3"/>
    </row>
    <row r="4726" spans="6:6" x14ac:dyDescent="0.35">
      <c r="F4726" s="3"/>
    </row>
    <row r="4727" spans="6:6" x14ac:dyDescent="0.35">
      <c r="F4727" s="3"/>
    </row>
    <row r="4728" spans="6:6" x14ac:dyDescent="0.35">
      <c r="F4728" s="3"/>
    </row>
    <row r="4729" spans="6:6" x14ac:dyDescent="0.35">
      <c r="F4729" s="3"/>
    </row>
    <row r="4730" spans="6:6" x14ac:dyDescent="0.35">
      <c r="F4730" s="3"/>
    </row>
    <row r="4731" spans="6:6" x14ac:dyDescent="0.35">
      <c r="F4731" s="3"/>
    </row>
    <row r="4732" spans="6:6" x14ac:dyDescent="0.35">
      <c r="F4732" s="3"/>
    </row>
    <row r="4733" spans="6:6" x14ac:dyDescent="0.35">
      <c r="F4733" s="3"/>
    </row>
    <row r="4734" spans="6:6" x14ac:dyDescent="0.35">
      <c r="F4734" s="3"/>
    </row>
    <row r="4735" spans="6:6" x14ac:dyDescent="0.35">
      <c r="F4735" s="3"/>
    </row>
    <row r="4736" spans="6:6" x14ac:dyDescent="0.35">
      <c r="F4736" s="3"/>
    </row>
    <row r="4737" spans="6:6" x14ac:dyDescent="0.35">
      <c r="F4737" s="3"/>
    </row>
    <row r="4738" spans="6:6" x14ac:dyDescent="0.35">
      <c r="F4738" s="3"/>
    </row>
    <row r="4739" spans="6:6" x14ac:dyDescent="0.35">
      <c r="F4739" s="3"/>
    </row>
    <row r="4740" spans="6:6" x14ac:dyDescent="0.35">
      <c r="F4740" s="3"/>
    </row>
    <row r="4741" spans="6:6" x14ac:dyDescent="0.35">
      <c r="F4741" s="3"/>
    </row>
    <row r="4742" spans="6:6" x14ac:dyDescent="0.35">
      <c r="F4742" s="3"/>
    </row>
    <row r="4743" spans="6:6" x14ac:dyDescent="0.35">
      <c r="F4743" s="3"/>
    </row>
    <row r="4744" spans="6:6" x14ac:dyDescent="0.35">
      <c r="F4744" s="3"/>
    </row>
    <row r="4745" spans="6:6" x14ac:dyDescent="0.35">
      <c r="F4745" s="3"/>
    </row>
    <row r="4746" spans="6:6" x14ac:dyDescent="0.35">
      <c r="F4746" s="3"/>
    </row>
    <row r="4747" spans="6:6" x14ac:dyDescent="0.35">
      <c r="F4747" s="3"/>
    </row>
    <row r="4748" spans="6:6" x14ac:dyDescent="0.35">
      <c r="F4748" s="3"/>
    </row>
    <row r="4749" spans="6:6" x14ac:dyDescent="0.35">
      <c r="F4749" s="3"/>
    </row>
    <row r="4750" spans="6:6" x14ac:dyDescent="0.35">
      <c r="F4750" s="3"/>
    </row>
    <row r="4751" spans="6:6" x14ac:dyDescent="0.35">
      <c r="F4751" s="3"/>
    </row>
    <row r="4752" spans="6:6" x14ac:dyDescent="0.35">
      <c r="F4752" s="3"/>
    </row>
    <row r="4753" spans="6:6" x14ac:dyDescent="0.35">
      <c r="F4753" s="3"/>
    </row>
    <row r="4754" spans="6:6" x14ac:dyDescent="0.35">
      <c r="F4754" s="3"/>
    </row>
    <row r="4755" spans="6:6" x14ac:dyDescent="0.35">
      <c r="F4755" s="3"/>
    </row>
    <row r="4756" spans="6:6" x14ac:dyDescent="0.35">
      <c r="F4756" s="3"/>
    </row>
    <row r="4757" spans="6:6" x14ac:dyDescent="0.35">
      <c r="F4757" s="3"/>
    </row>
    <row r="4758" spans="6:6" x14ac:dyDescent="0.35">
      <c r="F4758" s="3"/>
    </row>
    <row r="4759" spans="6:6" x14ac:dyDescent="0.35">
      <c r="F4759" s="3"/>
    </row>
    <row r="4760" spans="6:6" x14ac:dyDescent="0.35">
      <c r="F4760" s="3"/>
    </row>
    <row r="4761" spans="6:6" x14ac:dyDescent="0.35">
      <c r="F4761" s="3"/>
    </row>
    <row r="4762" spans="6:6" x14ac:dyDescent="0.35">
      <c r="F4762" s="3"/>
    </row>
    <row r="4763" spans="6:6" x14ac:dyDescent="0.35">
      <c r="F4763" s="3"/>
    </row>
    <row r="4764" spans="6:6" x14ac:dyDescent="0.35">
      <c r="F4764" s="3"/>
    </row>
    <row r="4765" spans="6:6" x14ac:dyDescent="0.35">
      <c r="F4765" s="3"/>
    </row>
    <row r="4766" spans="6:6" x14ac:dyDescent="0.35">
      <c r="F4766" s="3"/>
    </row>
    <row r="4767" spans="6:6" x14ac:dyDescent="0.35">
      <c r="F4767" s="3"/>
    </row>
    <row r="4768" spans="6:6" x14ac:dyDescent="0.35">
      <c r="F4768" s="3"/>
    </row>
    <row r="4769" spans="6:6" x14ac:dyDescent="0.35">
      <c r="F4769" s="3"/>
    </row>
    <row r="4770" spans="6:6" x14ac:dyDescent="0.35">
      <c r="F4770" s="3"/>
    </row>
    <row r="4771" spans="6:6" x14ac:dyDescent="0.35">
      <c r="F4771" s="3"/>
    </row>
    <row r="4772" spans="6:6" x14ac:dyDescent="0.35">
      <c r="F4772" s="3"/>
    </row>
    <row r="4773" spans="6:6" x14ac:dyDescent="0.35">
      <c r="F4773" s="3"/>
    </row>
    <row r="4774" spans="6:6" x14ac:dyDescent="0.35">
      <c r="F4774" s="3"/>
    </row>
    <row r="4775" spans="6:6" x14ac:dyDescent="0.35">
      <c r="F4775" s="3"/>
    </row>
    <row r="4776" spans="6:6" x14ac:dyDescent="0.35">
      <c r="F4776" s="3"/>
    </row>
    <row r="4777" spans="6:6" x14ac:dyDescent="0.35">
      <c r="F4777" s="3"/>
    </row>
    <row r="4778" spans="6:6" x14ac:dyDescent="0.35">
      <c r="F4778" s="3"/>
    </row>
    <row r="4779" spans="6:6" x14ac:dyDescent="0.35">
      <c r="F4779" s="3"/>
    </row>
    <row r="4780" spans="6:6" x14ac:dyDescent="0.35">
      <c r="F4780" s="3"/>
    </row>
    <row r="4781" spans="6:6" x14ac:dyDescent="0.35">
      <c r="F4781" s="3"/>
    </row>
    <row r="4782" spans="6:6" x14ac:dyDescent="0.35">
      <c r="F4782" s="3"/>
    </row>
    <row r="4783" spans="6:6" x14ac:dyDescent="0.35">
      <c r="F4783" s="3"/>
    </row>
    <row r="4784" spans="6:6" x14ac:dyDescent="0.35">
      <c r="F4784" s="3"/>
    </row>
    <row r="4785" spans="6:6" x14ac:dyDescent="0.35">
      <c r="F4785" s="3"/>
    </row>
    <row r="4786" spans="6:6" x14ac:dyDescent="0.35">
      <c r="F4786" s="3"/>
    </row>
    <row r="4787" spans="6:6" x14ac:dyDescent="0.35">
      <c r="F4787" s="3"/>
    </row>
    <row r="4788" spans="6:6" x14ac:dyDescent="0.35">
      <c r="F4788" s="3"/>
    </row>
    <row r="4789" spans="6:6" x14ac:dyDescent="0.35">
      <c r="F4789" s="3"/>
    </row>
    <row r="4790" spans="6:6" x14ac:dyDescent="0.35">
      <c r="F4790" s="3"/>
    </row>
    <row r="4791" spans="6:6" x14ac:dyDescent="0.35">
      <c r="F4791" s="3"/>
    </row>
    <row r="4792" spans="6:6" x14ac:dyDescent="0.35">
      <c r="F4792" s="3"/>
    </row>
    <row r="4793" spans="6:6" x14ac:dyDescent="0.35">
      <c r="F4793" s="3"/>
    </row>
    <row r="4794" spans="6:6" x14ac:dyDescent="0.35">
      <c r="F4794" s="3"/>
    </row>
    <row r="4795" spans="6:6" x14ac:dyDescent="0.35">
      <c r="F4795" s="3"/>
    </row>
    <row r="4796" spans="6:6" x14ac:dyDescent="0.35">
      <c r="F4796" s="3"/>
    </row>
    <row r="4797" spans="6:6" x14ac:dyDescent="0.35">
      <c r="F4797" s="3"/>
    </row>
    <row r="4798" spans="6:6" x14ac:dyDescent="0.35">
      <c r="F4798" s="3"/>
    </row>
    <row r="4799" spans="6:6" x14ac:dyDescent="0.35">
      <c r="F4799" s="3"/>
    </row>
    <row r="4800" spans="6:6" x14ac:dyDescent="0.35">
      <c r="F4800" s="3"/>
    </row>
    <row r="4801" spans="6:6" x14ac:dyDescent="0.35">
      <c r="F4801" s="3"/>
    </row>
    <row r="4802" spans="6:6" x14ac:dyDescent="0.35">
      <c r="F4802" s="3"/>
    </row>
    <row r="4803" spans="6:6" x14ac:dyDescent="0.35">
      <c r="F4803" s="3"/>
    </row>
    <row r="4804" spans="6:6" x14ac:dyDescent="0.35">
      <c r="F4804" s="3"/>
    </row>
    <row r="4805" spans="6:6" x14ac:dyDescent="0.35">
      <c r="F4805" s="3"/>
    </row>
    <row r="4806" spans="6:6" x14ac:dyDescent="0.35">
      <c r="F4806" s="3"/>
    </row>
    <row r="4807" spans="6:6" x14ac:dyDescent="0.35">
      <c r="F4807" s="3"/>
    </row>
    <row r="4808" spans="6:6" x14ac:dyDescent="0.35">
      <c r="F4808" s="3"/>
    </row>
    <row r="4809" spans="6:6" x14ac:dyDescent="0.35">
      <c r="F4809" s="3"/>
    </row>
    <row r="4810" spans="6:6" x14ac:dyDescent="0.35">
      <c r="F4810" s="3"/>
    </row>
    <row r="4811" spans="6:6" x14ac:dyDescent="0.35">
      <c r="F4811" s="3"/>
    </row>
    <row r="4812" spans="6:6" x14ac:dyDescent="0.35">
      <c r="F4812" s="3"/>
    </row>
    <row r="4813" spans="6:6" x14ac:dyDescent="0.35">
      <c r="F4813" s="3"/>
    </row>
    <row r="4814" spans="6:6" x14ac:dyDescent="0.35">
      <c r="F4814" s="3"/>
    </row>
    <row r="4815" spans="6:6" x14ac:dyDescent="0.35">
      <c r="F4815" s="3"/>
    </row>
    <row r="4816" spans="6:6" x14ac:dyDescent="0.35">
      <c r="F4816" s="3"/>
    </row>
    <row r="4817" spans="6:6" x14ac:dyDescent="0.35">
      <c r="F4817" s="3"/>
    </row>
    <row r="4818" spans="6:6" x14ac:dyDescent="0.35">
      <c r="F4818" s="3"/>
    </row>
    <row r="4819" spans="6:6" x14ac:dyDescent="0.35">
      <c r="F4819" s="3"/>
    </row>
    <row r="4820" spans="6:6" x14ac:dyDescent="0.35">
      <c r="F4820" s="3"/>
    </row>
    <row r="4821" spans="6:6" x14ac:dyDescent="0.35">
      <c r="F4821" s="3"/>
    </row>
    <row r="4822" spans="6:6" x14ac:dyDescent="0.35">
      <c r="F4822" s="3"/>
    </row>
    <row r="4823" spans="6:6" x14ac:dyDescent="0.35">
      <c r="F4823" s="3"/>
    </row>
    <row r="4824" spans="6:6" x14ac:dyDescent="0.35">
      <c r="F4824" s="3"/>
    </row>
    <row r="4825" spans="6:6" x14ac:dyDescent="0.35">
      <c r="F4825" s="3"/>
    </row>
    <row r="4826" spans="6:6" x14ac:dyDescent="0.35">
      <c r="F4826" s="3"/>
    </row>
    <row r="4827" spans="6:6" x14ac:dyDescent="0.35">
      <c r="F4827" s="3"/>
    </row>
    <row r="4828" spans="6:6" x14ac:dyDescent="0.35">
      <c r="F4828" s="3"/>
    </row>
    <row r="4829" spans="6:6" x14ac:dyDescent="0.35">
      <c r="F4829" s="3"/>
    </row>
    <row r="4830" spans="6:6" x14ac:dyDescent="0.35">
      <c r="F4830" s="3"/>
    </row>
    <row r="4831" spans="6:6" x14ac:dyDescent="0.35">
      <c r="F4831" s="3"/>
    </row>
    <row r="4832" spans="6:6" x14ac:dyDescent="0.35">
      <c r="F4832" s="3"/>
    </row>
    <row r="4833" spans="6:6" x14ac:dyDescent="0.35">
      <c r="F4833" s="3"/>
    </row>
    <row r="4834" spans="6:6" x14ac:dyDescent="0.35">
      <c r="F4834" s="3"/>
    </row>
    <row r="4835" spans="6:6" x14ac:dyDescent="0.35">
      <c r="F4835" s="3"/>
    </row>
    <row r="4836" spans="6:6" x14ac:dyDescent="0.35">
      <c r="F4836" s="3"/>
    </row>
    <row r="4837" spans="6:6" x14ac:dyDescent="0.35">
      <c r="F4837" s="3"/>
    </row>
    <row r="4838" spans="6:6" x14ac:dyDescent="0.35">
      <c r="F4838" s="3"/>
    </row>
    <row r="4839" spans="6:6" x14ac:dyDescent="0.35">
      <c r="F4839" s="3"/>
    </row>
    <row r="4840" spans="6:6" x14ac:dyDescent="0.35">
      <c r="F4840" s="3"/>
    </row>
    <row r="4841" spans="6:6" x14ac:dyDescent="0.35">
      <c r="F4841" s="3"/>
    </row>
    <row r="4842" spans="6:6" x14ac:dyDescent="0.35">
      <c r="F4842" s="3"/>
    </row>
    <row r="4843" spans="6:6" x14ac:dyDescent="0.35">
      <c r="F4843" s="3"/>
    </row>
    <row r="4844" spans="6:6" x14ac:dyDescent="0.35">
      <c r="F4844" s="3"/>
    </row>
    <row r="4845" spans="6:6" x14ac:dyDescent="0.35">
      <c r="F4845" s="3"/>
    </row>
    <row r="4846" spans="6:6" x14ac:dyDescent="0.35">
      <c r="F4846" s="3"/>
    </row>
    <row r="4847" spans="6:6" x14ac:dyDescent="0.35">
      <c r="F4847" s="3"/>
    </row>
    <row r="4848" spans="6:6" x14ac:dyDescent="0.35">
      <c r="F4848" s="3"/>
    </row>
    <row r="4849" spans="6:6" x14ac:dyDescent="0.35">
      <c r="F4849" s="3"/>
    </row>
    <row r="4850" spans="6:6" x14ac:dyDescent="0.35">
      <c r="F4850" s="3"/>
    </row>
    <row r="4851" spans="6:6" x14ac:dyDescent="0.35">
      <c r="F4851" s="3"/>
    </row>
    <row r="4852" spans="6:6" x14ac:dyDescent="0.35">
      <c r="F4852" s="3"/>
    </row>
    <row r="4853" spans="6:6" x14ac:dyDescent="0.35">
      <c r="F4853" s="3"/>
    </row>
    <row r="4854" spans="6:6" x14ac:dyDescent="0.35">
      <c r="F4854" s="3"/>
    </row>
    <row r="4855" spans="6:6" x14ac:dyDescent="0.35">
      <c r="F4855" s="3"/>
    </row>
    <row r="4856" spans="6:6" x14ac:dyDescent="0.35">
      <c r="F4856" s="3"/>
    </row>
    <row r="4857" spans="6:6" x14ac:dyDescent="0.35">
      <c r="F4857" s="3"/>
    </row>
    <row r="4858" spans="6:6" x14ac:dyDescent="0.35">
      <c r="F4858" s="3"/>
    </row>
    <row r="4859" spans="6:6" x14ac:dyDescent="0.35">
      <c r="F4859" s="3"/>
    </row>
    <row r="4860" spans="6:6" x14ac:dyDescent="0.35">
      <c r="F4860" s="3"/>
    </row>
    <row r="4861" spans="6:6" x14ac:dyDescent="0.35">
      <c r="F4861" s="3"/>
    </row>
    <row r="4862" spans="6:6" x14ac:dyDescent="0.35">
      <c r="F4862" s="3"/>
    </row>
    <row r="4863" spans="6:6" x14ac:dyDescent="0.35">
      <c r="F4863" s="3"/>
    </row>
    <row r="4864" spans="6:6" x14ac:dyDescent="0.35">
      <c r="F4864" s="3"/>
    </row>
    <row r="4865" spans="6:6" x14ac:dyDescent="0.35">
      <c r="F4865" s="3"/>
    </row>
    <row r="4866" spans="6:6" x14ac:dyDescent="0.35">
      <c r="F4866" s="3"/>
    </row>
    <row r="4867" spans="6:6" x14ac:dyDescent="0.35">
      <c r="F4867" s="3"/>
    </row>
    <row r="4868" spans="6:6" x14ac:dyDescent="0.35">
      <c r="F4868" s="3"/>
    </row>
    <row r="4869" spans="6:6" x14ac:dyDescent="0.35">
      <c r="F4869" s="3"/>
    </row>
    <row r="4870" spans="6:6" x14ac:dyDescent="0.35">
      <c r="F4870" s="3"/>
    </row>
    <row r="4871" spans="6:6" x14ac:dyDescent="0.35">
      <c r="F4871" s="3"/>
    </row>
    <row r="4872" spans="6:6" x14ac:dyDescent="0.35">
      <c r="F4872" s="3"/>
    </row>
    <row r="4873" spans="6:6" x14ac:dyDescent="0.35">
      <c r="F4873" s="3"/>
    </row>
    <row r="4874" spans="6:6" x14ac:dyDescent="0.35">
      <c r="F4874" s="3"/>
    </row>
    <row r="4875" spans="6:6" x14ac:dyDescent="0.35">
      <c r="F4875" s="3"/>
    </row>
    <row r="4876" spans="6:6" x14ac:dyDescent="0.35">
      <c r="F4876" s="3"/>
    </row>
    <row r="4877" spans="6:6" x14ac:dyDescent="0.35">
      <c r="F4877" s="3"/>
    </row>
    <row r="4878" spans="6:6" x14ac:dyDescent="0.35">
      <c r="F4878" s="3"/>
    </row>
    <row r="4879" spans="6:6" x14ac:dyDescent="0.35">
      <c r="F4879" s="3"/>
    </row>
    <row r="4880" spans="6:6" x14ac:dyDescent="0.35">
      <c r="F4880" s="3"/>
    </row>
    <row r="4881" spans="6:6" x14ac:dyDescent="0.35">
      <c r="F4881" s="3"/>
    </row>
    <row r="4882" spans="6:6" x14ac:dyDescent="0.35">
      <c r="F4882" s="3"/>
    </row>
    <row r="4883" spans="6:6" x14ac:dyDescent="0.35">
      <c r="F4883" s="3"/>
    </row>
    <row r="4884" spans="6:6" x14ac:dyDescent="0.35">
      <c r="F4884" s="3"/>
    </row>
    <row r="4885" spans="6:6" x14ac:dyDescent="0.35">
      <c r="F4885" s="3"/>
    </row>
    <row r="4886" spans="6:6" x14ac:dyDescent="0.35">
      <c r="F4886" s="3"/>
    </row>
    <row r="4887" spans="6:6" x14ac:dyDescent="0.35">
      <c r="F4887" s="3"/>
    </row>
    <row r="4888" spans="6:6" x14ac:dyDescent="0.35">
      <c r="F4888" s="3"/>
    </row>
    <row r="4889" spans="6:6" x14ac:dyDescent="0.35">
      <c r="F4889" s="3"/>
    </row>
    <row r="4890" spans="6:6" x14ac:dyDescent="0.35">
      <c r="F4890" s="3"/>
    </row>
    <row r="4891" spans="6:6" x14ac:dyDescent="0.35">
      <c r="F4891" s="3"/>
    </row>
    <row r="4892" spans="6:6" x14ac:dyDescent="0.35">
      <c r="F4892" s="3"/>
    </row>
    <row r="4893" spans="6:6" x14ac:dyDescent="0.35">
      <c r="F4893" s="3"/>
    </row>
    <row r="4894" spans="6:6" x14ac:dyDescent="0.35">
      <c r="F4894" s="3"/>
    </row>
    <row r="4895" spans="6:6" x14ac:dyDescent="0.35">
      <c r="F4895" s="3"/>
    </row>
    <row r="4896" spans="6:6" x14ac:dyDescent="0.35">
      <c r="F4896" s="3"/>
    </row>
    <row r="4897" spans="6:6" x14ac:dyDescent="0.35">
      <c r="F4897" s="3"/>
    </row>
    <row r="4898" spans="6:6" x14ac:dyDescent="0.35">
      <c r="F4898" s="3"/>
    </row>
    <row r="4899" spans="6:6" x14ac:dyDescent="0.35">
      <c r="F4899" s="3"/>
    </row>
    <row r="4900" spans="6:6" x14ac:dyDescent="0.35">
      <c r="F4900" s="3"/>
    </row>
    <row r="4901" spans="6:6" x14ac:dyDescent="0.35">
      <c r="F4901" s="3"/>
    </row>
    <row r="4902" spans="6:6" x14ac:dyDescent="0.35">
      <c r="F4902" s="3"/>
    </row>
    <row r="4903" spans="6:6" x14ac:dyDescent="0.35">
      <c r="F4903" s="3"/>
    </row>
    <row r="4904" spans="6:6" x14ac:dyDescent="0.35">
      <c r="F4904" s="3"/>
    </row>
    <row r="4905" spans="6:6" x14ac:dyDescent="0.35">
      <c r="F4905" s="3"/>
    </row>
    <row r="4906" spans="6:6" x14ac:dyDescent="0.35">
      <c r="F4906" s="3"/>
    </row>
    <row r="4907" spans="6:6" x14ac:dyDescent="0.35">
      <c r="F4907" s="3"/>
    </row>
    <row r="4908" spans="6:6" x14ac:dyDescent="0.35">
      <c r="F4908" s="3"/>
    </row>
    <row r="4909" spans="6:6" x14ac:dyDescent="0.35">
      <c r="F4909" s="3"/>
    </row>
    <row r="4910" spans="6:6" x14ac:dyDescent="0.35">
      <c r="F4910" s="3"/>
    </row>
    <row r="4911" spans="6:6" x14ac:dyDescent="0.35">
      <c r="F4911" s="3"/>
    </row>
    <row r="4912" spans="6:6" x14ac:dyDescent="0.35">
      <c r="F4912" s="3"/>
    </row>
    <row r="4913" spans="6:6" x14ac:dyDescent="0.35">
      <c r="F4913" s="3"/>
    </row>
    <row r="4914" spans="6:6" x14ac:dyDescent="0.35">
      <c r="F4914" s="3"/>
    </row>
    <row r="4915" spans="6:6" x14ac:dyDescent="0.35">
      <c r="F4915" s="3"/>
    </row>
    <row r="4916" spans="6:6" x14ac:dyDescent="0.35">
      <c r="F4916" s="3"/>
    </row>
    <row r="4917" spans="6:6" x14ac:dyDescent="0.35">
      <c r="F4917" s="3"/>
    </row>
    <row r="4918" spans="6:6" x14ac:dyDescent="0.35">
      <c r="F4918" s="3"/>
    </row>
    <row r="4919" spans="6:6" x14ac:dyDescent="0.35">
      <c r="F4919" s="3"/>
    </row>
    <row r="4920" spans="6:6" x14ac:dyDescent="0.35">
      <c r="F4920" s="3"/>
    </row>
    <row r="4921" spans="6:6" x14ac:dyDescent="0.35">
      <c r="F4921" s="3"/>
    </row>
    <row r="4922" spans="6:6" x14ac:dyDescent="0.35">
      <c r="F4922" s="3"/>
    </row>
    <row r="4923" spans="6:6" x14ac:dyDescent="0.35">
      <c r="F4923" s="3"/>
    </row>
    <row r="4924" spans="6:6" x14ac:dyDescent="0.35">
      <c r="F4924" s="3"/>
    </row>
    <row r="4925" spans="6:6" x14ac:dyDescent="0.35">
      <c r="F4925" s="3"/>
    </row>
    <row r="4926" spans="6:6" x14ac:dyDescent="0.35">
      <c r="F4926" s="3"/>
    </row>
    <row r="4927" spans="6:6" x14ac:dyDescent="0.35">
      <c r="F4927" s="3"/>
    </row>
    <row r="4928" spans="6:6" x14ac:dyDescent="0.35">
      <c r="F492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Flavia</cp:lastModifiedBy>
  <dcterms:created xsi:type="dcterms:W3CDTF">2017-02-09T10:12:24Z</dcterms:created>
  <dcterms:modified xsi:type="dcterms:W3CDTF">2021-08-04T15:51:57Z</dcterms:modified>
</cp:coreProperties>
</file>