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ROJETOS-FREELA\gestor-de-validade\"/>
    </mc:Choice>
  </mc:AlternateContent>
  <xr:revisionPtr revIDLastSave="0" documentId="13_ncr:1_{ABACD706-6F42-4D22-BE7A-B364895CD1C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2" i="1" s="1"/>
  <c r="E50" i="1" l="1"/>
  <c r="E46" i="1"/>
  <c r="E42" i="1"/>
  <c r="E38" i="1"/>
  <c r="G38" i="1" s="1"/>
  <c r="E34" i="1"/>
  <c r="E30" i="1"/>
  <c r="E26" i="1"/>
  <c r="G26" i="1" s="1"/>
  <c r="E22" i="1"/>
  <c r="G22" i="1" s="1"/>
  <c r="E18" i="1"/>
  <c r="E14" i="1"/>
  <c r="E10" i="1"/>
  <c r="G10" i="1" s="1"/>
  <c r="E6" i="1"/>
  <c r="G6" i="1" s="1"/>
  <c r="E49" i="1"/>
  <c r="E45" i="1"/>
  <c r="E41" i="1"/>
  <c r="G41" i="1" s="1"/>
  <c r="E37" i="1"/>
  <c r="G37" i="1" s="1"/>
  <c r="E33" i="1"/>
  <c r="E29" i="1"/>
  <c r="E25" i="1"/>
  <c r="G25" i="1" s="1"/>
  <c r="E21" i="1"/>
  <c r="G21" i="1" s="1"/>
  <c r="E17" i="1"/>
  <c r="E13" i="1"/>
  <c r="E9" i="1"/>
  <c r="G9" i="1" s="1"/>
  <c r="E5" i="1"/>
  <c r="G5" i="1" s="1"/>
  <c r="E48" i="1"/>
  <c r="E44" i="1"/>
  <c r="E40" i="1"/>
  <c r="G40" i="1" s="1"/>
  <c r="E36" i="1"/>
  <c r="G36" i="1" s="1"/>
  <c r="E32" i="1"/>
  <c r="E28" i="1"/>
  <c r="E24" i="1"/>
  <c r="G24" i="1" s="1"/>
  <c r="E20" i="1"/>
  <c r="G20" i="1" s="1"/>
  <c r="E16" i="1"/>
  <c r="E12" i="1"/>
  <c r="E8" i="1"/>
  <c r="G8" i="1" s="1"/>
  <c r="E4" i="1"/>
  <c r="G4" i="1" s="1"/>
  <c r="E51" i="1"/>
  <c r="E47" i="1"/>
  <c r="E43" i="1"/>
  <c r="G43" i="1" s="1"/>
  <c r="E39" i="1"/>
  <c r="G39" i="1" s="1"/>
  <c r="E35" i="1"/>
  <c r="E31" i="1"/>
  <c r="E27" i="1"/>
  <c r="G27" i="1" s="1"/>
  <c r="E23" i="1"/>
  <c r="G23" i="1" s="1"/>
  <c r="E19" i="1"/>
  <c r="E15" i="1"/>
  <c r="E11" i="1"/>
  <c r="G11" i="1" s="1"/>
  <c r="E7" i="1"/>
  <c r="G7" i="1" s="1"/>
  <c r="E3" i="1"/>
  <c r="G3" i="1" s="1"/>
  <c r="G30" i="1"/>
  <c r="G46" i="1"/>
  <c r="G14" i="1"/>
  <c r="G42" i="1"/>
  <c r="G50" i="1"/>
  <c r="G34" i="1"/>
  <c r="G18" i="1"/>
  <c r="G2" i="1"/>
  <c r="G48" i="1"/>
  <c r="G44" i="1"/>
  <c r="G32" i="1"/>
  <c r="G28" i="1"/>
  <c r="G16" i="1"/>
  <c r="G12" i="1"/>
  <c r="G49" i="1"/>
  <c r="G45" i="1"/>
  <c r="G33" i="1"/>
  <c r="G29" i="1"/>
  <c r="G17" i="1"/>
  <c r="G13" i="1"/>
  <c r="G51" i="1"/>
  <c r="G47" i="1"/>
  <c r="G35" i="1"/>
  <c r="G31" i="1"/>
  <c r="G19" i="1"/>
  <c r="G15" i="1"/>
</calcChain>
</file>

<file path=xl/sharedStrings.xml><?xml version="1.0" encoding="utf-8"?>
<sst xmlns="http://schemas.openxmlformats.org/spreadsheetml/2006/main" count="107" uniqueCount="87">
  <si>
    <t>CODIGO</t>
  </si>
  <si>
    <t>PRODUTO</t>
  </si>
  <si>
    <t>QUANTIDADE</t>
  </si>
  <si>
    <t>DATA VALIDADE</t>
  </si>
  <si>
    <t>DIAS PARA VENCER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</si>
  <si>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</si>
  <si>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</si>
  <si>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</si>
  <si>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</si>
  <si>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</si>
  <si>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</si>
  <si>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</si>
  <si>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</si>
  <si>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</si>
  <si>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</si>
  <si>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</si>
  <si>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</si>
  <si>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</si>
  <si>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</si>
  <si>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</si>
  <si>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</si>
  <si>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PRD017</t>
  </si>
  <si>
    <t>PRD018</t>
  </si>
  <si>
    <t>PRD019</t>
  </si>
  <si>
    <t>PRD020</t>
  </si>
  <si>
    <t>PRD021</t>
  </si>
  <si>
    <t>PRD022</t>
  </si>
  <si>
    <t>PRD023</t>
  </si>
  <si>
    <t>PRD024</t>
  </si>
  <si>
    <t>PRD025</t>
  </si>
  <si>
    <t>PRD026</t>
  </si>
  <si>
    <t>PRD027</t>
  </si>
  <si>
    <t>PRD028</t>
  </si>
  <si>
    <t>PRD029</t>
  </si>
  <si>
    <t>PRD030</t>
  </si>
  <si>
    <t>PRD031</t>
  </si>
  <si>
    <t>PRD032</t>
  </si>
  <si>
    <t>PRD033</t>
  </si>
  <si>
    <t>PRD034</t>
  </si>
  <si>
    <t>PRD035</t>
  </si>
  <si>
    <t>PRD036</t>
  </si>
  <si>
    <t>PRD037</t>
  </si>
  <si>
    <t>PRD038</t>
  </si>
  <si>
    <t>PRD039</t>
  </si>
  <si>
    <t>PRD040</t>
  </si>
  <si>
    <t>PRD041</t>
  </si>
  <si>
    <t>PRD042</t>
  </si>
  <si>
    <t>PRD043</t>
  </si>
  <si>
    <t>PRD044</t>
  </si>
  <si>
    <t>PRD045</t>
  </si>
  <si>
    <t>PRD046</t>
  </si>
  <si>
    <t>PRD047</t>
  </si>
  <si>
    <t>PRD048</t>
  </si>
  <si>
    <t>PRD049</t>
  </si>
  <si>
    <t>PRD050</t>
  </si>
  <si>
    <t>Chocolate</t>
  </si>
  <si>
    <t>Cenoura</t>
  </si>
  <si>
    <t>Manteiga</t>
  </si>
  <si>
    <t>Fermento</t>
  </si>
  <si>
    <t>Condicionador</t>
  </si>
  <si>
    <t>Refrigerante</t>
  </si>
  <si>
    <t>Papel Higiênico</t>
  </si>
  <si>
    <t>Carne Suína</t>
  </si>
  <si>
    <t>Amaciante</t>
  </si>
  <si>
    <t>Queijo</t>
  </si>
  <si>
    <t>Cebola</t>
  </si>
  <si>
    <t>Suco</t>
  </si>
  <si>
    <t>Sabonete</t>
  </si>
  <si>
    <t>Coco</t>
  </si>
  <si>
    <t>Feijão</t>
  </si>
  <si>
    <t>Peixe</t>
  </si>
  <si>
    <t>Molho de Tomate</t>
  </si>
  <si>
    <t>Sabão</t>
  </si>
  <si>
    <t>Alface</t>
  </si>
  <si>
    <t>Uva</t>
  </si>
  <si>
    <t>Abacaxi</t>
  </si>
  <si>
    <t>Desinfetante</t>
  </si>
  <si>
    <t>Maçã</t>
  </si>
  <si>
    <t>Pão</t>
  </si>
  <si>
    <t>Manga</t>
  </si>
  <si>
    <t>Arroz</t>
  </si>
  <si>
    <t>Melancia</t>
  </si>
  <si>
    <t>Tomate</t>
  </si>
  <si>
    <t>Frango</t>
  </si>
  <si>
    <t>Iogurte</t>
  </si>
  <si>
    <t>SITUAÇÃO</t>
  </si>
  <si>
    <t>DATA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</si>
</sst>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CD4537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D15929"/>
        </patternFill>
      </fill>
    </dxf>
  </dxfs>
  <tableStyles count="0" defaultTableStyle="TableStyleMedium9" defaultPivotStyle="PivotStyleLight16"/>
  <colors>
    <mruColors>
      <color rgb="FFCD4537"/>
      <color rgb="FFD15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E2" sqref="E2:E51"/>
    </sheetView>
  </sheetViews>
  <sheetFormatPr defaultColWidth="0" defaultRowHeight="15" x14ac:dyDescent="0.25"/>
  <cols>
    <col min="1" max="1" width="9.140625" customWidth="1"/>
    <col min="2" max="2" width="16.7109375" bestFit="1" customWidth="1"/>
    <col min="3" max="3" width="13.140625" style="4" bestFit="1" customWidth="1"/>
    <col min="4" max="4" width="15.28515625" style="2" bestFit="1" customWidth="1"/>
    <col min="5" max="6" width="18.140625" style="5" customWidth="1"/>
    <col min="7" max="7" width="36.7109375" bestFit="1" customWidth="1"/>
    <col min="8" max="16384" width="9.140625" hidden="1"/>
  </cols>
  <sheetData>
    <row r="1" spans="1:7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86</v>
      </c>
      <c r="G1" s="6" t="s">
        <v>85</v>
      </c>
    </row>
    <row r="2" spans="1:7" x14ac:dyDescent="0.25">
      <c r="A2" s="7" t="s">
        <v>5</v>
      </c>
      <c r="B2" s="7" t="s">
        <v>55</v>
      </c>
      <c r="C2" s="10">
        <v>40</v>
      </c>
      <c r="D2" s="8">
        <v>45727</v>
      </c>
      <c r="E2" s="9">
        <f ca="1">D2-$F$2</f>
        <v>10</v>
      </c>
      <c r="F2" s="8">
        <f ca="1">TODAY()</f>
        <v>45717</v>
      </c>
      <c r="G2" s="7" t="str">
        <f ca="1">IF(E2=10,"Usar esse produto",IF(E2&gt;10,"Situação de validade no prazo","Vencido"))</f>
        <v>Usar esse produto</v>
      </c>
    </row>
    <row r="3" spans="1:7" x14ac:dyDescent="0.25">
      <c r="A3" s="7" t="s">
        <v>6</v>
      </c>
      <c r="B3" s="7" t="s">
        <v>56</v>
      </c>
      <c r="C3" s="10">
        <v>92</v>
      </c>
      <c r="D3" s="8">
        <v>45717</v>
      </c>
      <c r="E3" s="9">
        <f t="shared" ref="E3:E51" ca="1" si="0">D3-$F$2</f>
        <v>0</v>
      </c>
      <c r="F3" s="9"/>
      <c r="G3" s="7" t="str">
        <f ca="1">IF(E3=10,"Usar esse produto",IF(E3&gt;10,"Situação de validade no prazo","Vencido"))</f>
        <v>Vencido</v>
      </c>
    </row>
    <row r="4" spans="1:7" x14ac:dyDescent="0.25">
      <c r="A4" s="7" t="s">
        <v>7</v>
      </c>
      <c r="B4" s="7" t="s">
        <v>57</v>
      </c>
      <c r="C4" s="10">
        <v>3</v>
      </c>
      <c r="D4" s="8">
        <v>45746</v>
      </c>
      <c r="E4" s="9">
        <f t="shared" ca="1" si="0"/>
        <v>29</v>
      </c>
      <c r="F4" s="9"/>
      <c r="G4" s="7" t="str">
        <f ca="1">IF(E4=10,"Usar esse produto",IF(E4&gt;10,"Situação de validade no prazo","Vencido"))</f>
        <v>Situação de validade no prazo</v>
      </c>
    </row>
    <row r="5" spans="1:7" x14ac:dyDescent="0.25">
      <c r="A5" s="7" t="s">
        <v>8</v>
      </c>
      <c r="B5" s="7" t="s">
        <v>58</v>
      </c>
      <c r="C5" s="10">
        <v>23</v>
      </c>
      <c r="D5" s="8">
        <v>45727</v>
      </c>
      <c r="E5" s="9">
        <f t="shared" ca="1" si="0"/>
        <v>10</v>
      </c>
      <c r="F5" s="9"/>
      <c r="G5" s="7" t="str">
        <f ca="1">IF(E5=10,"Usar esse produto",IF(E5&gt;10,"Situação de validade no prazo","Vencido"))</f>
        <v>Usar esse produto</v>
      </c>
    </row>
    <row r="6" spans="1:7" x14ac:dyDescent="0.25">
      <c r="A6" s="7" t="s">
        <v>9</v>
      </c>
      <c r="B6" s="7" t="s">
        <v>59</v>
      </c>
      <c r="C6" s="10">
        <v>29</v>
      </c>
      <c r="D6" s="8">
        <v>45748</v>
      </c>
      <c r="E6" s="9">
        <f t="shared" ca="1" si="0"/>
        <v>31</v>
      </c>
      <c r="F6" s="9"/>
      <c r="G6" s="7" t="str">
        <f ca="1">IF(E6=10,"Usar esse produto",IF(E6&gt;10,"Situação de validade no prazo","Vencido"))</f>
        <v>Situação de validade no prazo</v>
      </c>
    </row>
    <row r="7" spans="1:7" x14ac:dyDescent="0.25">
      <c r="A7" s="7" t="s">
        <v>10</v>
      </c>
      <c r="B7" s="7" t="s">
        <v>60</v>
      </c>
      <c r="C7" s="10">
        <v>50</v>
      </c>
      <c r="D7" s="8">
        <v>45749</v>
      </c>
      <c r="E7" s="9">
        <f t="shared" ca="1" si="0"/>
        <v>32</v>
      </c>
      <c r="F7" s="9"/>
      <c r="G7" s="7" t="str">
        <f ca="1">IF(E7=10,"Usar esse produto",IF(E7&gt;10,"Situação de validade no prazo","Vencido"))</f>
        <v>Situação de validade no prazo</v>
      </c>
    </row>
    <row r="8" spans="1:7" x14ac:dyDescent="0.25">
      <c r="A8" s="7" t="s">
        <v>11</v>
      </c>
      <c r="B8" s="7" t="s">
        <v>61</v>
      </c>
      <c r="C8" s="10">
        <v>58</v>
      </c>
      <c r="D8" s="8">
        <v>45750</v>
      </c>
      <c r="E8" s="9">
        <f t="shared" ca="1" si="0"/>
        <v>33</v>
      </c>
      <c r="F8" s="9"/>
      <c r="G8" s="7" t="str">
        <f ca="1">IF(E8=10,"Usar esse produto",IF(E8&gt;10,"Situação de validade no prazo","Vencido"))</f>
        <v>Situação de validade no prazo</v>
      </c>
    </row>
    <row r="9" spans="1:7" x14ac:dyDescent="0.25">
      <c r="A9" s="7" t="s">
        <v>12</v>
      </c>
      <c r="B9" s="7" t="s">
        <v>62</v>
      </c>
      <c r="C9" s="10">
        <v>86</v>
      </c>
      <c r="D9" s="8">
        <v>45751</v>
      </c>
      <c r="E9" s="9">
        <f t="shared" ca="1" si="0"/>
        <v>34</v>
      </c>
      <c r="F9" s="9"/>
      <c r="G9" s="7" t="str">
        <f ca="1">IF(E9=10,"Usar esse produto",IF(E9&gt;10,"Situação de validade no prazo","Vencido"))</f>
        <v>Situação de validade no prazo</v>
      </c>
    </row>
    <row r="10" spans="1:7" x14ac:dyDescent="0.25">
      <c r="A10" s="7" t="s">
        <v>13</v>
      </c>
      <c r="B10" s="7" t="s">
        <v>56</v>
      </c>
      <c r="C10" s="10">
        <v>30</v>
      </c>
      <c r="D10" s="8">
        <v>45752</v>
      </c>
      <c r="E10" s="9">
        <f t="shared" ca="1" si="0"/>
        <v>35</v>
      </c>
      <c r="F10" s="9"/>
      <c r="G10" s="7" t="str">
        <f ca="1">IF(E10=10,"Usar esse produto",IF(E10&gt;10,"Situação de validade no prazo","Vencido"))</f>
        <v>Situação de validade no prazo</v>
      </c>
    </row>
    <row r="11" spans="1:7" x14ac:dyDescent="0.25">
      <c r="A11" s="7" t="s">
        <v>14</v>
      </c>
      <c r="B11" s="7" t="s">
        <v>63</v>
      </c>
      <c r="C11" s="10">
        <v>80</v>
      </c>
      <c r="D11" s="8">
        <v>45753</v>
      </c>
      <c r="E11" s="9">
        <f t="shared" ca="1" si="0"/>
        <v>36</v>
      </c>
      <c r="F11" s="9"/>
      <c r="G11" s="7" t="str">
        <f ca="1">IF(E11=10,"Usar esse produto",IF(E11&gt;10,"Situação de validade no prazo","Vencido"))</f>
        <v>Situação de validade no prazo</v>
      </c>
    </row>
    <row r="12" spans="1:7" x14ac:dyDescent="0.25">
      <c r="A12" s="7" t="s">
        <v>15</v>
      </c>
      <c r="B12" s="7" t="s">
        <v>64</v>
      </c>
      <c r="C12" s="10">
        <v>71</v>
      </c>
      <c r="D12" s="8">
        <v>45754</v>
      </c>
      <c r="E12" s="9">
        <f t="shared" ca="1" si="0"/>
        <v>37</v>
      </c>
      <c r="F12" s="9"/>
      <c r="G12" s="7" t="str">
        <f ca="1">IF(E12=10,"Usar esse produto",IF(E12&gt;10,"Situação de validade no prazo","Vencido"))</f>
        <v>Situação de validade no prazo</v>
      </c>
    </row>
    <row r="13" spans="1:7" x14ac:dyDescent="0.25">
      <c r="A13" s="7" t="s">
        <v>16</v>
      </c>
      <c r="B13" s="7" t="s">
        <v>65</v>
      </c>
      <c r="C13" s="10">
        <v>94</v>
      </c>
      <c r="D13" s="8">
        <v>45755</v>
      </c>
      <c r="E13" s="9">
        <f t="shared" ca="1" si="0"/>
        <v>38</v>
      </c>
      <c r="F13" s="9"/>
      <c r="G13" s="7" t="str">
        <f ca="1">IF(E13=10,"Usar esse produto",IF(E13&gt;10,"Situação de validade no prazo","Vencido"))</f>
        <v>Situação de validade no prazo</v>
      </c>
    </row>
    <row r="14" spans="1:7" x14ac:dyDescent="0.25">
      <c r="A14" s="7" t="s">
        <v>17</v>
      </c>
      <c r="B14" s="7" t="s">
        <v>66</v>
      </c>
      <c r="C14" s="10">
        <v>18</v>
      </c>
      <c r="D14" s="8">
        <v>45756</v>
      </c>
      <c r="E14" s="9">
        <f t="shared" ca="1" si="0"/>
        <v>39</v>
      </c>
      <c r="F14" s="9"/>
      <c r="G14" s="7" t="str">
        <f ca="1">IF(E14=10,"Usar esse produto",IF(E14&gt;10,"Situação de validade no prazo","Vencido"))</f>
        <v>Situação de validade no prazo</v>
      </c>
    </row>
    <row r="15" spans="1:7" x14ac:dyDescent="0.25">
      <c r="A15" s="7" t="s">
        <v>18</v>
      </c>
      <c r="B15" s="7" t="s">
        <v>61</v>
      </c>
      <c r="C15" s="10">
        <v>35</v>
      </c>
      <c r="D15" s="8">
        <v>45757</v>
      </c>
      <c r="E15" s="9">
        <f t="shared" ca="1" si="0"/>
        <v>40</v>
      </c>
      <c r="F15" s="9"/>
      <c r="G15" s="7" t="str">
        <f ca="1">IF(E15=10,"Usar esse produto",IF(E15&gt;10,"Situação de validade no prazo","Vencido"))</f>
        <v>Situação de validade no prazo</v>
      </c>
    </row>
    <row r="16" spans="1:7" x14ac:dyDescent="0.25">
      <c r="A16" s="7" t="s">
        <v>19</v>
      </c>
      <c r="B16" s="7" t="s">
        <v>67</v>
      </c>
      <c r="C16" s="10">
        <v>21</v>
      </c>
      <c r="D16" s="8">
        <v>45758</v>
      </c>
      <c r="E16" s="9">
        <f t="shared" ca="1" si="0"/>
        <v>41</v>
      </c>
      <c r="F16" s="9"/>
      <c r="G16" s="7" t="str">
        <f ca="1">IF(E16=10,"Usar esse produto",IF(E16&gt;10,"Situação de validade no prazo","Vencido"))</f>
        <v>Situação de validade no prazo</v>
      </c>
    </row>
    <row r="17" spans="1:7" x14ac:dyDescent="0.25">
      <c r="A17" s="7" t="s">
        <v>20</v>
      </c>
      <c r="B17" s="7" t="s">
        <v>68</v>
      </c>
      <c r="C17" s="10">
        <v>34</v>
      </c>
      <c r="D17" s="8">
        <v>45759</v>
      </c>
      <c r="E17" s="9">
        <f t="shared" ca="1" si="0"/>
        <v>42</v>
      </c>
      <c r="F17" s="9"/>
      <c r="G17" s="7" t="str">
        <f ca="1">IF(E17=10,"Usar esse produto",IF(E17&gt;10,"Situação de validade no prazo","Vencido"))</f>
        <v>Situação de validade no prazo</v>
      </c>
    </row>
    <row r="18" spans="1:7" x14ac:dyDescent="0.25">
      <c r="A18" s="7" t="s">
        <v>21</v>
      </c>
      <c r="B18" s="7" t="s">
        <v>56</v>
      </c>
      <c r="C18" s="10">
        <v>44</v>
      </c>
      <c r="D18" s="8">
        <v>45760</v>
      </c>
      <c r="E18" s="9">
        <f t="shared" ca="1" si="0"/>
        <v>43</v>
      </c>
      <c r="F18" s="9"/>
      <c r="G18" s="7" t="str">
        <f ca="1">IF(E18=10,"Usar esse produto",IF(E18&gt;10,"Situação de validade no prazo","Vencido"))</f>
        <v>Situação de validade no prazo</v>
      </c>
    </row>
    <row r="19" spans="1:7" x14ac:dyDescent="0.25">
      <c r="A19" s="7" t="s">
        <v>22</v>
      </c>
      <c r="B19" s="7" t="s">
        <v>65</v>
      </c>
      <c r="C19" s="10">
        <v>4</v>
      </c>
      <c r="D19" s="8">
        <v>45761</v>
      </c>
      <c r="E19" s="9">
        <f t="shared" ca="1" si="0"/>
        <v>44</v>
      </c>
      <c r="F19" s="9"/>
      <c r="G19" s="7" t="str">
        <f ca="1">IF(E19=10,"Usar esse produto",IF(E19&gt;10,"Situação de validade no prazo","Vencido"))</f>
        <v>Situação de validade no prazo</v>
      </c>
    </row>
    <row r="20" spans="1:7" x14ac:dyDescent="0.25">
      <c r="A20" s="7" t="s">
        <v>23</v>
      </c>
      <c r="B20" s="7" t="s">
        <v>69</v>
      </c>
      <c r="C20" s="10">
        <v>35</v>
      </c>
      <c r="D20" s="8">
        <v>45762</v>
      </c>
      <c r="E20" s="9">
        <f t="shared" ca="1" si="0"/>
        <v>45</v>
      </c>
      <c r="F20" s="9"/>
      <c r="G20" s="7" t="str">
        <f ca="1">IF(E20=10,"Usar esse produto",IF(E20&gt;10,"Situação de validade no prazo","Vencido"))</f>
        <v>Situação de validade no prazo</v>
      </c>
    </row>
    <row r="21" spans="1:7" x14ac:dyDescent="0.25">
      <c r="A21" s="7" t="s">
        <v>24</v>
      </c>
      <c r="B21" s="7" t="s">
        <v>70</v>
      </c>
      <c r="C21" s="10">
        <v>33</v>
      </c>
      <c r="D21" s="8">
        <v>45763</v>
      </c>
      <c r="E21" s="9">
        <f t="shared" ca="1" si="0"/>
        <v>46</v>
      </c>
      <c r="F21" s="9"/>
      <c r="G21" s="7" t="str">
        <f ca="1">IF(E21=10,"Usar esse produto",IF(E21&gt;10,"Situação de validade no prazo","Vencido"))</f>
        <v>Situação de validade no prazo</v>
      </c>
    </row>
    <row r="22" spans="1:7" x14ac:dyDescent="0.25">
      <c r="A22" s="7" t="s">
        <v>25</v>
      </c>
      <c r="B22" s="7" t="s">
        <v>71</v>
      </c>
      <c r="C22" s="10">
        <v>5</v>
      </c>
      <c r="D22" s="8">
        <v>45764</v>
      </c>
      <c r="E22" s="9">
        <f t="shared" ca="1" si="0"/>
        <v>47</v>
      </c>
      <c r="F22" s="9"/>
      <c r="G22" s="7" t="str">
        <f ca="1">IF(E22=10,"Usar esse produto",IF(E22&gt;10,"Situação de validade no prazo","Vencido"))</f>
        <v>Situação de validade no prazo</v>
      </c>
    </row>
    <row r="23" spans="1:7" x14ac:dyDescent="0.25">
      <c r="A23" s="7" t="s">
        <v>26</v>
      </c>
      <c r="B23" s="7" t="s">
        <v>72</v>
      </c>
      <c r="C23" s="10">
        <v>8</v>
      </c>
      <c r="D23" s="8">
        <v>45765</v>
      </c>
      <c r="E23" s="9">
        <f t="shared" ca="1" si="0"/>
        <v>48</v>
      </c>
      <c r="F23" s="9"/>
      <c r="G23" s="7" t="str">
        <f ca="1">IF(E23=10,"Usar esse produto",IF(E23&gt;10,"Situação de validade no prazo","Vencido"))</f>
        <v>Situação de validade no prazo</v>
      </c>
    </row>
    <row r="24" spans="1:7" x14ac:dyDescent="0.25">
      <c r="A24" s="7" t="s">
        <v>27</v>
      </c>
      <c r="B24" s="7" t="s">
        <v>73</v>
      </c>
      <c r="C24" s="10">
        <v>57</v>
      </c>
      <c r="D24" s="8">
        <v>45766</v>
      </c>
      <c r="E24" s="9">
        <f t="shared" ca="1" si="0"/>
        <v>49</v>
      </c>
      <c r="F24" s="9"/>
      <c r="G24" s="7" t="str">
        <f ca="1">IF(E24=10,"Usar esse produto",IF(E24&gt;10,"Situação de validade no prazo","Vencido"))</f>
        <v>Situação de validade no prazo</v>
      </c>
    </row>
    <row r="25" spans="1:7" x14ac:dyDescent="0.25">
      <c r="A25" s="7" t="s">
        <v>28</v>
      </c>
      <c r="B25" s="7" t="s">
        <v>68</v>
      </c>
      <c r="C25" s="10">
        <v>23</v>
      </c>
      <c r="D25" s="8">
        <v>45767</v>
      </c>
      <c r="E25" s="9">
        <f t="shared" ca="1" si="0"/>
        <v>50</v>
      </c>
      <c r="F25" s="9"/>
      <c r="G25" s="7" t="str">
        <f ca="1">IF(E25=10,"Usar esse produto",IF(E25&gt;10,"Situação de validade no prazo","Vencido"))</f>
        <v>Situação de validade no prazo</v>
      </c>
    </row>
    <row r="26" spans="1:7" x14ac:dyDescent="0.25">
      <c r="A26" s="7" t="s">
        <v>29</v>
      </c>
      <c r="B26" s="7" t="s">
        <v>63</v>
      </c>
      <c r="C26" s="10">
        <v>7</v>
      </c>
      <c r="D26" s="8">
        <v>45768</v>
      </c>
      <c r="E26" s="9">
        <f t="shared" ca="1" si="0"/>
        <v>51</v>
      </c>
      <c r="F26" s="9"/>
      <c r="G26" s="7" t="str">
        <f ca="1">IF(E26=10,"Usar esse produto",IF(E26&gt;10,"Situação de validade no prazo","Vencido"))</f>
        <v>Situação de validade no prazo</v>
      </c>
    </row>
    <row r="27" spans="1:7" x14ac:dyDescent="0.25">
      <c r="A27" s="7" t="s">
        <v>30</v>
      </c>
      <c r="B27" s="7" t="s">
        <v>73</v>
      </c>
      <c r="C27" s="10">
        <v>30</v>
      </c>
      <c r="D27" s="8">
        <v>45769</v>
      </c>
      <c r="E27" s="9">
        <f t="shared" ca="1" si="0"/>
        <v>52</v>
      </c>
      <c r="F27" s="9"/>
      <c r="G27" s="7" t="str">
        <f ca="1">IF(E27=10,"Usar esse produto",IF(E27&gt;10,"Situação de validade no prazo","Vencido"))</f>
        <v>Situação de validade no prazo</v>
      </c>
    </row>
    <row r="28" spans="1:7" x14ac:dyDescent="0.25">
      <c r="A28" s="7" t="s">
        <v>31</v>
      </c>
      <c r="B28" s="7" t="s">
        <v>63</v>
      </c>
      <c r="C28" s="10">
        <v>19</v>
      </c>
      <c r="D28" s="8">
        <v>45770</v>
      </c>
      <c r="E28" s="9">
        <f t="shared" ca="1" si="0"/>
        <v>53</v>
      </c>
      <c r="F28" s="9"/>
      <c r="G28" s="7" t="str">
        <f ca="1">IF(E28=10,"Usar esse produto",IF(E28&gt;10,"Situação de validade no prazo","Vencido"))</f>
        <v>Situação de validade no prazo</v>
      </c>
    </row>
    <row r="29" spans="1:7" x14ac:dyDescent="0.25">
      <c r="A29" s="7" t="s">
        <v>32</v>
      </c>
      <c r="B29" s="7" t="s">
        <v>74</v>
      </c>
      <c r="C29" s="10">
        <v>84</v>
      </c>
      <c r="D29" s="8">
        <v>45771</v>
      </c>
      <c r="E29" s="9">
        <f t="shared" ca="1" si="0"/>
        <v>54</v>
      </c>
      <c r="F29" s="9"/>
      <c r="G29" s="7" t="str">
        <f ca="1">IF(E29=10,"Usar esse produto",IF(E29&gt;10,"Situação de validade no prazo","Vencido"))</f>
        <v>Situação de validade no prazo</v>
      </c>
    </row>
    <row r="30" spans="1:7" x14ac:dyDescent="0.25">
      <c r="A30" s="7" t="s">
        <v>33</v>
      </c>
      <c r="B30" s="7" t="s">
        <v>75</v>
      </c>
      <c r="C30" s="10">
        <v>19</v>
      </c>
      <c r="D30" s="8">
        <v>45772</v>
      </c>
      <c r="E30" s="9">
        <f t="shared" ca="1" si="0"/>
        <v>55</v>
      </c>
      <c r="F30" s="9"/>
      <c r="G30" s="7" t="str">
        <f ca="1">IF(E30=10,"Usar esse produto",IF(E30&gt;10,"Situação de validade no prazo","Vencido"))</f>
        <v>Situação de validade no prazo</v>
      </c>
    </row>
    <row r="31" spans="1:7" x14ac:dyDescent="0.25">
      <c r="A31" s="7" t="s">
        <v>34</v>
      </c>
      <c r="B31" s="7" t="s">
        <v>76</v>
      </c>
      <c r="C31" s="10">
        <v>6</v>
      </c>
      <c r="D31" s="8">
        <v>45773</v>
      </c>
      <c r="E31" s="9">
        <f t="shared" ca="1" si="0"/>
        <v>56</v>
      </c>
      <c r="F31" s="9"/>
      <c r="G31" s="7" t="str">
        <f ca="1">IF(E31=10,"Usar esse produto",IF(E31&gt;10,"Situação de validade no prazo","Vencido"))</f>
        <v>Situação de validade no prazo</v>
      </c>
    </row>
    <row r="32" spans="1:7" x14ac:dyDescent="0.25">
      <c r="A32" s="7" t="s">
        <v>35</v>
      </c>
      <c r="B32" s="7" t="s">
        <v>77</v>
      </c>
      <c r="C32" s="10">
        <v>31</v>
      </c>
      <c r="D32" s="8">
        <v>45774</v>
      </c>
      <c r="E32" s="9">
        <f t="shared" ca="1" si="0"/>
        <v>57</v>
      </c>
      <c r="F32" s="9"/>
      <c r="G32" s="7" t="str">
        <f ca="1">IF(E32=10,"Usar esse produto",IF(E32&gt;10,"Situação de validade no prazo","Vencido"))</f>
        <v>Situação de validade no prazo</v>
      </c>
    </row>
    <row r="33" spans="1:7" x14ac:dyDescent="0.25">
      <c r="A33" s="7" t="s">
        <v>36</v>
      </c>
      <c r="B33" s="7" t="s">
        <v>60</v>
      </c>
      <c r="C33" s="10">
        <v>50</v>
      </c>
      <c r="D33" s="8">
        <v>45775</v>
      </c>
      <c r="E33" s="9">
        <f t="shared" ca="1" si="0"/>
        <v>58</v>
      </c>
      <c r="F33" s="9"/>
      <c r="G33" s="7" t="str">
        <f ca="1">IF(E33=10,"Usar esse produto",IF(E33&gt;10,"Situação de validade no prazo","Vencido"))</f>
        <v>Situação de validade no prazo</v>
      </c>
    </row>
    <row r="34" spans="1:7" x14ac:dyDescent="0.25">
      <c r="A34" s="7" t="s">
        <v>37</v>
      </c>
      <c r="B34" s="7" t="s">
        <v>65</v>
      </c>
      <c r="C34" s="10">
        <v>80</v>
      </c>
      <c r="D34" s="8">
        <v>45776</v>
      </c>
      <c r="E34" s="9">
        <f t="shared" ca="1" si="0"/>
        <v>59</v>
      </c>
      <c r="F34" s="9"/>
      <c r="G34" s="7" t="str">
        <f ca="1">IF(E34=10,"Usar esse produto",IF(E34&gt;10,"Situação de validade no prazo","Vencido"))</f>
        <v>Situação de validade no prazo</v>
      </c>
    </row>
    <row r="35" spans="1:7" x14ac:dyDescent="0.25">
      <c r="A35" s="7" t="s">
        <v>38</v>
      </c>
      <c r="B35" s="7" t="s">
        <v>59</v>
      </c>
      <c r="C35" s="10">
        <v>1</v>
      </c>
      <c r="D35" s="8">
        <v>45777</v>
      </c>
      <c r="E35" s="9">
        <f t="shared" ca="1" si="0"/>
        <v>60</v>
      </c>
      <c r="F35" s="9"/>
      <c r="G35" s="7" t="str">
        <f ca="1">IF(E35=10,"Usar esse produto",IF(E35&gt;10,"Situação de validade no prazo","Vencido"))</f>
        <v>Situação de validade no prazo</v>
      </c>
    </row>
    <row r="36" spans="1:7" x14ac:dyDescent="0.25">
      <c r="A36" s="7" t="s">
        <v>39</v>
      </c>
      <c r="B36" s="7" t="s">
        <v>78</v>
      </c>
      <c r="C36" s="10">
        <v>75</v>
      </c>
      <c r="D36" s="8">
        <v>45778</v>
      </c>
      <c r="E36" s="9">
        <f t="shared" ca="1" si="0"/>
        <v>61</v>
      </c>
      <c r="F36" s="9"/>
      <c r="G36" s="7" t="str">
        <f ca="1">IF(E36=10,"Usar esse produto",IF(E36&gt;10,"Situação de validade no prazo","Vencido"))</f>
        <v>Situação de validade no prazo</v>
      </c>
    </row>
    <row r="37" spans="1:7" x14ac:dyDescent="0.25">
      <c r="A37" s="7" t="s">
        <v>40</v>
      </c>
      <c r="B37" s="7" t="s">
        <v>73</v>
      </c>
      <c r="C37" s="10">
        <v>67</v>
      </c>
      <c r="D37" s="8">
        <v>45779</v>
      </c>
      <c r="E37" s="9">
        <f t="shared" ca="1" si="0"/>
        <v>62</v>
      </c>
      <c r="F37" s="9"/>
      <c r="G37" s="7" t="str">
        <f ca="1">IF(E37=10,"Usar esse produto",IF(E37&gt;10,"Situação de validade no prazo","Vencido"))</f>
        <v>Situação de validade no prazo</v>
      </c>
    </row>
    <row r="38" spans="1:7" x14ac:dyDescent="0.25">
      <c r="A38" s="7" t="s">
        <v>41</v>
      </c>
      <c r="B38" s="7" t="s">
        <v>79</v>
      </c>
      <c r="C38" s="10">
        <v>10</v>
      </c>
      <c r="D38" s="8">
        <v>45780</v>
      </c>
      <c r="E38" s="9">
        <f t="shared" ca="1" si="0"/>
        <v>63</v>
      </c>
      <c r="F38" s="9"/>
      <c r="G38" s="7" t="str">
        <f ca="1">IF(E38=10,"Usar esse produto",IF(E38&gt;10,"Situação de validade no prazo","Vencido"))</f>
        <v>Situação de validade no prazo</v>
      </c>
    </row>
    <row r="39" spans="1:7" x14ac:dyDescent="0.25">
      <c r="A39" s="7" t="s">
        <v>42</v>
      </c>
      <c r="B39" s="7" t="s">
        <v>72</v>
      </c>
      <c r="C39" s="10">
        <v>14</v>
      </c>
      <c r="D39" s="8">
        <v>45781</v>
      </c>
      <c r="E39" s="9">
        <f t="shared" ca="1" si="0"/>
        <v>64</v>
      </c>
      <c r="F39" s="9"/>
      <c r="G39" s="7" t="str">
        <f ca="1">IF(E39=10,"Usar esse produto",IF(E39&gt;10,"Situação de validade no prazo","Vencido"))</f>
        <v>Situação de validade no prazo</v>
      </c>
    </row>
    <row r="40" spans="1:7" x14ac:dyDescent="0.25">
      <c r="A40" s="7" t="s">
        <v>43</v>
      </c>
      <c r="B40" s="7" t="s">
        <v>80</v>
      </c>
      <c r="C40" s="10">
        <v>88</v>
      </c>
      <c r="D40" s="8">
        <v>45782</v>
      </c>
      <c r="E40" s="9">
        <f t="shared" ca="1" si="0"/>
        <v>65</v>
      </c>
      <c r="F40" s="9"/>
      <c r="G40" s="7" t="str">
        <f ca="1">IF(E40=10,"Usar esse produto",IF(E40&gt;10,"Situação de validade no prazo","Vencido"))</f>
        <v>Situação de validade no prazo</v>
      </c>
    </row>
    <row r="41" spans="1:7" x14ac:dyDescent="0.25">
      <c r="A41" s="7" t="s">
        <v>44</v>
      </c>
      <c r="B41" s="7" t="s">
        <v>81</v>
      </c>
      <c r="C41" s="10">
        <v>49</v>
      </c>
      <c r="D41" s="8">
        <v>45783</v>
      </c>
      <c r="E41" s="9">
        <f t="shared" ca="1" si="0"/>
        <v>66</v>
      </c>
      <c r="F41" s="9"/>
      <c r="G41" s="7" t="str">
        <f ca="1">IF(E41=10,"Usar esse produto",IF(E41&gt;10,"Situação de validade no prazo","Vencido"))</f>
        <v>Situação de validade no prazo</v>
      </c>
    </row>
    <row r="42" spans="1:7" x14ac:dyDescent="0.25">
      <c r="A42" s="7" t="s">
        <v>45</v>
      </c>
      <c r="B42" s="7" t="s">
        <v>69</v>
      </c>
      <c r="C42" s="10">
        <v>49</v>
      </c>
      <c r="D42" s="8">
        <v>45784</v>
      </c>
      <c r="E42" s="9">
        <f t="shared" ca="1" si="0"/>
        <v>67</v>
      </c>
      <c r="F42" s="9"/>
      <c r="G42" s="7" t="str">
        <f ca="1">IF(E42=10,"Usar esse produto",IF(E42&gt;10,"Situação de validade no prazo","Vencido"))</f>
        <v>Situação de validade no prazo</v>
      </c>
    </row>
    <row r="43" spans="1:7" x14ac:dyDescent="0.25">
      <c r="A43" s="7" t="s">
        <v>46</v>
      </c>
      <c r="B43" s="7" t="s">
        <v>59</v>
      </c>
      <c r="C43" s="10">
        <v>33</v>
      </c>
      <c r="D43" s="8">
        <v>45785</v>
      </c>
      <c r="E43" s="9">
        <f t="shared" ca="1" si="0"/>
        <v>68</v>
      </c>
      <c r="F43" s="9"/>
      <c r="G43" s="7" t="str">
        <f ca="1">IF(E43=10,"Usar esse produto",IF(E43&gt;10,"Situação de validade no prazo","Vencido"))</f>
        <v>Situação de validade no prazo</v>
      </c>
    </row>
    <row r="44" spans="1:7" x14ac:dyDescent="0.25">
      <c r="A44" s="7" t="s">
        <v>47</v>
      </c>
      <c r="B44" s="7" t="s">
        <v>82</v>
      </c>
      <c r="C44" s="10">
        <v>68</v>
      </c>
      <c r="D44" s="8">
        <v>45786</v>
      </c>
      <c r="E44" s="9">
        <f t="shared" ca="1" si="0"/>
        <v>69</v>
      </c>
      <c r="F44" s="9"/>
      <c r="G44" s="7" t="str">
        <f ca="1">IF(E44=10,"Usar esse produto",IF(E44&gt;10,"Situação de validade no prazo","Vencido"))</f>
        <v>Situação de validade no prazo</v>
      </c>
    </row>
    <row r="45" spans="1:7" x14ac:dyDescent="0.25">
      <c r="A45" s="7" t="s">
        <v>48</v>
      </c>
      <c r="B45" s="7" t="s">
        <v>83</v>
      </c>
      <c r="C45" s="10">
        <v>70</v>
      </c>
      <c r="D45" s="8">
        <v>45787</v>
      </c>
      <c r="E45" s="9">
        <f t="shared" ca="1" si="0"/>
        <v>70</v>
      </c>
      <c r="F45" s="9"/>
      <c r="G45" s="7" t="str">
        <f ca="1">IF(E45=10,"Usar esse produto",IF(E45&gt;10,"Situação de validade no prazo","Vencido"))</f>
        <v>Situação de validade no prazo</v>
      </c>
    </row>
    <row r="46" spans="1:7" x14ac:dyDescent="0.25">
      <c r="A46" s="7" t="s">
        <v>49</v>
      </c>
      <c r="B46" s="7" t="s">
        <v>84</v>
      </c>
      <c r="C46" s="10">
        <v>19</v>
      </c>
      <c r="D46" s="8">
        <v>45788</v>
      </c>
      <c r="E46" s="9">
        <f t="shared" ca="1" si="0"/>
        <v>71</v>
      </c>
      <c r="F46" s="9"/>
      <c r="G46" s="7" t="str">
        <f ca="1">IF(E46=10,"Usar esse produto",IF(E46&gt;10,"Situação de validade no prazo","Vencido"))</f>
        <v>Situação de validade no prazo</v>
      </c>
    </row>
    <row r="47" spans="1:7" x14ac:dyDescent="0.25">
      <c r="A47" s="7" t="s">
        <v>50</v>
      </c>
      <c r="B47" s="7" t="s">
        <v>68</v>
      </c>
      <c r="C47" s="10">
        <v>48</v>
      </c>
      <c r="D47" s="8">
        <v>45789</v>
      </c>
      <c r="E47" s="9">
        <f t="shared" ca="1" si="0"/>
        <v>72</v>
      </c>
      <c r="F47" s="9"/>
      <c r="G47" s="7" t="str">
        <f ca="1">IF(E47=10,"Usar esse produto",IF(E47&gt;10,"Situação de validade no prazo","Vencido"))</f>
        <v>Situação de validade no prazo</v>
      </c>
    </row>
    <row r="48" spans="1:7" x14ac:dyDescent="0.25">
      <c r="A48" s="7" t="s">
        <v>51</v>
      </c>
      <c r="B48" s="7" t="s">
        <v>55</v>
      </c>
      <c r="C48" s="10">
        <v>29</v>
      </c>
      <c r="D48" s="8">
        <v>45790</v>
      </c>
      <c r="E48" s="9">
        <f t="shared" ca="1" si="0"/>
        <v>73</v>
      </c>
      <c r="F48" s="9"/>
      <c r="G48" s="7" t="str">
        <f ca="1">IF(E48=10,"Usar esse produto",IF(E48&gt;10,"Situação de validade no prazo","Vencido"))</f>
        <v>Situação de validade no prazo</v>
      </c>
    </row>
    <row r="49" spans="1:7" x14ac:dyDescent="0.25">
      <c r="A49" s="7" t="s">
        <v>52</v>
      </c>
      <c r="B49" s="7" t="s">
        <v>66</v>
      </c>
      <c r="C49" s="10">
        <v>86</v>
      </c>
      <c r="D49" s="8">
        <v>45791</v>
      </c>
      <c r="E49" s="9">
        <f t="shared" ca="1" si="0"/>
        <v>74</v>
      </c>
      <c r="F49" s="9"/>
      <c r="G49" s="7" t="str">
        <f ca="1">IF(E49=10,"Usar esse produto",IF(E49&gt;10,"Situação de validade no prazo","Vencido"))</f>
        <v>Situação de validade no prazo</v>
      </c>
    </row>
    <row r="50" spans="1:7" x14ac:dyDescent="0.25">
      <c r="A50" s="7" t="s">
        <v>53</v>
      </c>
      <c r="B50" s="7" t="s">
        <v>84</v>
      </c>
      <c r="C50" s="10">
        <v>34</v>
      </c>
      <c r="D50" s="8">
        <v>45792</v>
      </c>
      <c r="E50" s="9">
        <f t="shared" ca="1" si="0"/>
        <v>75</v>
      </c>
      <c r="F50" s="9"/>
      <c r="G50" s="7" t="str">
        <f ca="1">IF(E50=10,"Usar esse produto",IF(E50&gt;10,"Situação de validade no prazo","Vencido"))</f>
        <v>Situação de validade no prazo</v>
      </c>
    </row>
    <row r="51" spans="1:7" x14ac:dyDescent="0.25">
      <c r="A51" s="7" t="s">
        <v>54</v>
      </c>
      <c r="B51" s="7" t="s">
        <v>56</v>
      </c>
      <c r="C51" s="10">
        <v>36</v>
      </c>
      <c r="D51" s="8">
        <v>45793</v>
      </c>
      <c r="E51" s="9">
        <f t="shared" ca="1" si="0"/>
        <v>76</v>
      </c>
      <c r="F51" s="9"/>
      <c r="G51" s="7" t="str">
        <f ca="1">IF(E51=10,"Usar esse produto",IF(E51&gt;10,"Situação de validade no prazo","Vencido"))</f>
        <v>Situação de validade no prazo</v>
      </c>
    </row>
  </sheetData>
  <conditionalFormatting sqref="G2:G51">
    <cfRule type="containsText" dxfId="2" priority="3" operator="containsText" text="Usar esse produto">
      <formula>NOT(ISERROR(SEARCH("Usar esse produto",G2)))</formula>
    </cfRule>
  </conditionalFormatting>
  <conditionalFormatting sqref="G3">
    <cfRule type="containsText" dxfId="1" priority="2" operator="containsText" text="Vencido">
      <formula>NOT(ISERROR(SEARCH("Vencido",G3)))</formula>
    </cfRule>
  </conditionalFormatting>
  <conditionalFormatting sqref="G4:G51">
    <cfRule type="containsText" dxfId="0" priority="1" operator="containsText" text="Situação de validade no prazo">
      <formula>NOT(ISERROR(SEARCH("Situação de validade no prazo",G4)))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Monteiro</dc:creator>
  <cp:lastModifiedBy>FLÁVIO MONTEIRO DOS SANTOS</cp:lastModifiedBy>
  <dcterms:created xsi:type="dcterms:W3CDTF">2025-03-01T22:14:02Z</dcterms:created>
  <dcterms:modified xsi:type="dcterms:W3CDTF">2025-03-01T23:25:34Z</dcterms:modified>
</cp:coreProperties>
</file>