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xWindow="0" yWindow="0" windowWidth="38400" windowHeight="17850"/>
  </bookViews>
  <sheets>
    <sheet name="Planning prévisionnel" sheetId="1" r:id="rId1"/>
    <sheet name="Planning effectif" sheetId="2" r:id="rId2"/>
    <sheet name="Exemple" sheetId="3" r:id="rId3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B29" i="1"/>
  <c r="M28" i="3"/>
  <c r="L27" i="3"/>
  <c r="L28" i="3" s="1"/>
  <c r="K27" i="3"/>
  <c r="J27" i="3"/>
  <c r="I27" i="3"/>
  <c r="H27" i="3"/>
  <c r="G27" i="3"/>
  <c r="F27" i="3"/>
  <c r="E27" i="3"/>
  <c r="D27" i="3"/>
  <c r="C27" i="3"/>
  <c r="B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1" i="3"/>
  <c r="M10" i="3"/>
  <c r="M9" i="3"/>
  <c r="M8" i="3"/>
  <c r="M7" i="3"/>
  <c r="M6" i="3"/>
  <c r="M5" i="3"/>
  <c r="M4" i="3"/>
  <c r="M2" i="3"/>
  <c r="M29" i="2"/>
  <c r="M30" i="2" s="1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0" i="2" s="1"/>
  <c r="N3" i="2"/>
  <c r="N2" i="2"/>
  <c r="M29" i="1"/>
  <c r="L29" i="1"/>
  <c r="K29" i="1"/>
  <c r="J29" i="1"/>
  <c r="I29" i="1"/>
  <c r="H29" i="1"/>
  <c r="G29" i="1"/>
  <c r="F29" i="1"/>
  <c r="E29" i="1"/>
  <c r="D29" i="1"/>
  <c r="C29" i="1"/>
  <c r="N28" i="1"/>
  <c r="N27" i="1"/>
  <c r="N26" i="1"/>
  <c r="N25" i="1"/>
  <c r="N24" i="1"/>
  <c r="N23" i="1"/>
  <c r="N2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0" i="1" l="1"/>
  <c r="M30" i="1"/>
</calcChain>
</file>

<file path=xl/sharedStrings.xml><?xml version="1.0" encoding="utf-8"?>
<sst xmlns="http://schemas.openxmlformats.org/spreadsheetml/2006/main" count="102" uniqueCount="58">
  <si>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</si>
  <si>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</si>
  <si>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</si>
  <si>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</si>
  <si>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</si>
  <si>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</si>
  <si>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</si>
  <si>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</si>
  <si>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</si>
  <si>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</si>
  <si>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</si>
  <si>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</si>
  <si>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</si>
  <si>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</si>
  <si>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</si>
  <si>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</si>
  <si>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</si>
  <si>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</si>
  <si>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</si>
  <si>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</si>
  <si>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</si>
  <si>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</si>
  <si>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</si>
  <si>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</si>
  <si>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</si>
  <si>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</si>
  <si>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</si>
  <si>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</si>
  <si>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</si>
  <si>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</si>
  <si>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</si>
  <si>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</si>
  <si>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</si>
  <si>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</si>
  <si>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</si>
  <si>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</si>
  <si>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</si>
  <si>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</si>
  <si>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</si>
  <si>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Inscription générale (formulaire simple)</t>
  </si>
  <si>
    <t>vérification de l'email</t>
  </si>
  <si>
    <t>envoie du mail avec la clé de vérification</t>
  </si>
  <si>
    <t>ajout dans les logs après 3 echecs</t>
  </si>
  <si>
    <t>formulaire d'identification (email - mot de passe) / login</t>
  </si>
  <si>
    <t>formulaire récupération du mot de passe / envoie du mail</t>
  </si>
  <si>
    <t>modification du mot de passe après la redirection</t>
  </si>
  <si>
    <t>faire la page du profil</t>
  </si>
  <si>
    <t>faire la deconnection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</si>
  <si>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</si>
  <si>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</si>
  <si>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</si>
  <si>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</si>
  <si>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</si>
  <si>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</si>
  <si>
    <t>documentation</t>
  </si>
  <si>
    <t>Tests</t>
  </si>
  <si>
    <t>Analyse</t>
  </si>
  <si>
    <t>Journal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</si>
</sst>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6" xfId="0" applyNumberFormat="1" applyFont="1" applyBorder="1"/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1" fillId="2" borderId="1" xfId="0" applyFont="1" applyFill="1" applyBorder="1"/>
    <xf numFmtId="21" fontId="3" fillId="0" borderId="7" xfId="0" applyNumberFormat="1" applyFont="1" applyBorder="1" applyAlignment="1"/>
    <xf numFmtId="0" fontId="1" fillId="2" borderId="16" xfId="0" applyFont="1" applyFill="1" applyBorder="1" applyAlignment="1">
      <alignment horizontal="center"/>
    </xf>
    <xf numFmtId="164" fontId="1" fillId="2" borderId="17" xfId="0" applyNumberFormat="1" applyFont="1" applyFill="1" applyBorder="1"/>
    <xf numFmtId="20" fontId="1" fillId="2" borderId="18" xfId="0" applyNumberFormat="1" applyFont="1" applyFill="1" applyBorder="1"/>
    <xf numFmtId="164" fontId="1" fillId="2" borderId="18" xfId="0" applyNumberFormat="1" applyFont="1" applyFill="1" applyBorder="1"/>
    <xf numFmtId="164" fontId="1" fillId="2" borderId="19" xfId="0" applyNumberFormat="1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5" fillId="0" borderId="9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5" fillId="0" borderId="10" xfId="0" applyNumberFormat="1" applyFont="1" applyBorder="1"/>
    <xf numFmtId="20" fontId="6" fillId="0" borderId="6" xfId="0" applyNumberFormat="1" applyFont="1" applyBorder="1"/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5" xfId="0" applyFont="1" applyBorder="1"/>
    <xf numFmtId="164" fontId="6" fillId="0" borderId="0" xfId="0" applyNumberFormat="1" applyFont="1"/>
    <xf numFmtId="0" fontId="6" fillId="0" borderId="16" xfId="0" applyFont="1" applyBorder="1" applyAlignment="1">
      <alignment horizontal="left"/>
    </xf>
    <xf numFmtId="164" fontId="6" fillId="0" borderId="17" xfId="0" applyNumberFormat="1" applyFont="1" applyBorder="1"/>
    <xf numFmtId="20" fontId="6" fillId="0" borderId="18" xfId="0" applyNumberFormat="1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9" xfId="0" applyFont="1" applyBorder="1" applyAlignment="1">
      <alignment horizontal="left"/>
    </xf>
    <xf numFmtId="164" fontId="6" fillId="0" borderId="10" xfId="0" applyNumberFormat="1" applyFont="1" applyBorder="1"/>
    <xf numFmtId="0" fontId="6" fillId="0" borderId="0" xfId="0" applyFont="1" applyAlignment="1"/>
    <xf numFmtId="20" fontId="6" fillId="0" borderId="0" xfId="0" applyNumberFormat="1" applyFont="1"/>
    <xf numFmtId="164" fontId="6" fillId="0" borderId="11" xfId="0" applyNumberFormat="1" applyFont="1" applyBorder="1"/>
    <xf numFmtId="0" fontId="6" fillId="0" borderId="0" xfId="0" applyFont="1"/>
    <xf numFmtId="0" fontId="6" fillId="0" borderId="11" xfId="0" applyFont="1" applyBorder="1" applyAlignment="1">
      <alignment horizontal="left"/>
    </xf>
    <xf numFmtId="20" fontId="6" fillId="0" borderId="11" xfId="0" applyNumberFormat="1" applyFont="1" applyBorder="1"/>
    <xf numFmtId="0" fontId="6" fillId="0" borderId="12" xfId="0" applyFont="1" applyBorder="1" applyAlignment="1">
      <alignment horizontal="left"/>
    </xf>
    <xf numFmtId="164" fontId="6" fillId="0" borderId="13" xfId="0" applyNumberFormat="1" applyFont="1" applyBorder="1"/>
    <xf numFmtId="0" fontId="6" fillId="0" borderId="14" xfId="0" applyFont="1" applyBorder="1"/>
    <xf numFmtId="164" fontId="6" fillId="0" borderId="14" xfId="0" applyNumberFormat="1" applyFont="1" applyBorder="1"/>
    <xf numFmtId="20" fontId="6" fillId="0" borderId="14" xfId="0" applyNumberFormat="1" applyFont="1" applyBorder="1"/>
    <xf numFmtId="164" fontId="6" fillId="0" borderId="15" xfId="0" applyNumberFormat="1" applyFont="1" applyBorder="1"/>
    <xf numFmtId="0" fontId="6" fillId="0" borderId="0" xfId="0" applyFont="1" applyAlignment="1">
      <alignment horizontal="left"/>
    </xf>
  </cellXfs>
  <cellStyles count="1">
    <cellStyle name="Normal" xfId="0" builtinId="0"/>
  </cellStyles>
  <dxfs count="51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17" sqref="A17"/>
    </sheetView>
  </sheetViews>
  <sheetFormatPr baseColWidth="10" defaultColWidth="12.625" defaultRowHeight="15" customHeight="1" x14ac:dyDescent="0.2"/>
  <cols>
    <col min="1" max="1" width="73.125" style="37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3" t="s">
        <v>12</v>
      </c>
      <c r="N1" s="4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45" t="s">
        <v>56</v>
      </c>
      <c r="B2" s="39">
        <v>0.16666666666666666</v>
      </c>
      <c r="C2" s="49">
        <v>0.16666666666666666</v>
      </c>
      <c r="D2" s="50"/>
      <c r="E2" s="49"/>
      <c r="F2" s="50"/>
      <c r="G2" s="50"/>
      <c r="H2" s="50"/>
      <c r="I2" s="50"/>
      <c r="J2" s="50"/>
      <c r="K2" s="50"/>
      <c r="L2" s="50"/>
      <c r="M2" s="51"/>
      <c r="N2" s="46">
        <f t="shared" ref="N2:N28" si="0">SUM(C2:M2)</f>
        <v>0.16666666666666666</v>
      </c>
    </row>
    <row r="3" spans="1:26" ht="14.25" customHeight="1" x14ac:dyDescent="0.25">
      <c r="A3" s="47" t="s">
        <v>39</v>
      </c>
      <c r="B3" s="48">
        <v>6.25E-2</v>
      </c>
      <c r="C3" s="46">
        <v>6.25E-2</v>
      </c>
      <c r="D3" s="54"/>
      <c r="E3" s="55"/>
      <c r="F3" s="46"/>
      <c r="G3" s="55"/>
      <c r="H3" s="46"/>
      <c r="I3" s="55"/>
      <c r="J3" s="46"/>
      <c r="K3" s="46"/>
      <c r="L3" s="55"/>
      <c r="M3" s="56"/>
      <c r="N3" s="46">
        <f>SUM(C3:M3)</f>
        <v>6.25E-2</v>
      </c>
    </row>
    <row r="4" spans="1:26" ht="14.25" customHeight="1" x14ac:dyDescent="0.25">
      <c r="A4" s="52" t="s">
        <v>40</v>
      </c>
      <c r="B4" s="53">
        <v>8.3333333333333329E-2</v>
      </c>
      <c r="C4" s="55">
        <v>8.3333333333333329E-2</v>
      </c>
      <c r="D4" s="46"/>
      <c r="E4" s="55"/>
      <c r="F4" s="46"/>
      <c r="G4" s="55"/>
      <c r="H4" s="46"/>
      <c r="I4" s="55"/>
      <c r="J4" s="46"/>
      <c r="K4" s="46"/>
      <c r="L4" s="55"/>
      <c r="M4" s="56"/>
      <c r="N4" s="46">
        <f t="shared" si="0"/>
        <v>8.3333333333333329E-2</v>
      </c>
    </row>
    <row r="5" spans="1:26" ht="14.25" customHeight="1" x14ac:dyDescent="0.25">
      <c r="A5" s="52" t="s">
        <v>41</v>
      </c>
      <c r="B5" s="53">
        <v>4.1666666666666664E-2</v>
      </c>
      <c r="D5" s="55">
        <v>4.1666666666666664E-2</v>
      </c>
      <c r="E5" s="55"/>
      <c r="F5" s="46"/>
      <c r="G5" s="55"/>
      <c r="H5" s="46"/>
      <c r="I5" s="55"/>
      <c r="J5" s="46"/>
      <c r="K5" s="46"/>
      <c r="L5" s="55"/>
      <c r="M5" s="56"/>
      <c r="N5" s="46">
        <f>SUM(D5:M5)</f>
        <v>4.1666666666666664E-2</v>
      </c>
    </row>
    <row r="6" spans="1:26" ht="14.25" customHeight="1" x14ac:dyDescent="0.25">
      <c r="A6" s="52" t="s">
        <v>43</v>
      </c>
      <c r="B6" s="53">
        <v>6.25E-2</v>
      </c>
      <c r="C6" s="55"/>
      <c r="D6" s="46">
        <v>6.25E-2</v>
      </c>
      <c r="E6" s="55"/>
      <c r="F6" s="46"/>
      <c r="G6" s="55"/>
      <c r="H6" s="46"/>
      <c r="I6" s="55"/>
      <c r="J6" s="46"/>
      <c r="K6" s="46"/>
      <c r="L6" s="55"/>
      <c r="M6" s="56"/>
      <c r="N6" s="46">
        <f t="shared" si="0"/>
        <v>6.25E-2</v>
      </c>
    </row>
    <row r="7" spans="1:26" ht="14.25" customHeight="1" x14ac:dyDescent="0.25">
      <c r="A7" s="52" t="s">
        <v>42</v>
      </c>
      <c r="B7" s="53">
        <v>4.1666666666666664E-2</v>
      </c>
      <c r="C7" s="55"/>
      <c r="F7" s="46">
        <v>4.1666666666666664E-2</v>
      </c>
      <c r="G7" s="55"/>
      <c r="H7" s="46"/>
      <c r="I7" s="55"/>
      <c r="J7" s="46"/>
      <c r="K7" s="46"/>
      <c r="L7" s="55"/>
      <c r="M7" s="56"/>
      <c r="N7" s="46">
        <f t="shared" si="0"/>
        <v>4.1666666666666664E-2</v>
      </c>
    </row>
    <row r="8" spans="1:26" ht="14.25" customHeight="1" x14ac:dyDescent="0.25">
      <c r="A8" s="52" t="s">
        <v>44</v>
      </c>
      <c r="B8" s="53">
        <v>0.10416666666666667</v>
      </c>
      <c r="C8" s="55"/>
      <c r="D8" s="46">
        <v>0.10416666666666667</v>
      </c>
      <c r="E8" s="57"/>
      <c r="F8" s="46"/>
      <c r="G8" s="57"/>
      <c r="H8" s="46"/>
      <c r="I8" s="57"/>
      <c r="J8" s="46"/>
      <c r="K8" s="46"/>
      <c r="L8" s="57"/>
      <c r="M8" s="56"/>
      <c r="N8" s="46">
        <f t="shared" si="0"/>
        <v>0.10416666666666667</v>
      </c>
    </row>
    <row r="9" spans="1:26" ht="14.25" customHeight="1" x14ac:dyDescent="0.25">
      <c r="A9" s="52" t="s">
        <v>45</v>
      </c>
      <c r="B9" s="53">
        <v>8.3333333333333329E-2</v>
      </c>
      <c r="C9" s="55"/>
      <c r="D9" s="46">
        <v>8.3333333333333329E-2</v>
      </c>
      <c r="E9" s="55"/>
      <c r="F9" s="46"/>
      <c r="G9" s="57"/>
      <c r="H9" s="46"/>
      <c r="I9" s="57"/>
      <c r="J9" s="46"/>
      <c r="K9" s="46"/>
      <c r="L9" s="57"/>
      <c r="M9" s="56"/>
      <c r="N9" s="46">
        <f t="shared" si="0"/>
        <v>8.3333333333333329E-2</v>
      </c>
    </row>
    <row r="10" spans="1:26" ht="14.25" customHeight="1" x14ac:dyDescent="0.25">
      <c r="A10" s="52" t="s">
        <v>46</v>
      </c>
      <c r="B10" s="53">
        <v>0.16666666666666666</v>
      </c>
      <c r="C10" s="57"/>
      <c r="D10" s="46"/>
      <c r="E10" s="55">
        <v>0.16666666666666666</v>
      </c>
      <c r="F10" s="46"/>
      <c r="G10" s="57"/>
      <c r="H10" s="46"/>
      <c r="I10" s="57"/>
      <c r="J10" s="46"/>
      <c r="K10" s="46"/>
      <c r="L10" s="57"/>
      <c r="M10" s="56"/>
      <c r="N10" s="46">
        <f t="shared" si="0"/>
        <v>0.16666666666666666</v>
      </c>
    </row>
    <row r="11" spans="1:26" ht="14.25" customHeight="1" x14ac:dyDescent="0.25">
      <c r="A11" s="52" t="s">
        <v>47</v>
      </c>
      <c r="B11" s="53">
        <v>4.1666666666666664E-2</v>
      </c>
      <c r="C11" s="57"/>
      <c r="D11" s="46"/>
      <c r="E11" s="55">
        <v>4.1666666666666664E-2</v>
      </c>
      <c r="F11" s="46"/>
      <c r="G11" s="57"/>
      <c r="H11" s="46"/>
      <c r="I11" s="57"/>
      <c r="J11" s="46"/>
      <c r="K11" s="46"/>
      <c r="L11" s="57"/>
      <c r="M11" s="56"/>
      <c r="N11" s="46">
        <f t="shared" si="0"/>
        <v>4.1666666666666664E-2</v>
      </c>
    </row>
    <row r="12" spans="1:26" ht="14.25" customHeight="1" x14ac:dyDescent="0.25">
      <c r="A12" s="52" t="s">
        <v>48</v>
      </c>
      <c r="B12" s="53">
        <v>0.10416666666666667</v>
      </c>
      <c r="C12" s="57"/>
      <c r="D12" s="46"/>
      <c r="E12" s="57"/>
      <c r="F12" s="46">
        <v>0.10416666666666667</v>
      </c>
      <c r="H12" s="46"/>
      <c r="I12" s="57"/>
      <c r="J12" s="46"/>
      <c r="K12" s="46"/>
      <c r="L12" s="57"/>
      <c r="M12" s="56"/>
      <c r="N12" s="46">
        <f t="shared" si="0"/>
        <v>0.10416666666666667</v>
      </c>
    </row>
    <row r="13" spans="1:26" ht="14.25" customHeight="1" x14ac:dyDescent="0.25">
      <c r="A13" s="52" t="s">
        <v>49</v>
      </c>
      <c r="B13" s="53">
        <v>8.3333333333333329E-2</v>
      </c>
      <c r="C13" s="57"/>
      <c r="D13" s="46"/>
      <c r="E13" s="55"/>
      <c r="F13" s="46">
        <v>8.3333333333333329E-2</v>
      </c>
      <c r="H13" s="46"/>
      <c r="I13" s="57"/>
      <c r="J13" s="46"/>
      <c r="K13" s="46"/>
      <c r="L13" s="57"/>
      <c r="M13" s="56"/>
      <c r="N13" s="46">
        <f t="shared" si="0"/>
        <v>8.3333333333333329E-2</v>
      </c>
    </row>
    <row r="14" spans="1:26" ht="14.25" customHeight="1" x14ac:dyDescent="0.25">
      <c r="A14" s="52" t="s">
        <v>50</v>
      </c>
      <c r="B14" s="53">
        <v>0.10416666666666667</v>
      </c>
      <c r="C14" s="57"/>
      <c r="D14" s="46"/>
      <c r="E14" s="55"/>
      <c r="G14" s="46">
        <v>0.10416666666666667</v>
      </c>
      <c r="H14" s="46"/>
      <c r="I14" s="57"/>
      <c r="J14" s="46"/>
      <c r="K14" s="46"/>
      <c r="L14" s="57"/>
      <c r="M14" s="56"/>
      <c r="N14" s="46">
        <f t="shared" si="0"/>
        <v>0.10416666666666667</v>
      </c>
    </row>
    <row r="15" spans="1:26" ht="14.25" customHeight="1" x14ac:dyDescent="0.25">
      <c r="A15" s="52" t="s">
        <v>51</v>
      </c>
      <c r="B15" s="53">
        <v>0.125</v>
      </c>
      <c r="C15" s="57"/>
      <c r="D15" s="46"/>
      <c r="E15" s="57"/>
      <c r="F15" s="46"/>
      <c r="H15" s="55">
        <v>0.125</v>
      </c>
      <c r="I15" s="57"/>
      <c r="J15" s="46"/>
      <c r="K15" s="46"/>
      <c r="L15" s="57"/>
      <c r="M15" s="56"/>
      <c r="N15" s="46">
        <f t="shared" si="0"/>
        <v>0.125</v>
      </c>
    </row>
    <row r="16" spans="1:26" ht="14.25" customHeight="1" x14ac:dyDescent="0.25">
      <c r="A16" s="52" t="s">
        <v>52</v>
      </c>
      <c r="B16" s="53">
        <v>0.10416666666666667</v>
      </c>
      <c r="C16" s="55"/>
      <c r="D16" s="46"/>
      <c r="E16" s="55"/>
      <c r="F16" s="46"/>
      <c r="H16" s="55">
        <v>0.10416666666666667</v>
      </c>
      <c r="I16" s="55"/>
      <c r="J16" s="46"/>
      <c r="K16" s="46"/>
      <c r="L16" s="55"/>
      <c r="M16" s="56"/>
      <c r="N16" s="46">
        <f t="shared" si="0"/>
        <v>0.10416666666666667</v>
      </c>
    </row>
    <row r="17" spans="1:14" ht="14.25" customHeight="1" x14ac:dyDescent="0.25">
      <c r="A17" s="52" t="s">
        <v>53</v>
      </c>
      <c r="B17" s="53">
        <v>0.125</v>
      </c>
      <c r="C17" s="55"/>
      <c r="D17" s="46"/>
      <c r="E17" s="55"/>
      <c r="F17" s="46"/>
      <c r="G17" s="55"/>
      <c r="H17" s="46"/>
      <c r="I17" s="55">
        <v>0.125</v>
      </c>
      <c r="J17" s="46"/>
      <c r="K17" s="46"/>
      <c r="L17" s="55"/>
      <c r="M17" s="56"/>
      <c r="N17" s="46">
        <f t="shared" si="0"/>
        <v>0.125</v>
      </c>
    </row>
    <row r="18" spans="1:14" ht="14.25" customHeight="1" x14ac:dyDescent="0.25">
      <c r="A18" s="52" t="s">
        <v>54</v>
      </c>
      <c r="B18" s="53">
        <v>1.25</v>
      </c>
      <c r="C18" s="55">
        <v>4.1666666666666664E-2</v>
      </c>
      <c r="D18" s="55">
        <v>4.1666666666666664E-2</v>
      </c>
      <c r="E18" s="55">
        <v>0.125</v>
      </c>
      <c r="F18" s="55">
        <v>4.1666666666666664E-2</v>
      </c>
      <c r="G18" s="55">
        <v>0.1875</v>
      </c>
      <c r="H18" s="55">
        <v>0.10416666666666667</v>
      </c>
      <c r="I18" s="55">
        <v>4.1666666666666664E-2</v>
      </c>
      <c r="J18" s="55">
        <v>0.16666666666666666</v>
      </c>
      <c r="K18" s="55">
        <v>0.16666666666666666</v>
      </c>
      <c r="L18" s="55">
        <v>0.16666666666666666</v>
      </c>
      <c r="M18" s="55">
        <v>0.16666666666666666</v>
      </c>
      <c r="N18" s="46">
        <f>SUM(C18:M18)</f>
        <v>1.25</v>
      </c>
    </row>
    <row r="19" spans="1:14" ht="14.25" customHeight="1" x14ac:dyDescent="0.25">
      <c r="A19" s="52" t="s">
        <v>55</v>
      </c>
      <c r="B19" s="53">
        <v>0.79166666666666663</v>
      </c>
      <c r="C19" s="55"/>
      <c r="D19" s="46"/>
      <c r="E19" s="55"/>
      <c r="F19" s="46"/>
      <c r="G19" s="55"/>
      <c r="H19" s="46"/>
      <c r="I19" s="55">
        <v>0.16666666666666666</v>
      </c>
      <c r="J19" s="46">
        <v>0.16666666666666666</v>
      </c>
      <c r="K19" s="46">
        <v>0.16666666666666666</v>
      </c>
      <c r="L19" s="55">
        <v>0.16666666666666666</v>
      </c>
      <c r="M19" s="56">
        <v>0.16666666666666666</v>
      </c>
      <c r="N19" s="46">
        <f>SUM(C19:M19)</f>
        <v>0.83333333333333326</v>
      </c>
    </row>
    <row r="20" spans="1:14" ht="14.25" customHeight="1" x14ac:dyDescent="0.25">
      <c r="A20" s="52" t="s">
        <v>57</v>
      </c>
      <c r="B20" s="53">
        <v>0.11458333333333333</v>
      </c>
      <c r="C20" s="55">
        <v>1.0416666666666666E-2</v>
      </c>
      <c r="D20" s="55">
        <v>1.0416666666666666E-2</v>
      </c>
      <c r="E20" s="55">
        <v>1.0416666666666666E-2</v>
      </c>
      <c r="F20" s="55">
        <v>1.0416666666666666E-2</v>
      </c>
      <c r="G20" s="55">
        <v>1.0416666666666666E-2</v>
      </c>
      <c r="H20" s="55">
        <v>1.0416666666666666E-2</v>
      </c>
      <c r="I20" s="55">
        <v>1.0416666666666666E-2</v>
      </c>
      <c r="J20" s="55">
        <v>1.0416666666666666E-2</v>
      </c>
      <c r="K20" s="55">
        <v>1.0416666666666666E-2</v>
      </c>
      <c r="L20" s="55">
        <v>1.0416666666666666E-2</v>
      </c>
      <c r="M20" s="55">
        <v>1.0416666666666666E-2</v>
      </c>
      <c r="N20" s="46">
        <f>SUM(C20:M20)</f>
        <v>0.11458333333333334</v>
      </c>
    </row>
    <row r="21" spans="1:14" ht="14.25" customHeight="1" x14ac:dyDescent="0.25">
      <c r="A21" s="52"/>
      <c r="B21" s="53"/>
      <c r="C21" s="55"/>
      <c r="D21" s="46"/>
      <c r="E21" s="55"/>
      <c r="F21" s="46"/>
      <c r="G21" s="55"/>
      <c r="H21" s="46"/>
      <c r="I21" s="55"/>
      <c r="J21" s="46"/>
      <c r="K21" s="46"/>
      <c r="L21" s="55"/>
      <c r="M21" s="56"/>
      <c r="N21" s="46">
        <f>SUM(C21:M21)</f>
        <v>0</v>
      </c>
    </row>
    <row r="22" spans="1:14" ht="14.25" customHeight="1" x14ac:dyDescent="0.25">
      <c r="A22" s="58"/>
      <c r="B22" s="56"/>
      <c r="C22" s="55"/>
      <c r="D22" s="46"/>
      <c r="E22" s="55"/>
      <c r="F22" s="46"/>
      <c r="G22" s="55"/>
      <c r="H22" s="46"/>
      <c r="I22" s="55"/>
      <c r="J22" s="46"/>
      <c r="K22" s="46"/>
      <c r="L22" s="55"/>
      <c r="M22" s="56"/>
      <c r="N22" s="46">
        <f t="shared" si="0"/>
        <v>0</v>
      </c>
    </row>
    <row r="23" spans="1:14" ht="14.25" customHeight="1" x14ac:dyDescent="0.25">
      <c r="A23" s="52"/>
      <c r="B23" s="53"/>
      <c r="C23" s="55"/>
      <c r="D23" s="46"/>
      <c r="E23" s="46"/>
      <c r="F23" s="46"/>
      <c r="G23" s="46"/>
      <c r="H23" s="46"/>
      <c r="I23" s="46"/>
      <c r="J23" s="46"/>
      <c r="K23" s="46"/>
      <c r="L23" s="46"/>
      <c r="M23" s="56"/>
      <c r="N23" s="46">
        <f t="shared" si="0"/>
        <v>0</v>
      </c>
    </row>
    <row r="24" spans="1:14" ht="14.25" customHeight="1" x14ac:dyDescent="0.25">
      <c r="A24" s="52"/>
      <c r="B24" s="53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6"/>
      <c r="N24" s="46">
        <f>SUM(C24:M24)</f>
        <v>0</v>
      </c>
    </row>
    <row r="25" spans="1:14" ht="14.25" customHeight="1" x14ac:dyDescent="0.25">
      <c r="A25" s="52"/>
      <c r="B25" s="53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  <c r="N25" s="46">
        <f>SUM(C25:M25)</f>
        <v>0</v>
      </c>
    </row>
    <row r="26" spans="1:14" ht="14.25" customHeight="1" x14ac:dyDescent="0.25">
      <c r="A26" s="52"/>
      <c r="B26" s="5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6"/>
      <c r="N26" s="46">
        <f>SUM(C26:M26)</f>
        <v>0</v>
      </c>
    </row>
    <row r="27" spans="1:14" ht="14.25" customHeight="1" x14ac:dyDescent="0.25">
      <c r="A27" s="52"/>
      <c r="B27" s="53"/>
      <c r="C27" s="55"/>
      <c r="D27" s="54"/>
      <c r="E27" s="55"/>
      <c r="F27" s="55"/>
      <c r="G27" s="55"/>
      <c r="H27" s="55"/>
      <c r="I27" s="55"/>
      <c r="J27" s="55"/>
      <c r="K27" s="55"/>
      <c r="L27" s="55"/>
      <c r="M27" s="59"/>
      <c r="N27" s="46">
        <f t="shared" si="0"/>
        <v>0</v>
      </c>
    </row>
    <row r="28" spans="1:14" ht="14.25" customHeight="1" thickBot="1" x14ac:dyDescent="0.3">
      <c r="A28" s="60"/>
      <c r="B28" s="61"/>
      <c r="C28" s="62"/>
      <c r="D28" s="63"/>
      <c r="E28" s="62"/>
      <c r="F28" s="63"/>
      <c r="G28" s="62"/>
      <c r="H28" s="63"/>
      <c r="I28" s="62"/>
      <c r="J28" s="63"/>
      <c r="K28" s="63"/>
      <c r="L28" s="64"/>
      <c r="M28" s="65"/>
      <c r="N28" s="46">
        <f t="shared" si="0"/>
        <v>0</v>
      </c>
    </row>
    <row r="29" spans="1:14" ht="14.25" customHeight="1" x14ac:dyDescent="0.25">
      <c r="A29" s="66"/>
      <c r="B29" s="46">
        <f>SUM(B2:B28)</f>
        <v>3.65625</v>
      </c>
      <c r="C29" s="46">
        <f t="shared" ref="C29:M29" si="1">SUM(C2:C28)</f>
        <v>0.36458333333333337</v>
      </c>
      <c r="D29" s="46">
        <f t="shared" si="1"/>
        <v>0.34375</v>
      </c>
      <c r="E29" s="46">
        <f t="shared" si="1"/>
        <v>0.34375</v>
      </c>
      <c r="F29" s="46">
        <f t="shared" si="1"/>
        <v>0.28125000000000006</v>
      </c>
      <c r="G29" s="46">
        <f>SUM(G2:G28)</f>
        <v>0.30208333333333337</v>
      </c>
      <c r="H29" s="46">
        <f t="shared" si="1"/>
        <v>0.34375000000000006</v>
      </c>
      <c r="I29" s="46">
        <f t="shared" si="1"/>
        <v>0.34375</v>
      </c>
      <c r="J29" s="46">
        <f t="shared" si="1"/>
        <v>0.34375</v>
      </c>
      <c r="K29" s="46">
        <f t="shared" si="1"/>
        <v>0.34375</v>
      </c>
      <c r="L29" s="46">
        <f t="shared" si="1"/>
        <v>0.34375</v>
      </c>
      <c r="M29" s="46">
        <f t="shared" si="1"/>
        <v>0.34375</v>
      </c>
      <c r="N29" s="54"/>
    </row>
    <row r="30" spans="1:14" ht="14.25" customHeight="1" x14ac:dyDescent="0.25">
      <c r="A30" s="66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46">
        <f>SUM(C29:M29)</f>
        <v>3.697916666666667</v>
      </c>
      <c r="N30" s="46">
        <f>SUM(N2:N28)</f>
        <v>3.6979166666666665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M2 F24:F26 H24:I26 C22:C28 G22:G28 I22:I28 E22:E28 L22:L28 D18:M18 G3:G11 E3:E6 G17:G20 I3:I20 L3:L20 C4 C6:C20 D5 E8:E20 H15:H16">
    <cfRule type="cellIs" dxfId="50" priority="7" operator="greaterThan">
      <formula>0.00001157407407</formula>
    </cfRule>
  </conditionalFormatting>
  <conditionalFormatting sqref="C2:M2 C4:M4 C22:M26 C28:M28 C27 E27:M27 E3:M3 C3 C17:M20 C6:M6 D5:M5 C8:M11 C7 F7:M7 C12:F12 C13:E14 C15:F16 H15:M16 G14:M14 H13:M13 F13">
    <cfRule type="cellIs" dxfId="49" priority="8" operator="greaterThan">
      <formula>0</formula>
    </cfRule>
  </conditionalFormatting>
  <conditionalFormatting sqref="L21 I21 G21 E21 C21">
    <cfRule type="cellIs" dxfId="48" priority="9" operator="greaterThan">
      <formula>0.00001157407407</formula>
    </cfRule>
  </conditionalFormatting>
  <conditionalFormatting sqref="C21:M21">
    <cfRule type="cellIs" dxfId="47" priority="10" operator="greaterThan">
      <formula>0</formula>
    </cfRule>
  </conditionalFormatting>
  <conditionalFormatting sqref="J27:K27 F27 H27 M27">
    <cfRule type="cellIs" dxfId="46" priority="11" operator="greaterThan">
      <formula>0.00001157407407</formula>
    </cfRule>
  </conditionalFormatting>
  <conditionalFormatting sqref="D24:D26 G24:G26 J24:K26">
    <cfRule type="cellIs" dxfId="45" priority="12" operator="greaterThan">
      <formula>0.00001157407407</formula>
    </cfRule>
  </conditionalFormatting>
  <conditionalFormatting sqref="C2:M2 C28:M28 C27 E27:M27 C4:M4 C17:M26 C6:M6 D5:M5 C8:M11 G7:M7 H12:M14 I15:M16">
    <cfRule type="cellIs" dxfId="44" priority="13" operator="greaterThan">
      <formula>0</formula>
    </cfRule>
  </conditionalFormatting>
  <conditionalFormatting sqref="C2:M2 C28:M28 C27 E27:M27 E3:M3 C3 C4:M4 C17:M26 C6:M6 D5:M5 C8:M11 C7 F7:M7 C12:F12 C13:E14 C15:F16 H12:M16 G14 F13">
    <cfRule type="cellIs" dxfId="43" priority="14" operator="greaterThan">
      <formula>0</formula>
    </cfRule>
  </conditionalFormatting>
  <conditionalFormatting sqref="C2:M2 C28:M28 C27 E27:M27 E3:M3 C3 C4:M4 C17:M26 C6:M6 D5:M5 C8:M11 C7 F7:M7 C12:F12 C13:E14 C15:F16 H12:M16 G14 F13">
    <cfRule type="cellIs" dxfId="42" priority="15" operator="greaterThan">
      <formula>0</formula>
    </cfRule>
  </conditionalFormatting>
  <conditionalFormatting sqref="N20:N28">
    <cfRule type="cellIs" dxfId="41" priority="16" operator="greaterThan">
      <formula>$B20</formula>
    </cfRule>
  </conditionalFormatting>
  <conditionalFormatting sqref="N20:N28">
    <cfRule type="cellIs" dxfId="40" priority="17" operator="equal">
      <formula>$B20</formula>
    </cfRule>
  </conditionalFormatting>
  <conditionalFormatting sqref="B29">
    <cfRule type="cellIs" dxfId="39" priority="18" operator="greaterThan">
      <formula>3.666666667</formula>
    </cfRule>
  </conditionalFormatting>
  <conditionalFormatting sqref="B29">
    <cfRule type="cellIs" dxfId="38" priority="19" operator="equal">
      <formula>3.666666667</formula>
    </cfRule>
  </conditionalFormatting>
  <conditionalFormatting sqref="C29:M29">
    <cfRule type="cellIs" dxfId="37" priority="20" operator="greaterThan">
      <formula>0.3333333333</formula>
    </cfRule>
  </conditionalFormatting>
  <conditionalFormatting sqref="C29:M29">
    <cfRule type="cellIs" dxfId="36" priority="21" operator="equal">
      <formula>0.3333333333</formula>
    </cfRule>
  </conditionalFormatting>
  <conditionalFormatting sqref="N2:N18">
    <cfRule type="cellIs" dxfId="35" priority="25" operator="greaterThan">
      <formula>$B3</formula>
    </cfRule>
  </conditionalFormatting>
  <conditionalFormatting sqref="N2:N18">
    <cfRule type="cellIs" dxfId="34" priority="27" operator="equal">
      <formula>$B3</formula>
    </cfRule>
  </conditionalFormatting>
  <conditionalFormatting sqref="N19">
    <cfRule type="cellIs" dxfId="33" priority="30" operator="greaterThan">
      <formula>#REF!</formula>
    </cfRule>
  </conditionalFormatting>
  <conditionalFormatting sqref="N19">
    <cfRule type="cellIs" dxfId="32" priority="34" operator="equal">
      <formula>#REF!</formula>
    </cfRule>
  </conditionalFormatting>
  <conditionalFormatting sqref="M20">
    <cfRule type="cellIs" dxfId="31" priority="1" operator="greaterThan">
      <formula>0.00001157407407</formula>
    </cfRule>
  </conditionalFormatting>
  <conditionalFormatting sqref="D20">
    <cfRule type="cellIs" dxfId="30" priority="6" operator="greaterThan">
      <formula>0.00001157407407</formula>
    </cfRule>
  </conditionalFormatting>
  <conditionalFormatting sqref="F20">
    <cfRule type="cellIs" dxfId="29" priority="5" operator="greaterThan">
      <formula>0.00001157407407</formula>
    </cfRule>
  </conditionalFormatting>
  <conditionalFormatting sqref="H20">
    <cfRule type="cellIs" dxfId="28" priority="4" operator="greaterThan">
      <formula>0.00001157407407</formula>
    </cfRule>
  </conditionalFormatting>
  <conditionalFormatting sqref="J20">
    <cfRule type="cellIs" dxfId="27" priority="3" operator="greaterThan">
      <formula>0.00001157407407</formula>
    </cfRule>
  </conditionalFormatting>
  <conditionalFormatting sqref="K20">
    <cfRule type="cellIs" dxfId="26" priority="2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B18"/>
    </sheetView>
  </sheetViews>
  <sheetFormatPr baseColWidth="10" defaultColWidth="12.625" defaultRowHeight="15" customHeight="1" x14ac:dyDescent="0.2"/>
  <cols>
    <col min="1" max="1" width="51.7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6" t="s">
        <v>39</v>
      </c>
      <c r="B2" s="6">
        <v>6.25E-2</v>
      </c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10">
        <f t="shared" ref="N2:N28" si="0">SUM(C2:M2)</f>
        <v>0</v>
      </c>
    </row>
    <row r="3" spans="1:26" ht="14.25" customHeight="1" x14ac:dyDescent="0.25">
      <c r="A3" s="35" t="s">
        <v>40</v>
      </c>
      <c r="B3" s="11">
        <v>4.1666666666666664E-2</v>
      </c>
      <c r="C3" s="12"/>
      <c r="D3" s="10"/>
      <c r="E3" s="12"/>
      <c r="F3" s="10"/>
      <c r="G3" s="12"/>
      <c r="H3" s="10"/>
      <c r="I3" s="12"/>
      <c r="J3" s="10"/>
      <c r="K3" s="10"/>
      <c r="L3" s="12"/>
      <c r="M3" s="13"/>
      <c r="N3" s="10">
        <f t="shared" si="0"/>
        <v>0</v>
      </c>
    </row>
    <row r="4" spans="1:26" ht="14.25" customHeight="1" x14ac:dyDescent="0.25">
      <c r="A4" s="35" t="s">
        <v>41</v>
      </c>
      <c r="B4" s="38">
        <v>4.1666666666666664E-2</v>
      </c>
      <c r="C4" s="12"/>
      <c r="D4" s="10"/>
      <c r="E4" s="12"/>
      <c r="F4" s="10"/>
      <c r="G4" s="12"/>
      <c r="H4" s="10"/>
      <c r="I4" s="12"/>
      <c r="J4" s="10"/>
      <c r="K4" s="10"/>
      <c r="L4" s="12"/>
      <c r="M4" s="13"/>
      <c r="N4" s="10">
        <f t="shared" si="0"/>
        <v>0</v>
      </c>
    </row>
    <row r="5" spans="1:26" ht="14.25" customHeight="1" x14ac:dyDescent="0.25">
      <c r="A5" s="35" t="s">
        <v>43</v>
      </c>
      <c r="B5" s="11">
        <v>6.25E-2</v>
      </c>
      <c r="C5" s="12"/>
      <c r="D5" s="10"/>
      <c r="E5" s="12"/>
      <c r="F5" s="10"/>
      <c r="G5" s="12"/>
      <c r="H5" s="10"/>
      <c r="I5" s="12"/>
      <c r="J5" s="10"/>
      <c r="K5" s="10"/>
      <c r="L5" s="12"/>
      <c r="M5" s="13"/>
      <c r="N5" s="10">
        <f t="shared" si="0"/>
        <v>0</v>
      </c>
    </row>
    <row r="6" spans="1:26" ht="14.25" customHeight="1" x14ac:dyDescent="0.25">
      <c r="A6" s="35" t="s">
        <v>42</v>
      </c>
      <c r="B6" s="11">
        <v>4.1666666666666664E-2</v>
      </c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6" ht="14.25" customHeight="1" x14ac:dyDescent="0.25">
      <c r="A7" s="35" t="s">
        <v>44</v>
      </c>
      <c r="B7" s="11">
        <v>0.10416666666666667</v>
      </c>
      <c r="C7" s="12"/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0</v>
      </c>
    </row>
    <row r="8" spans="1:26" ht="14.25" customHeight="1" x14ac:dyDescent="0.25">
      <c r="A8" s="35" t="s">
        <v>45</v>
      </c>
      <c r="B8" s="11">
        <v>8.3333333333333329E-2</v>
      </c>
      <c r="C8" s="12"/>
      <c r="D8" s="10"/>
      <c r="E8" s="14"/>
      <c r="F8" s="10"/>
      <c r="G8" s="14"/>
      <c r="H8" s="10"/>
      <c r="I8" s="14"/>
      <c r="J8" s="10"/>
      <c r="K8" s="10"/>
      <c r="L8" s="14"/>
      <c r="M8" s="13"/>
      <c r="N8" s="10">
        <f t="shared" si="0"/>
        <v>0</v>
      </c>
    </row>
    <row r="9" spans="1:26" ht="14.25" customHeight="1" x14ac:dyDescent="0.25">
      <c r="A9" s="35" t="s">
        <v>46</v>
      </c>
      <c r="B9" s="11">
        <v>0.16666666666666666</v>
      </c>
      <c r="C9" s="12"/>
      <c r="D9" s="10"/>
      <c r="E9" s="12"/>
      <c r="F9" s="10"/>
      <c r="G9" s="14"/>
      <c r="H9" s="10"/>
      <c r="I9" s="14"/>
      <c r="J9" s="10"/>
      <c r="K9" s="10"/>
      <c r="L9" s="14"/>
      <c r="M9" s="13"/>
      <c r="N9" s="10">
        <f t="shared" si="0"/>
        <v>0</v>
      </c>
    </row>
    <row r="10" spans="1:26" ht="14.25" customHeight="1" x14ac:dyDescent="0.25">
      <c r="A10" s="35" t="s">
        <v>47</v>
      </c>
      <c r="B10" s="11">
        <v>4.1666666666666664E-2</v>
      </c>
      <c r="C10" s="14"/>
      <c r="D10" s="10"/>
      <c r="E10" s="12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6" ht="14.25" customHeight="1" x14ac:dyDescent="0.25">
      <c r="A11" s="35" t="s">
        <v>48</v>
      </c>
      <c r="B11" s="11">
        <v>0.10416666666666667</v>
      </c>
      <c r="C11" s="14"/>
      <c r="D11" s="10"/>
      <c r="E11" s="12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6" ht="14.25" customHeight="1" x14ac:dyDescent="0.25">
      <c r="A12" s="35" t="s">
        <v>49</v>
      </c>
      <c r="B12" s="11">
        <v>8.3333333333333329E-2</v>
      </c>
      <c r="C12" s="14"/>
      <c r="D12" s="10"/>
      <c r="E12" s="14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6" ht="14.25" customHeight="1" x14ac:dyDescent="0.25">
      <c r="A13" s="35" t="s">
        <v>50</v>
      </c>
      <c r="B13" s="11">
        <v>0.10416666666666667</v>
      </c>
      <c r="C13" s="14"/>
      <c r="D13" s="10"/>
      <c r="E13" s="12"/>
      <c r="F13" s="10"/>
      <c r="G13" s="14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6" ht="14.25" customHeight="1" x14ac:dyDescent="0.25">
      <c r="A14" s="35" t="s">
        <v>51</v>
      </c>
      <c r="B14" s="11">
        <v>0.125</v>
      </c>
      <c r="C14" s="14"/>
      <c r="D14" s="10"/>
      <c r="E14" s="12"/>
      <c r="F14" s="10"/>
      <c r="G14" s="16"/>
      <c r="H14" s="10"/>
      <c r="I14" s="14"/>
      <c r="J14" s="10"/>
      <c r="K14" s="10"/>
      <c r="L14" s="14"/>
      <c r="M14" s="13"/>
      <c r="N14" s="10">
        <f t="shared" si="0"/>
        <v>0</v>
      </c>
    </row>
    <row r="15" spans="1:26" ht="14.25" customHeight="1" x14ac:dyDescent="0.25">
      <c r="A15" s="35" t="s">
        <v>52</v>
      </c>
      <c r="B15" s="11">
        <v>0.10416666666666667</v>
      </c>
      <c r="C15" s="14"/>
      <c r="D15" s="10"/>
      <c r="E15" s="14"/>
      <c r="F15" s="10"/>
      <c r="G15" s="12"/>
      <c r="H15" s="10"/>
      <c r="I15" s="14"/>
      <c r="J15" s="10"/>
      <c r="K15" s="10"/>
      <c r="L15" s="14"/>
      <c r="M15" s="13"/>
      <c r="N15" s="10">
        <f t="shared" si="0"/>
        <v>0</v>
      </c>
    </row>
    <row r="16" spans="1:26" ht="14.25" customHeight="1" x14ac:dyDescent="0.25">
      <c r="A16" s="35" t="s">
        <v>53</v>
      </c>
      <c r="B16" s="38">
        <v>0.125</v>
      </c>
      <c r="C16" s="12"/>
      <c r="D16" s="10"/>
      <c r="E16" s="12"/>
      <c r="F16" s="10"/>
      <c r="G16" s="12"/>
      <c r="H16" s="10"/>
      <c r="I16" s="12"/>
      <c r="J16" s="10"/>
      <c r="K16" s="10"/>
      <c r="L16" s="12"/>
      <c r="M16" s="13"/>
      <c r="N16" s="10">
        <f t="shared" si="0"/>
        <v>0</v>
      </c>
    </row>
    <row r="17" spans="1:14" ht="14.25" customHeight="1" x14ac:dyDescent="0.25">
      <c r="A17" s="35" t="s">
        <v>54</v>
      </c>
      <c r="B17" s="11">
        <v>1.25</v>
      </c>
      <c r="C17" s="12"/>
      <c r="D17" s="10"/>
      <c r="E17" s="12"/>
      <c r="F17" s="10"/>
      <c r="G17" s="12"/>
      <c r="H17" s="10"/>
      <c r="I17" s="12"/>
      <c r="J17" s="10"/>
      <c r="K17" s="10"/>
      <c r="L17" s="12"/>
      <c r="M17" s="13"/>
      <c r="N17" s="10">
        <f t="shared" si="0"/>
        <v>0</v>
      </c>
    </row>
    <row r="18" spans="1:14" ht="14.25" customHeight="1" x14ac:dyDescent="0.25">
      <c r="A18" s="35" t="s">
        <v>55</v>
      </c>
      <c r="B18" s="11">
        <v>0.83333333333333337</v>
      </c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0"/>
        <v>0</v>
      </c>
    </row>
    <row r="19" spans="1:14" ht="14.25" customHeight="1" x14ac:dyDescent="0.25">
      <c r="A19" s="15"/>
      <c r="B19" s="11"/>
      <c r="C19" s="12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0"/>
        <v>0</v>
      </c>
    </row>
    <row r="20" spans="1:14" ht="14.25" customHeight="1" x14ac:dyDescent="0.25">
      <c r="A20" s="15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0"/>
        <v>0</v>
      </c>
    </row>
    <row r="21" spans="1:14" ht="14.25" customHeight="1" x14ac:dyDescent="0.25">
      <c r="A21" s="15"/>
      <c r="B21" s="11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0"/>
        <v>0</v>
      </c>
    </row>
    <row r="22" spans="1:14" ht="14.25" customHeight="1" x14ac:dyDescent="0.25">
      <c r="A22" s="17"/>
      <c r="B22" s="13"/>
      <c r="C22" s="12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10">
        <f t="shared" si="0"/>
        <v>0</v>
      </c>
    </row>
    <row r="23" spans="1:14" ht="14.25" customHeight="1" x14ac:dyDescent="0.25">
      <c r="A23" s="15"/>
      <c r="B23" s="11"/>
      <c r="C23" s="12"/>
      <c r="D23" s="10"/>
      <c r="E23" s="10"/>
      <c r="F23" s="10"/>
      <c r="G23" s="10"/>
      <c r="H23" s="10"/>
      <c r="I23" s="10"/>
      <c r="J23" s="10"/>
      <c r="K23" s="10"/>
      <c r="L23" s="10"/>
      <c r="M23" s="13"/>
      <c r="N23" s="10">
        <f t="shared" si="0"/>
        <v>0</v>
      </c>
    </row>
    <row r="24" spans="1:14" ht="14.25" customHeight="1" x14ac:dyDescent="0.25">
      <c r="A24" s="15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0">
        <f t="shared" si="0"/>
        <v>0</v>
      </c>
    </row>
    <row r="25" spans="1:14" ht="14.25" customHeight="1" x14ac:dyDescent="0.25">
      <c r="A25" s="15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0">
        <f t="shared" si="0"/>
        <v>0</v>
      </c>
    </row>
    <row r="26" spans="1:14" ht="14.25" customHeight="1" x14ac:dyDescent="0.25">
      <c r="A26" s="15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0">
        <f t="shared" si="0"/>
        <v>0</v>
      </c>
    </row>
    <row r="27" spans="1:14" ht="14.25" customHeight="1" x14ac:dyDescent="0.25">
      <c r="A27" s="15"/>
      <c r="B27" s="11"/>
      <c r="C27" s="12"/>
      <c r="E27" s="12"/>
      <c r="F27" s="12"/>
      <c r="G27" s="12"/>
      <c r="H27" s="12"/>
      <c r="I27" s="12"/>
      <c r="J27" s="12"/>
      <c r="K27" s="12"/>
      <c r="L27" s="12"/>
      <c r="M27" s="18"/>
      <c r="N27" s="10">
        <f t="shared" si="0"/>
        <v>0</v>
      </c>
    </row>
    <row r="28" spans="1:14" ht="14.25" customHeight="1" x14ac:dyDescent="0.25">
      <c r="A28" s="19"/>
      <c r="B28" s="20"/>
      <c r="C28" s="21"/>
      <c r="D28" s="22"/>
      <c r="E28" s="21"/>
      <c r="F28" s="22"/>
      <c r="G28" s="21"/>
      <c r="H28" s="22"/>
      <c r="I28" s="21"/>
      <c r="J28" s="22"/>
      <c r="K28" s="22"/>
      <c r="L28" s="23"/>
      <c r="M28" s="24"/>
      <c r="N28" s="10">
        <f t="shared" si="0"/>
        <v>0</v>
      </c>
    </row>
    <row r="29" spans="1:14" ht="14.25" customHeight="1" x14ac:dyDescent="0.25">
      <c r="B29" s="10">
        <f t="shared" ref="B29:M29" si="1">SUM(B2:B28)</f>
        <v>3.3750000000000004</v>
      </c>
      <c r="C29" s="10">
        <f t="shared" si="1"/>
        <v>0</v>
      </c>
      <c r="D29" s="10">
        <f t="shared" si="1"/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0</v>
      </c>
      <c r="K29" s="10">
        <f t="shared" si="1"/>
        <v>0</v>
      </c>
      <c r="L29" s="10">
        <f t="shared" si="1"/>
        <v>0</v>
      </c>
      <c r="M29" s="10">
        <f t="shared" si="1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M2 F24:F26 H24:I26 C3:C20 E3:E20 G3:G20 I3:I20 L3:L20 C22:C28 G22:G28 I22:I23 I27:I28 E22:E28 L22:L28">
    <cfRule type="cellIs" dxfId="25" priority="1" operator="greaterThan">
      <formula>0.00001157407407</formula>
    </cfRule>
  </conditionalFormatting>
  <conditionalFormatting sqref="C2:M2 C4:M11 C13:M20 C22:M26 C28:M28 C27 E27:M27">
    <cfRule type="cellIs" dxfId="24" priority="2" operator="greaterThan">
      <formula>0</formula>
    </cfRule>
  </conditionalFormatting>
  <conditionalFormatting sqref="L21 I21 G21 E21 C21">
    <cfRule type="cellIs" dxfId="23" priority="3" operator="greaterThan">
      <formula>0.00001157407407</formula>
    </cfRule>
  </conditionalFormatting>
  <conditionalFormatting sqref="C21:M21">
    <cfRule type="cellIs" dxfId="22" priority="4" operator="greaterThan">
      <formula>0</formula>
    </cfRule>
  </conditionalFormatting>
  <conditionalFormatting sqref="J27:K27 F27 H27 M27">
    <cfRule type="cellIs" dxfId="21" priority="5" operator="greaterThan">
      <formula>0.00001157407407</formula>
    </cfRule>
  </conditionalFormatting>
  <conditionalFormatting sqref="D24:D26 G24:G26 J24:K26">
    <cfRule type="cellIs" dxfId="20" priority="6" operator="greaterThan">
      <formula>0.00001157407407</formula>
    </cfRule>
  </conditionalFormatting>
  <conditionalFormatting sqref="C2:M26 C28:M28 C27 E27:M27">
    <cfRule type="cellIs" dxfId="19" priority="7" operator="greaterThan">
      <formula>0</formula>
    </cfRule>
  </conditionalFormatting>
  <conditionalFormatting sqref="C2:M26 C28:M28 C27 E27:M27">
    <cfRule type="cellIs" dxfId="18" priority="8" operator="greaterThan">
      <formula>0</formula>
    </cfRule>
  </conditionalFormatting>
  <conditionalFormatting sqref="C2:M26 C28:M28 C27 E27:M27">
    <cfRule type="cellIs" dxfId="17" priority="9" operator="greaterThan">
      <formula>0</formula>
    </cfRule>
  </conditionalFormatting>
  <conditionalFormatting sqref="N2">
    <cfRule type="cellIs" dxfId="16" priority="10" operator="greaterThan">
      <formula>$B2</formula>
    </cfRule>
  </conditionalFormatting>
  <conditionalFormatting sqref="N2">
    <cfRule type="cellIs" dxfId="15" priority="11" operator="equal">
      <formula>$B2</formula>
    </cfRule>
  </conditionalFormatting>
  <conditionalFormatting sqref="B29">
    <cfRule type="cellIs" dxfId="14" priority="12" operator="greaterThan">
      <formula>3.666666667</formula>
    </cfRule>
  </conditionalFormatting>
  <conditionalFormatting sqref="B29">
    <cfRule type="cellIs" dxfId="13" priority="13" operator="equal">
      <formula>3.666666667</formula>
    </cfRule>
  </conditionalFormatting>
  <conditionalFormatting sqref="C29:M29">
    <cfRule type="cellIs" dxfId="12" priority="14" operator="greaterThan">
      <formula>0.3333333333</formula>
    </cfRule>
  </conditionalFormatting>
  <conditionalFormatting sqref="C29:M29">
    <cfRule type="cellIs" dxfId="11" priority="15" operator="equal">
      <formula>0.3333333333</formula>
    </cfRule>
  </conditionalFormatting>
  <conditionalFormatting sqref="N3:N28">
    <cfRule type="cellIs" dxfId="10" priority="16" operator="greaterThan">
      <formula>$B3</formula>
    </cfRule>
  </conditionalFormatting>
  <conditionalFormatting sqref="N3:N28">
    <cfRule type="cellIs" dxfId="9" priority="17" operator="equal">
      <formula>$B3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2" sqref="A12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5" t="s">
        <v>14</v>
      </c>
      <c r="B2" s="6">
        <v>4.1666666666666664E-2</v>
      </c>
      <c r="C2" s="7">
        <v>4.1666666666666664E-2</v>
      </c>
      <c r="D2" s="8"/>
      <c r="E2" s="7"/>
      <c r="F2" s="8"/>
      <c r="G2" s="26"/>
      <c r="H2" s="8"/>
      <c r="I2" s="8"/>
      <c r="J2" s="8"/>
      <c r="K2" s="8"/>
      <c r="L2" s="9"/>
      <c r="M2" s="10">
        <f>SUM(C2:L2)</f>
        <v>4.1666666666666664E-2</v>
      </c>
    </row>
    <row r="3" spans="1:26" ht="14.25" customHeight="1" x14ac:dyDescent="0.25">
      <c r="A3" s="27" t="s">
        <v>15</v>
      </c>
      <c r="B3" s="28"/>
      <c r="C3" s="29"/>
      <c r="D3" s="30"/>
      <c r="E3" s="29"/>
      <c r="F3" s="30"/>
      <c r="G3" s="29"/>
      <c r="H3" s="30"/>
      <c r="I3" s="29"/>
      <c r="J3" s="30"/>
      <c r="K3" s="29"/>
      <c r="L3" s="31"/>
      <c r="M3" s="10"/>
    </row>
    <row r="4" spans="1:26" ht="14.25" customHeight="1" x14ac:dyDescent="0.25">
      <c r="A4" s="32" t="s">
        <v>16</v>
      </c>
      <c r="B4" s="11">
        <v>4.1666666666666664E-2</v>
      </c>
      <c r="C4" s="12">
        <v>4.1666666666666664E-2</v>
      </c>
      <c r="D4" s="10"/>
      <c r="E4" s="12"/>
      <c r="F4" s="10"/>
      <c r="G4" s="12"/>
      <c r="H4" s="10"/>
      <c r="I4" s="12"/>
      <c r="J4" s="10"/>
      <c r="K4" s="12"/>
      <c r="L4" s="13"/>
      <c r="M4" s="10">
        <f t="shared" ref="M4:M11" si="0">SUM(C4:L4)</f>
        <v>4.1666666666666664E-2</v>
      </c>
    </row>
    <row r="5" spans="1:26" ht="14.25" customHeight="1" x14ac:dyDescent="0.25">
      <c r="A5" s="32" t="s">
        <v>17</v>
      </c>
      <c r="B5" s="11">
        <v>2.0833333333333332E-2</v>
      </c>
      <c r="C5" s="12">
        <v>2.0833333333333332E-2</v>
      </c>
      <c r="D5" s="10"/>
      <c r="E5" s="12"/>
      <c r="F5" s="10"/>
      <c r="G5" s="12"/>
      <c r="H5" s="10"/>
      <c r="I5" s="12"/>
      <c r="J5" s="10"/>
      <c r="K5" s="12"/>
      <c r="L5" s="13"/>
      <c r="M5" s="10">
        <f t="shared" si="0"/>
        <v>2.0833333333333332E-2</v>
      </c>
    </row>
    <row r="6" spans="1:26" ht="14.25" customHeight="1" x14ac:dyDescent="0.25">
      <c r="A6" s="32" t="s">
        <v>18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2"/>
      <c r="L6" s="13"/>
      <c r="M6" s="10">
        <f t="shared" si="0"/>
        <v>4.1666666666666664E-2</v>
      </c>
    </row>
    <row r="7" spans="1:26" ht="14.25" customHeight="1" x14ac:dyDescent="0.25">
      <c r="A7" s="32" t="s">
        <v>19</v>
      </c>
      <c r="B7" s="11">
        <v>8.3333333333333329E-2</v>
      </c>
      <c r="C7" s="12">
        <v>8.3333333333333329E-2</v>
      </c>
      <c r="D7" s="10"/>
      <c r="E7" s="12"/>
      <c r="F7" s="10"/>
      <c r="G7" s="12"/>
      <c r="H7" s="10"/>
      <c r="I7" s="12"/>
      <c r="J7" s="10"/>
      <c r="K7" s="12"/>
      <c r="L7" s="13"/>
      <c r="M7" s="10">
        <f t="shared" si="0"/>
        <v>8.3333333333333329E-2</v>
      </c>
    </row>
    <row r="8" spans="1:26" ht="14.25" customHeight="1" x14ac:dyDescent="0.25">
      <c r="A8" s="32" t="s">
        <v>20</v>
      </c>
      <c r="B8" s="11">
        <v>8.3333333333333329E-2</v>
      </c>
      <c r="C8" s="14"/>
      <c r="D8" s="10">
        <v>8.3333333333333329E-2</v>
      </c>
      <c r="E8" s="14"/>
      <c r="F8" s="10"/>
      <c r="G8" s="14"/>
      <c r="H8" s="10"/>
      <c r="I8" s="14"/>
      <c r="J8" s="10"/>
      <c r="K8" s="14"/>
      <c r="L8" s="13"/>
      <c r="M8" s="10">
        <f t="shared" si="0"/>
        <v>8.3333333333333329E-2</v>
      </c>
    </row>
    <row r="9" spans="1:26" ht="14.25" customHeight="1" x14ac:dyDescent="0.25">
      <c r="A9" s="32" t="s">
        <v>21</v>
      </c>
      <c r="B9" s="11">
        <v>8.3333333333333329E-2</v>
      </c>
      <c r="C9" s="14"/>
      <c r="D9" s="10">
        <v>8.3333333333333329E-2</v>
      </c>
      <c r="E9" s="12"/>
      <c r="F9" s="10"/>
      <c r="G9" s="14"/>
      <c r="H9" s="10"/>
      <c r="I9" s="14"/>
      <c r="J9" s="10"/>
      <c r="K9" s="14"/>
      <c r="L9" s="13"/>
      <c r="M9" s="10">
        <f t="shared" si="0"/>
        <v>8.3333333333333329E-2</v>
      </c>
    </row>
    <row r="10" spans="1:26" ht="14.25" customHeight="1" x14ac:dyDescent="0.25">
      <c r="A10" s="32" t="s">
        <v>22</v>
      </c>
      <c r="B10" s="11">
        <v>0.10416666666666667</v>
      </c>
      <c r="C10" s="14"/>
      <c r="D10" s="10">
        <v>0.10416666666666667</v>
      </c>
      <c r="E10" s="12"/>
      <c r="F10" s="10"/>
      <c r="G10" s="14"/>
      <c r="H10" s="10"/>
      <c r="I10" s="14"/>
      <c r="J10" s="10"/>
      <c r="K10" s="14"/>
      <c r="L10" s="13"/>
      <c r="M10" s="10">
        <f t="shared" si="0"/>
        <v>0.10416666666666667</v>
      </c>
    </row>
    <row r="11" spans="1:26" ht="14.25" customHeight="1" x14ac:dyDescent="0.25">
      <c r="A11" s="32" t="s">
        <v>23</v>
      </c>
      <c r="B11" s="11">
        <v>0.10416666666666667</v>
      </c>
      <c r="C11" s="14"/>
      <c r="D11" s="10"/>
      <c r="E11" s="12">
        <v>0.10416666666666667</v>
      </c>
      <c r="F11" s="10"/>
      <c r="G11" s="14"/>
      <c r="H11" s="10"/>
      <c r="I11" s="14"/>
      <c r="J11" s="10"/>
      <c r="K11" s="14"/>
      <c r="L11" s="13"/>
      <c r="M11" s="10">
        <f t="shared" si="0"/>
        <v>0.10416666666666667</v>
      </c>
    </row>
    <row r="12" spans="1:26" ht="14.25" customHeight="1" x14ac:dyDescent="0.25">
      <c r="A12" s="27" t="s">
        <v>24</v>
      </c>
      <c r="B12" s="28"/>
      <c r="C12" s="33"/>
      <c r="D12" s="30"/>
      <c r="E12" s="33"/>
      <c r="F12" s="30"/>
      <c r="G12" s="33"/>
      <c r="H12" s="30"/>
      <c r="I12" s="33"/>
      <c r="J12" s="30"/>
      <c r="K12" s="33"/>
      <c r="L12" s="31"/>
      <c r="M12" s="10"/>
    </row>
    <row r="13" spans="1:26" ht="14.25" customHeight="1" x14ac:dyDescent="0.25">
      <c r="A13" s="32" t="s">
        <v>25</v>
      </c>
      <c r="B13" s="11">
        <v>8.3333333333333329E-2</v>
      </c>
      <c r="C13" s="14"/>
      <c r="D13" s="10"/>
      <c r="E13" s="12">
        <v>8.3333333333333329E-2</v>
      </c>
      <c r="F13" s="10"/>
      <c r="G13" s="14"/>
      <c r="H13" s="10"/>
      <c r="I13" s="14"/>
      <c r="J13" s="10"/>
      <c r="K13" s="14"/>
      <c r="L13" s="13"/>
      <c r="M13" s="10">
        <f t="shared" ref="M13:M26" si="1">SUM(C13:L13)</f>
        <v>8.3333333333333329E-2</v>
      </c>
    </row>
    <row r="14" spans="1:26" ht="14.25" customHeight="1" x14ac:dyDescent="0.25">
      <c r="A14" s="32" t="s">
        <v>26</v>
      </c>
      <c r="B14" s="11">
        <v>8.3333333333333329E-2</v>
      </c>
      <c r="C14" s="14"/>
      <c r="D14" s="10"/>
      <c r="E14" s="12">
        <v>8.3333333333333329E-2</v>
      </c>
      <c r="F14" s="10"/>
      <c r="G14" s="16"/>
      <c r="H14" s="10"/>
      <c r="I14" s="14"/>
      <c r="J14" s="10"/>
      <c r="K14" s="14"/>
      <c r="L14" s="13"/>
      <c r="M14" s="10">
        <f t="shared" si="1"/>
        <v>8.3333333333333329E-2</v>
      </c>
    </row>
    <row r="15" spans="1:26" ht="14.25" customHeight="1" x14ac:dyDescent="0.25">
      <c r="A15" s="32" t="s">
        <v>27</v>
      </c>
      <c r="B15" s="11">
        <v>8.3333333333333329E-2</v>
      </c>
      <c r="C15" s="14"/>
      <c r="D15" s="10"/>
      <c r="E15" s="14"/>
      <c r="F15" s="10">
        <v>8.3333333333333329E-2</v>
      </c>
      <c r="G15" s="12"/>
      <c r="H15" s="10"/>
      <c r="I15" s="14"/>
      <c r="J15" s="10"/>
      <c r="K15" s="14"/>
      <c r="L15" s="13"/>
      <c r="M15" s="10">
        <f t="shared" si="1"/>
        <v>8.3333333333333329E-2</v>
      </c>
    </row>
    <row r="16" spans="1:26" ht="14.25" customHeight="1" x14ac:dyDescent="0.25">
      <c r="A16" s="32" t="s">
        <v>28</v>
      </c>
      <c r="B16" s="11">
        <v>8.3333333333333329E-2</v>
      </c>
      <c r="C16" s="12"/>
      <c r="D16" s="10"/>
      <c r="E16" s="12"/>
      <c r="F16" s="10">
        <v>8.3333333333333329E-2</v>
      </c>
      <c r="G16" s="12"/>
      <c r="H16" s="10"/>
      <c r="I16" s="12"/>
      <c r="J16" s="10"/>
      <c r="K16" s="12"/>
      <c r="L16" s="13"/>
      <c r="M16" s="10">
        <f t="shared" si="1"/>
        <v>8.3333333333333329E-2</v>
      </c>
    </row>
    <row r="17" spans="1:13" ht="14.25" customHeight="1" x14ac:dyDescent="0.25">
      <c r="A17" s="32" t="s">
        <v>29</v>
      </c>
      <c r="B17" s="11">
        <v>8.3333333333333329E-2</v>
      </c>
      <c r="C17" s="12"/>
      <c r="D17" s="10"/>
      <c r="E17" s="12"/>
      <c r="F17" s="10">
        <v>4.1666666666666664E-2</v>
      </c>
      <c r="G17" s="12">
        <v>4.1666666666666664E-2</v>
      </c>
      <c r="H17" s="10"/>
      <c r="I17" s="12"/>
      <c r="J17" s="10"/>
      <c r="K17" s="12"/>
      <c r="L17" s="13"/>
      <c r="M17" s="10">
        <f t="shared" si="1"/>
        <v>8.3333333333333329E-2</v>
      </c>
    </row>
    <row r="18" spans="1:13" ht="14.25" customHeight="1" x14ac:dyDescent="0.25">
      <c r="A18" s="32" t="s">
        <v>30</v>
      </c>
      <c r="B18" s="11">
        <v>4.1666666666666664E-2</v>
      </c>
      <c r="C18" s="12"/>
      <c r="D18" s="10"/>
      <c r="E18" s="12"/>
      <c r="F18" s="10"/>
      <c r="G18" s="12">
        <v>4.1666666666666664E-2</v>
      </c>
      <c r="H18" s="10"/>
      <c r="I18" s="12"/>
      <c r="J18" s="10"/>
      <c r="K18" s="12"/>
      <c r="L18" s="13"/>
      <c r="M18" s="10">
        <f t="shared" si="1"/>
        <v>4.1666666666666664E-2</v>
      </c>
    </row>
    <row r="19" spans="1:13" ht="14.25" customHeight="1" x14ac:dyDescent="0.25">
      <c r="A19" s="32" t="s">
        <v>31</v>
      </c>
      <c r="B19" s="11">
        <v>2.0833333333333332E-2</v>
      </c>
      <c r="C19" s="12"/>
      <c r="D19" s="10"/>
      <c r="E19" s="12"/>
      <c r="F19" s="10"/>
      <c r="G19" s="12">
        <v>2.0833333333333332E-2</v>
      </c>
      <c r="H19" s="10"/>
      <c r="I19" s="12"/>
      <c r="J19" s="10"/>
      <c r="K19" s="12"/>
      <c r="L19" s="13"/>
      <c r="M19" s="10">
        <f t="shared" si="1"/>
        <v>2.0833333333333332E-2</v>
      </c>
    </row>
    <row r="20" spans="1:13" ht="14.25" customHeight="1" x14ac:dyDescent="0.25">
      <c r="A20" s="32" t="s">
        <v>32</v>
      </c>
      <c r="B20" s="11">
        <v>6.25E-2</v>
      </c>
      <c r="C20" s="12"/>
      <c r="D20" s="10"/>
      <c r="E20" s="12"/>
      <c r="F20" s="10"/>
      <c r="G20" s="12">
        <v>6.25E-2</v>
      </c>
      <c r="H20" s="10"/>
      <c r="I20" s="12"/>
      <c r="J20" s="10"/>
      <c r="K20" s="12"/>
      <c r="L20" s="13"/>
      <c r="M20" s="10">
        <f t="shared" si="1"/>
        <v>6.25E-2</v>
      </c>
    </row>
    <row r="21" spans="1:13" ht="14.25" customHeight="1" x14ac:dyDescent="0.25">
      <c r="A21" s="32" t="s">
        <v>33</v>
      </c>
      <c r="B21" s="11">
        <v>0.10416666666666667</v>
      </c>
      <c r="C21" s="12"/>
      <c r="D21" s="10"/>
      <c r="E21" s="12"/>
      <c r="F21" s="10"/>
      <c r="G21" s="12"/>
      <c r="H21" s="10">
        <v>0.10416666666666667</v>
      </c>
      <c r="I21" s="12"/>
      <c r="J21" s="10"/>
      <c r="K21" s="12"/>
      <c r="L21" s="13"/>
      <c r="M21" s="10">
        <f t="shared" si="1"/>
        <v>0.10416666666666667</v>
      </c>
    </row>
    <row r="22" spans="1:13" ht="14.25" customHeight="1" x14ac:dyDescent="0.25">
      <c r="A22" s="32" t="s">
        <v>34</v>
      </c>
      <c r="B22" s="11">
        <v>0.10416666666666667</v>
      </c>
      <c r="C22" s="12"/>
      <c r="D22" s="10"/>
      <c r="E22" s="12"/>
      <c r="F22" s="10"/>
      <c r="G22" s="12"/>
      <c r="H22" s="10">
        <v>4.1666666666666664E-2</v>
      </c>
      <c r="I22" s="12">
        <v>6.25E-2</v>
      </c>
      <c r="J22" s="10"/>
      <c r="K22" s="12"/>
      <c r="L22" s="13"/>
      <c r="M22" s="10">
        <f t="shared" si="1"/>
        <v>0.10416666666666666</v>
      </c>
    </row>
    <row r="23" spans="1:13" ht="14.25" customHeight="1" x14ac:dyDescent="0.25">
      <c r="A23" s="32" t="s">
        <v>35</v>
      </c>
      <c r="B23" s="11">
        <v>6.25E-2</v>
      </c>
      <c r="C23" s="14"/>
      <c r="D23" s="10"/>
      <c r="E23" s="14"/>
      <c r="F23" s="10"/>
      <c r="G23" s="14"/>
      <c r="H23" s="10"/>
      <c r="I23" s="12">
        <v>6.25E-2</v>
      </c>
      <c r="J23" s="10"/>
      <c r="K23" s="12"/>
      <c r="L23" s="13"/>
      <c r="M23" s="10">
        <f t="shared" si="1"/>
        <v>6.25E-2</v>
      </c>
    </row>
    <row r="24" spans="1:13" ht="14.25" customHeight="1" x14ac:dyDescent="0.25">
      <c r="A24" s="32" t="s">
        <v>36</v>
      </c>
      <c r="B24" s="11">
        <v>0.41666666666666669</v>
      </c>
      <c r="C24" s="12"/>
      <c r="D24" s="12"/>
      <c r="E24" s="12"/>
      <c r="F24" s="12">
        <v>4.1666666666666664E-2</v>
      </c>
      <c r="G24" s="12">
        <v>8.3333333333333329E-2</v>
      </c>
      <c r="H24" s="12">
        <v>8.3333333333333329E-2</v>
      </c>
      <c r="I24" s="12">
        <v>0.10416666666666667</v>
      </c>
      <c r="J24" s="12">
        <v>0.10416666666666667</v>
      </c>
      <c r="K24" s="12"/>
      <c r="L24" s="13"/>
      <c r="M24" s="10">
        <f t="shared" si="1"/>
        <v>0.41666666666666669</v>
      </c>
    </row>
    <row r="25" spans="1:13" ht="14.25" customHeight="1" x14ac:dyDescent="0.25">
      <c r="A25" s="32" t="s">
        <v>37</v>
      </c>
      <c r="B25" s="11">
        <v>1.25</v>
      </c>
      <c r="C25" s="12">
        <v>0.10416666666666667</v>
      </c>
      <c r="D25" s="12">
        <v>6.25E-2</v>
      </c>
      <c r="E25" s="12">
        <v>6.25E-2</v>
      </c>
      <c r="F25" s="12">
        <v>8.3333333333333329E-2</v>
      </c>
      <c r="G25" s="12">
        <v>8.3333333333333329E-2</v>
      </c>
      <c r="H25" s="12">
        <v>0.10416666666666667</v>
      </c>
      <c r="I25" s="12">
        <v>0.10416666666666667</v>
      </c>
      <c r="J25" s="12">
        <v>0.22916666666666666</v>
      </c>
      <c r="K25" s="12">
        <v>0.33333333333333331</v>
      </c>
      <c r="L25" s="18">
        <v>8.3333333333333329E-2</v>
      </c>
      <c r="M25" s="10">
        <f t="shared" si="1"/>
        <v>1.2499999999999998</v>
      </c>
    </row>
    <row r="26" spans="1:13" ht="14.25" customHeight="1" x14ac:dyDescent="0.25">
      <c r="A26" s="34" t="s">
        <v>38</v>
      </c>
      <c r="B26" s="20">
        <v>0.25</v>
      </c>
      <c r="C26" s="21"/>
      <c r="D26" s="22"/>
      <c r="E26" s="21"/>
      <c r="F26" s="22"/>
      <c r="G26" s="21"/>
      <c r="H26" s="22"/>
      <c r="I26" s="21"/>
      <c r="J26" s="22"/>
      <c r="K26" s="23"/>
      <c r="L26" s="24">
        <v>0.25</v>
      </c>
      <c r="M26" s="10">
        <f t="shared" si="1"/>
        <v>0.25</v>
      </c>
    </row>
    <row r="27" spans="1:13" ht="14.25" customHeight="1" x14ac:dyDescent="0.25">
      <c r="B27" s="10">
        <f t="shared" ref="B27:L27" si="2">SUM(B2:B26)</f>
        <v>3.3333333333333339</v>
      </c>
      <c r="C27" s="10">
        <f t="shared" si="2"/>
        <v>0.33333333333333331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0.33333333333333331</v>
      </c>
      <c r="G27" s="10">
        <f t="shared" si="2"/>
        <v>0.33333333333333331</v>
      </c>
      <c r="H27" s="10">
        <f t="shared" si="2"/>
        <v>0.33333333333333337</v>
      </c>
      <c r="I27" s="10">
        <f t="shared" si="2"/>
        <v>0.33333333333333337</v>
      </c>
      <c r="J27" s="10">
        <f t="shared" si="2"/>
        <v>0.33333333333333331</v>
      </c>
      <c r="K27" s="10">
        <f t="shared" si="2"/>
        <v>0.33333333333333331</v>
      </c>
      <c r="L27" s="10">
        <f t="shared" si="2"/>
        <v>0.33333333333333331</v>
      </c>
    </row>
    <row r="28" spans="1:13" ht="14.25" customHeight="1" x14ac:dyDescent="0.25">
      <c r="L28" s="10">
        <f>SUM(C27:L27)</f>
        <v>3.3333333333333339</v>
      </c>
      <c r="M28" s="10">
        <f>SUM(M2:M26)</f>
        <v>3.3333333333333335</v>
      </c>
    </row>
    <row r="29" spans="1:13" ht="14.25" customHeight="1" x14ac:dyDescent="0.2"/>
    <row r="30" spans="1:13" ht="14.25" customHeight="1" x14ac:dyDescent="0.2"/>
    <row r="31" spans="1:13" ht="14.25" customHeight="1" x14ac:dyDescent="0.2"/>
    <row r="32" spans="1:1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2021-05-03T08:22:39Z</dcterms:modified>
</cp:coreProperties>
</file>