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25200" windowHeight="12000" activeTab="1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8" i="2" l="1"/>
  <c r="M28" i="2"/>
  <c r="N28" i="1"/>
  <c r="M28" i="1"/>
</calcChain>
</file>

<file path=xl/sharedStrings.xml><?xml version="1.0" encoding="utf-8"?>
<sst xmlns="http://schemas.openxmlformats.org/spreadsheetml/2006/main" count="63" uniqueCount="32">
  <si>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</si>
  <si>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</si>
  <si>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</si>
  <si>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</si>
  <si>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</si>
  <si>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</si>
  <si>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</si>
  <si>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</si>
  <si>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</si>
  <si>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</si>
  <si>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</si>
  <si>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</si>
  <si>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</si>
  <si>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</si>
  <si>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</si>
  <si>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</si>
  <si>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</si>
  <si>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</si>
  <si>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</si>
  <si>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</si>
  <si>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</si>
  <si>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</si>
  <si>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</si>
  <si>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</si>
  <si>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</si>
  <si>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</si>
  <si>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</si>
  <si>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</si>
  <si>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</si>
  <si>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</si>
  <si>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</si>
  <si>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 xml:space="preserve">L'admin peut créer un utilisateur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</si>
</sst>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2" fillId="0" borderId="0" xfId="0" applyFont="1" applyAlignment="1">
      <alignment horizontal="left"/>
    </xf>
    <xf numFmtId="20" fontId="3" fillId="0" borderId="6" xfId="0" applyNumberFormat="1" applyFont="1" applyBorder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/>
    <xf numFmtId="164" fontId="3" fillId="0" borderId="0" xfId="0" applyNumberFormat="1" applyFont="1"/>
    <xf numFmtId="0" fontId="3" fillId="0" borderId="16" xfId="0" applyFont="1" applyBorder="1" applyAlignment="1">
      <alignment horizontal="left"/>
    </xf>
    <xf numFmtId="164" fontId="3" fillId="0" borderId="17" xfId="0" applyNumberFormat="1" applyFont="1" applyBorder="1"/>
    <xf numFmtId="20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/>
    <xf numFmtId="0" fontId="3" fillId="0" borderId="0" xfId="0" applyFont="1" applyAlignment="1"/>
    <xf numFmtId="20" fontId="3" fillId="0" borderId="0" xfId="0" applyNumberFormat="1" applyFont="1"/>
    <xf numFmtId="164" fontId="3" fillId="0" borderId="11" xfId="0" applyNumberFormat="1" applyFont="1" applyBorder="1"/>
    <xf numFmtId="0" fontId="3" fillId="0" borderId="0" xfId="0" applyFont="1"/>
    <xf numFmtId="0" fontId="3" fillId="0" borderId="11" xfId="0" applyFont="1" applyBorder="1" applyAlignment="1">
      <alignment horizontal="left"/>
    </xf>
    <xf numFmtId="20" fontId="3" fillId="0" borderId="11" xfId="0" applyNumberFormat="1" applyFont="1" applyBorder="1"/>
    <xf numFmtId="0" fontId="3" fillId="0" borderId="12" xfId="0" applyFont="1" applyBorder="1" applyAlignment="1">
      <alignment horizontal="left"/>
    </xf>
    <xf numFmtId="164" fontId="3" fillId="0" borderId="13" xfId="0" applyNumberFormat="1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164" fontId="3" fillId="0" borderId="15" xfId="0" applyNumberFormat="1" applyFont="1" applyBorder="1"/>
    <xf numFmtId="0" fontId="3" fillId="0" borderId="0" xfId="0" applyFont="1" applyAlignment="1">
      <alignment horizontal="left"/>
    </xf>
    <xf numFmtId="0" fontId="3" fillId="0" borderId="16" xfId="0" applyFont="1" applyFill="1" applyBorder="1" applyAlignment="1">
      <alignment horizontal="left"/>
    </xf>
    <xf numFmtId="0" fontId="0" fillId="0" borderId="20" xfId="0" applyFont="1" applyBorder="1" applyAlignment="1"/>
  </cellXfs>
  <cellStyles count="1">
    <cellStyle name="Normal" xfId="0" builtinId="0"/>
  </cellStyles>
  <dxfs count="4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H13" sqref="H13"/>
    </sheetView>
  </sheetViews>
  <sheetFormatPr baseColWidth="10" defaultColWidth="12.625" defaultRowHeight="15" customHeight="1" x14ac:dyDescent="0.2"/>
  <cols>
    <col min="1" max="1" width="73.125" style="22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8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33">
        <v>0.16666666666666666</v>
      </c>
      <c r="D2" s="34"/>
      <c r="E2" s="33"/>
      <c r="F2" s="34"/>
      <c r="G2" s="34"/>
      <c r="H2" s="34"/>
      <c r="I2" s="34"/>
      <c r="J2" s="34"/>
      <c r="K2" s="34"/>
      <c r="L2" s="34"/>
      <c r="M2" s="35"/>
      <c r="N2" s="30">
        <f t="shared" ref="N2:N26" si="0">SUM(C2:M2)</f>
        <v>0.16666666666666666</v>
      </c>
    </row>
    <row r="3" spans="1:26" ht="14.25" customHeight="1" x14ac:dyDescent="0.25">
      <c r="A3" s="31" t="s">
        <v>15</v>
      </c>
      <c r="B3" s="32">
        <v>4.1666666666666664E-2</v>
      </c>
      <c r="C3" s="30">
        <v>4.1666666666666664E-2</v>
      </c>
      <c r="D3" s="38"/>
      <c r="E3" s="39"/>
      <c r="F3" s="30"/>
      <c r="G3" s="39"/>
      <c r="H3" s="30"/>
      <c r="I3" s="39"/>
      <c r="J3" s="30"/>
      <c r="K3" s="30"/>
      <c r="L3" s="39"/>
      <c r="M3" s="40"/>
      <c r="N3" s="30">
        <f>SUM(C3:M3)</f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39">
        <v>8.3333333333333329E-2</v>
      </c>
      <c r="D4" s="30"/>
      <c r="E4" s="39"/>
      <c r="F4" s="30"/>
      <c r="G4" s="39"/>
      <c r="H4" s="30"/>
      <c r="I4" s="39"/>
      <c r="J4" s="30"/>
      <c r="K4" s="30"/>
      <c r="L4" s="39"/>
      <c r="M4" s="40"/>
      <c r="N4" s="30">
        <f t="shared" si="0"/>
        <v>8.3333333333333329E-2</v>
      </c>
    </row>
    <row r="5" spans="1:26" ht="14.25" customHeight="1" x14ac:dyDescent="0.25">
      <c r="A5" s="36" t="s">
        <v>20</v>
      </c>
      <c r="B5" s="37">
        <v>6.25E-2</v>
      </c>
      <c r="C5" s="39"/>
      <c r="D5" s="30">
        <v>6.25E-2</v>
      </c>
      <c r="E5" s="39"/>
      <c r="F5" s="30"/>
      <c r="G5" s="39"/>
      <c r="H5" s="30"/>
      <c r="I5" s="39"/>
      <c r="J5" s="30"/>
      <c r="K5" s="30"/>
      <c r="L5" s="39"/>
      <c r="M5" s="40"/>
      <c r="N5" s="30">
        <f t="shared" si="0"/>
        <v>6.25E-2</v>
      </c>
    </row>
    <row r="6" spans="1:26" ht="14.25" customHeight="1" x14ac:dyDescent="0.25">
      <c r="A6" s="36" t="s">
        <v>21</v>
      </c>
      <c r="B6" s="37">
        <v>4.1666666666666664E-2</v>
      </c>
      <c r="C6" s="39"/>
      <c r="F6" s="30">
        <v>4.1666666666666664E-2</v>
      </c>
      <c r="G6" s="39"/>
      <c r="H6" s="30"/>
      <c r="I6" s="39"/>
      <c r="J6" s="30"/>
      <c r="K6" s="30"/>
      <c r="L6" s="39"/>
      <c r="M6" s="40"/>
      <c r="N6" s="30">
        <f t="shared" si="0"/>
        <v>4.1666666666666664E-2</v>
      </c>
    </row>
    <row r="7" spans="1:26" ht="14.25" customHeight="1" x14ac:dyDescent="0.25">
      <c r="A7" s="36" t="s">
        <v>22</v>
      </c>
      <c r="B7" s="37">
        <v>0.10416666666666667</v>
      </c>
      <c r="C7" s="39"/>
      <c r="D7" s="30">
        <v>0.10416666666666667</v>
      </c>
      <c r="E7" s="41"/>
      <c r="F7" s="30"/>
      <c r="G7" s="41"/>
      <c r="H7" s="30"/>
      <c r="I7" s="41"/>
      <c r="J7" s="30"/>
      <c r="K7" s="30"/>
      <c r="L7" s="41"/>
      <c r="M7" s="40"/>
      <c r="N7" s="30">
        <f t="shared" si="0"/>
        <v>0.10416666666666667</v>
      </c>
    </row>
    <row r="8" spans="1:26" ht="14.25" customHeight="1" x14ac:dyDescent="0.25">
      <c r="A8" s="36" t="s">
        <v>23</v>
      </c>
      <c r="B8" s="37">
        <v>8.3333333333333329E-2</v>
      </c>
      <c r="C8" s="39"/>
      <c r="D8" s="30">
        <v>8.3333333333333329E-2</v>
      </c>
      <c r="E8" s="39"/>
      <c r="F8" s="30"/>
      <c r="G8" s="41"/>
      <c r="H8" s="30"/>
      <c r="I8" s="41"/>
      <c r="J8" s="30"/>
      <c r="K8" s="30"/>
      <c r="L8" s="41"/>
      <c r="M8" s="40"/>
      <c r="N8" s="30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41"/>
      <c r="D9" s="30"/>
      <c r="E9" s="39">
        <v>0.16666666666666666</v>
      </c>
      <c r="F9" s="30"/>
      <c r="G9" s="41"/>
      <c r="H9" s="30"/>
      <c r="I9" s="41"/>
      <c r="J9" s="30"/>
      <c r="K9" s="30"/>
      <c r="L9" s="41"/>
      <c r="M9" s="40"/>
      <c r="N9" s="30">
        <f t="shared" si="0"/>
        <v>0.16666666666666666</v>
      </c>
    </row>
    <row r="10" spans="1:26" ht="14.25" customHeight="1" x14ac:dyDescent="0.25">
      <c r="A10" s="36" t="s">
        <v>25</v>
      </c>
      <c r="B10" s="37">
        <v>0.10416666666666667</v>
      </c>
      <c r="C10" s="41"/>
      <c r="D10" s="30"/>
      <c r="E10" s="41"/>
      <c r="F10" s="30">
        <v>0.10416666666666667</v>
      </c>
      <c r="H10" s="30"/>
      <c r="I10" s="41"/>
      <c r="J10" s="30"/>
      <c r="K10" s="30"/>
      <c r="L10" s="41"/>
      <c r="M10" s="40"/>
      <c r="N10" s="30">
        <f t="shared" si="0"/>
        <v>0.10416666666666667</v>
      </c>
    </row>
    <row r="11" spans="1:26" ht="14.25" customHeight="1" x14ac:dyDescent="0.25">
      <c r="A11" s="36" t="s">
        <v>26</v>
      </c>
      <c r="B11" s="37">
        <v>8.3333333333333329E-2</v>
      </c>
      <c r="C11" s="41"/>
      <c r="D11" s="30"/>
      <c r="E11" s="39"/>
      <c r="F11" s="30">
        <v>8.3333333333333329E-2</v>
      </c>
      <c r="H11" s="30"/>
      <c r="I11" s="41"/>
      <c r="J11" s="30"/>
      <c r="K11" s="30"/>
      <c r="L11" s="41"/>
      <c r="M11" s="40"/>
      <c r="N11" s="30">
        <f t="shared" si="0"/>
        <v>8.3333333333333329E-2</v>
      </c>
    </row>
    <row r="12" spans="1:26" ht="14.25" customHeight="1" x14ac:dyDescent="0.25">
      <c r="A12" s="36" t="s">
        <v>27</v>
      </c>
      <c r="B12" s="37">
        <v>0.10416666666666667</v>
      </c>
      <c r="C12" s="41"/>
      <c r="D12" s="30"/>
      <c r="E12" s="39"/>
      <c r="G12" s="30">
        <v>0.10416666666666667</v>
      </c>
      <c r="H12" s="30"/>
      <c r="I12" s="41"/>
      <c r="J12" s="30"/>
      <c r="K12" s="30"/>
      <c r="L12" s="41"/>
      <c r="M12" s="40"/>
      <c r="N12" s="30">
        <f t="shared" si="0"/>
        <v>0.10416666666666667</v>
      </c>
    </row>
    <row r="13" spans="1:26" ht="14.25" customHeight="1" x14ac:dyDescent="0.25">
      <c r="A13" s="36" t="s">
        <v>28</v>
      </c>
      <c r="B13" s="37">
        <v>0.125</v>
      </c>
      <c r="C13" s="41"/>
      <c r="D13" s="30"/>
      <c r="E13" s="41"/>
      <c r="F13" s="30"/>
      <c r="H13" s="39">
        <v>0.125</v>
      </c>
      <c r="I13" s="41"/>
      <c r="J13" s="30"/>
      <c r="K13" s="30"/>
      <c r="L13" s="41"/>
      <c r="M13" s="40"/>
      <c r="N13" s="30">
        <f t="shared" si="0"/>
        <v>0.125</v>
      </c>
    </row>
    <row r="14" spans="1:26" ht="14.25" customHeight="1" x14ac:dyDescent="0.25">
      <c r="A14" s="36" t="s">
        <v>29</v>
      </c>
      <c r="B14" s="37">
        <v>0.10416666666666667</v>
      </c>
      <c r="C14" s="39"/>
      <c r="D14" s="30"/>
      <c r="E14" s="39"/>
      <c r="F14" s="30"/>
      <c r="H14" s="39">
        <v>0.10416666666666667</v>
      </c>
      <c r="I14" s="39"/>
      <c r="J14" s="30"/>
      <c r="K14" s="30"/>
      <c r="L14" s="39"/>
      <c r="M14" s="40"/>
      <c r="N14" s="30">
        <f t="shared" si="0"/>
        <v>0.10416666666666667</v>
      </c>
    </row>
    <row r="15" spans="1:26" ht="14.25" customHeight="1" x14ac:dyDescent="0.25">
      <c r="A15" s="36" t="s">
        <v>30</v>
      </c>
      <c r="B15" s="37">
        <v>0.16666666666666666</v>
      </c>
      <c r="C15" s="39"/>
      <c r="D15" s="30"/>
      <c r="E15" s="39"/>
      <c r="F15" s="30"/>
      <c r="G15" s="39"/>
      <c r="H15" s="30"/>
      <c r="I15" s="39">
        <v>0.16666666666666666</v>
      </c>
      <c r="J15" s="30"/>
      <c r="K15" s="30"/>
      <c r="L15" s="39"/>
      <c r="M15" s="40"/>
      <c r="N15" s="30">
        <f t="shared" si="0"/>
        <v>0.16666666666666666</v>
      </c>
    </row>
    <row r="16" spans="1:26" ht="14.25" customHeight="1" x14ac:dyDescent="0.25">
      <c r="A16" s="36" t="s">
        <v>14</v>
      </c>
      <c r="B16" s="37">
        <v>1.25</v>
      </c>
      <c r="C16" s="39">
        <v>4.1666666666666664E-2</v>
      </c>
      <c r="D16" s="39">
        <v>4.1666666666666664E-2</v>
      </c>
      <c r="E16" s="39">
        <v>0.125</v>
      </c>
      <c r="F16" s="39">
        <v>8.3333333333333329E-2</v>
      </c>
      <c r="G16" s="39">
        <v>0.1875</v>
      </c>
      <c r="H16" s="39">
        <v>0.10416666666666667</v>
      </c>
      <c r="I16" s="39"/>
      <c r="J16" s="39">
        <v>0.16666666666666666</v>
      </c>
      <c r="K16" s="39">
        <v>0.16666666666666666</v>
      </c>
      <c r="L16" s="39">
        <v>0.16666666666666666</v>
      </c>
      <c r="M16" s="39">
        <v>0.16666666666666666</v>
      </c>
      <c r="N16" s="30">
        <f>SUM(C16:M16)</f>
        <v>1.25</v>
      </c>
    </row>
    <row r="17" spans="1:14" ht="14.25" customHeight="1" x14ac:dyDescent="0.25">
      <c r="A17" s="36" t="s">
        <v>16</v>
      </c>
      <c r="B17" s="37">
        <v>0.83333333333333337</v>
      </c>
      <c r="C17" s="39"/>
      <c r="D17" s="30"/>
      <c r="E17" s="39"/>
      <c r="F17" s="30"/>
      <c r="G17" s="39"/>
      <c r="H17" s="30"/>
      <c r="I17" s="39">
        <v>0.16666666666666666</v>
      </c>
      <c r="J17" s="30">
        <v>0.16666666666666666</v>
      </c>
      <c r="K17" s="30">
        <v>0.16666666666666666</v>
      </c>
      <c r="L17" s="39">
        <v>0.16666666666666666</v>
      </c>
      <c r="M17" s="40">
        <v>0.16666666666666666</v>
      </c>
      <c r="N17" s="30">
        <f>SUM(C17:M17)</f>
        <v>0.83333333333333326</v>
      </c>
    </row>
    <row r="18" spans="1:14" ht="14.25" customHeight="1" x14ac:dyDescent="0.25">
      <c r="A18" s="36" t="s">
        <v>18</v>
      </c>
      <c r="B18" s="37">
        <v>0.1423611111111111</v>
      </c>
      <c r="C18" s="39">
        <v>1.0416666666666666E-2</v>
      </c>
      <c r="D18" s="39">
        <v>1.7361111111111112E-2</v>
      </c>
      <c r="E18" s="39">
        <v>1.7361111111111112E-2</v>
      </c>
      <c r="F18" s="39">
        <v>1.7361111111111112E-2</v>
      </c>
      <c r="G18" s="39">
        <v>1.7361111111111112E-2</v>
      </c>
      <c r="H18" s="39">
        <v>1.0416666666666666E-2</v>
      </c>
      <c r="I18" s="39">
        <v>1.0416666666666666E-2</v>
      </c>
      <c r="J18" s="39">
        <v>1.0416666666666666E-2</v>
      </c>
      <c r="K18" s="39">
        <v>1.0416666666666666E-2</v>
      </c>
      <c r="L18" s="39">
        <v>1.0416666666666666E-2</v>
      </c>
      <c r="M18" s="39">
        <v>1.0416666666666666E-2</v>
      </c>
      <c r="N18" s="30">
        <f>SUM(C18:M18)</f>
        <v>0.1423611111111111</v>
      </c>
    </row>
    <row r="19" spans="1:14" ht="14.25" customHeight="1" x14ac:dyDescent="0.25">
      <c r="A19" s="36"/>
      <c r="B19" s="37"/>
      <c r="C19" s="39"/>
      <c r="D19" s="30"/>
      <c r="E19" s="39"/>
      <c r="F19" s="30"/>
      <c r="G19" s="39"/>
      <c r="H19" s="30"/>
      <c r="I19" s="39"/>
      <c r="J19" s="30"/>
      <c r="K19" s="30"/>
      <c r="L19" s="39"/>
      <c r="M19" s="40"/>
      <c r="N19" s="30">
        <f>SUM(C19:M19)</f>
        <v>0</v>
      </c>
    </row>
    <row r="20" spans="1:14" ht="14.25" customHeight="1" x14ac:dyDescent="0.25">
      <c r="A20" s="42"/>
      <c r="B20" s="40"/>
      <c r="C20" s="39"/>
      <c r="D20" s="30"/>
      <c r="E20" s="39"/>
      <c r="F20" s="30"/>
      <c r="G20" s="39"/>
      <c r="H20" s="30"/>
      <c r="I20" s="39"/>
      <c r="J20" s="30"/>
      <c r="K20" s="30"/>
      <c r="L20" s="39"/>
      <c r="M20" s="40"/>
      <c r="N20" s="30">
        <f t="shared" si="0"/>
        <v>0</v>
      </c>
    </row>
    <row r="21" spans="1:14" ht="14.25" customHeight="1" x14ac:dyDescent="0.25">
      <c r="A21" s="36"/>
      <c r="B21" s="37"/>
      <c r="C21" s="39"/>
      <c r="D21" s="30"/>
      <c r="E21" s="30"/>
      <c r="F21" s="30"/>
      <c r="G21" s="30"/>
      <c r="H21" s="30"/>
      <c r="I21" s="30"/>
      <c r="J21" s="30"/>
      <c r="K21" s="30"/>
      <c r="L21" s="30"/>
      <c r="M21" s="40"/>
      <c r="N21" s="30">
        <f t="shared" si="0"/>
        <v>0</v>
      </c>
    </row>
    <row r="22" spans="1:14" ht="14.25" customHeight="1" x14ac:dyDescent="0.25">
      <c r="A22" s="36"/>
      <c r="B22" s="37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30">
        <f>SUM(C22:M22)</f>
        <v>0</v>
      </c>
    </row>
    <row r="23" spans="1:14" ht="14.25" customHeight="1" x14ac:dyDescent="0.25">
      <c r="A23" s="36"/>
      <c r="B23" s="3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30">
        <f>SUM(C23:M23)</f>
        <v>0</v>
      </c>
    </row>
    <row r="24" spans="1:14" ht="14.25" customHeight="1" x14ac:dyDescent="0.25">
      <c r="A24" s="36"/>
      <c r="B24" s="3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30">
        <f>SUM(C24:M24)</f>
        <v>0</v>
      </c>
    </row>
    <row r="25" spans="1:14" ht="14.25" customHeight="1" x14ac:dyDescent="0.25">
      <c r="A25" s="36"/>
      <c r="B25" s="37"/>
      <c r="C25" s="39"/>
      <c r="D25" s="38"/>
      <c r="E25" s="39"/>
      <c r="F25" s="39"/>
      <c r="G25" s="39"/>
      <c r="H25" s="39"/>
      <c r="I25" s="39"/>
      <c r="J25" s="39"/>
      <c r="K25" s="39"/>
      <c r="L25" s="39"/>
      <c r="M25" s="43"/>
      <c r="N25" s="30">
        <f t="shared" si="0"/>
        <v>0</v>
      </c>
    </row>
    <row r="26" spans="1:14" ht="14.25" customHeight="1" thickBot="1" x14ac:dyDescent="0.3">
      <c r="A26" s="44"/>
      <c r="B26" s="45"/>
      <c r="C26" s="46"/>
      <c r="D26" s="47"/>
      <c r="E26" s="46"/>
      <c r="F26" s="47"/>
      <c r="G26" s="46"/>
      <c r="H26" s="47"/>
      <c r="I26" s="46"/>
      <c r="J26" s="47"/>
      <c r="K26" s="47"/>
      <c r="L26" s="48"/>
      <c r="M26" s="49"/>
      <c r="N26" s="30">
        <f t="shared" si="0"/>
        <v>0</v>
      </c>
    </row>
    <row r="27" spans="1:14" ht="14.25" customHeight="1" x14ac:dyDescent="0.25">
      <c r="A27" s="50"/>
      <c r="B27" s="30">
        <f t="shared" ref="B27:M27" si="1">SUM(B2:B26)</f>
        <v>3.6631944444444446</v>
      </c>
      <c r="C27" s="30">
        <f t="shared" si="1"/>
        <v>0.34375</v>
      </c>
      <c r="D27" s="30">
        <f t="shared" si="1"/>
        <v>0.30902777777777779</v>
      </c>
      <c r="E27" s="30">
        <f t="shared" si="1"/>
        <v>0.30902777777777773</v>
      </c>
      <c r="F27" s="30">
        <f t="shared" si="1"/>
        <v>0.3298611111111111</v>
      </c>
      <c r="G27" s="30">
        <f t="shared" si="1"/>
        <v>0.30902777777777779</v>
      </c>
      <c r="H27" s="30">
        <f t="shared" si="1"/>
        <v>0.34375000000000006</v>
      </c>
      <c r="I27" s="30">
        <f t="shared" si="1"/>
        <v>0.34375</v>
      </c>
      <c r="J27" s="30">
        <f t="shared" si="1"/>
        <v>0.34375</v>
      </c>
      <c r="K27" s="30">
        <f t="shared" si="1"/>
        <v>0.34375</v>
      </c>
      <c r="L27" s="30">
        <f t="shared" si="1"/>
        <v>0.34375</v>
      </c>
      <c r="M27" s="30">
        <f t="shared" si="1"/>
        <v>0.34375</v>
      </c>
      <c r="N27" s="38"/>
    </row>
    <row r="28" spans="1:14" ht="14.25" customHeight="1" x14ac:dyDescent="0.25">
      <c r="A28" s="5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0">
        <f>SUM(C27:M27)</f>
        <v>3.6631944444444446</v>
      </c>
      <c r="N28" s="30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8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7" priority="10" operator="greaterThan">
      <formula>0</formula>
    </cfRule>
  </conditionalFormatting>
  <conditionalFormatting sqref="L19 I19 G19 E19 C19">
    <cfRule type="cellIs" dxfId="46" priority="11" operator="greaterThan">
      <formula>0.00001157407407</formula>
    </cfRule>
  </conditionalFormatting>
  <conditionalFormatting sqref="C19:M19">
    <cfRule type="cellIs" dxfId="45" priority="12" operator="greaterThan">
      <formula>0</formula>
    </cfRule>
  </conditionalFormatting>
  <conditionalFormatting sqref="J25:K25 F25 H25 M25">
    <cfRule type="cellIs" dxfId="44" priority="13" operator="greaterThan">
      <formula>0.00001157407407</formula>
    </cfRule>
  </conditionalFormatting>
  <conditionalFormatting sqref="D22:D24 G22:G24 J22:K24">
    <cfRule type="cellIs" dxfId="43" priority="14" operator="greaterThan">
      <formula>0.00001157407407</formula>
    </cfRule>
  </conditionalFormatting>
  <conditionalFormatting sqref="C2:M2 C26:M26 C25 E25:M25 C4:M5 C7:M9 G6:M6 H10:M12 I13:M14 C15:M24">
    <cfRule type="cellIs" dxfId="42" priority="15" operator="greaterThan">
      <formula>0</formula>
    </cfRule>
  </conditionalFormatting>
  <conditionalFormatting sqref="C2:M2 C26:M26 C25 E25:M25 E3:M3 C3 C4:M5 C7:M9 C6 F6:M6 C10:F10 C11:E12 C13:F14 H10:M14 G12 F11 C15:M24">
    <cfRule type="cellIs" dxfId="41" priority="16" operator="greaterThan">
      <formula>0</formula>
    </cfRule>
  </conditionalFormatting>
  <conditionalFormatting sqref="C2:M2 C26:M26 C25 E25:M25 E3:M3 C3 C4:M5 C7:M9 C6 F6:M6 C10:F10 C11:E12 C13:F14 H10:M14 G12 F11 C15:M24">
    <cfRule type="cellIs" dxfId="40" priority="17" operator="greaterThan">
      <formula>0</formula>
    </cfRule>
  </conditionalFormatting>
  <conditionalFormatting sqref="N18:N26">
    <cfRule type="cellIs" dxfId="39" priority="18" operator="greaterThan">
      <formula>$B18</formula>
    </cfRule>
  </conditionalFormatting>
  <conditionalFormatting sqref="N18:N26">
    <cfRule type="cellIs" dxfId="38" priority="19" operator="equal">
      <formula>$B18</formula>
    </cfRule>
  </conditionalFormatting>
  <conditionalFormatting sqref="B27">
    <cfRule type="cellIs" dxfId="37" priority="20" operator="greaterThan">
      <formula>3.666666667</formula>
    </cfRule>
  </conditionalFormatting>
  <conditionalFormatting sqref="B27">
    <cfRule type="cellIs" dxfId="36" priority="21" operator="equal">
      <formula>3.666666667</formula>
    </cfRule>
  </conditionalFormatting>
  <conditionalFormatting sqref="C27:M27">
    <cfRule type="cellIs" dxfId="35" priority="22" operator="greaterThan">
      <formula>0.3333333333</formula>
    </cfRule>
  </conditionalFormatting>
  <conditionalFormatting sqref="C27:M27">
    <cfRule type="cellIs" dxfId="34" priority="23" operator="equal">
      <formula>0.3333333333</formula>
    </cfRule>
  </conditionalFormatting>
  <conditionalFormatting sqref="N2:N3 N5:N8 N10:N16">
    <cfRule type="cellIs" dxfId="33" priority="27" operator="greaterThan">
      <formula>$B3</formula>
    </cfRule>
  </conditionalFormatting>
  <conditionalFormatting sqref="N2:N3 N5:N8 N10:N16">
    <cfRule type="cellIs" dxfId="32" priority="29" operator="equal">
      <formula>$B3</formula>
    </cfRule>
  </conditionalFormatting>
  <conditionalFormatting sqref="N17">
    <cfRule type="cellIs" dxfId="31" priority="32" operator="greaterThan">
      <formula>#REF!</formula>
    </cfRule>
  </conditionalFormatting>
  <conditionalFormatting sqref="N17">
    <cfRule type="cellIs" dxfId="30" priority="36" operator="equal">
      <formula>#REF!</formula>
    </cfRule>
  </conditionalFormatting>
  <conditionalFormatting sqref="M18">
    <cfRule type="cellIs" dxfId="29" priority="3" operator="greaterThan">
      <formula>0.00001157407407</formula>
    </cfRule>
  </conditionalFormatting>
  <conditionalFormatting sqref="D18">
    <cfRule type="cellIs" dxfId="28" priority="8" operator="greaterThan">
      <formula>0.00001157407407</formula>
    </cfRule>
  </conditionalFormatting>
  <conditionalFormatting sqref="F18">
    <cfRule type="cellIs" dxfId="27" priority="7" operator="greaterThan">
      <formula>0.00001157407407</formula>
    </cfRule>
  </conditionalFormatting>
  <conditionalFormatting sqref="H18">
    <cfRule type="cellIs" dxfId="26" priority="6" operator="greaterThan">
      <formula>0.00001157407407</formula>
    </cfRule>
  </conditionalFormatting>
  <conditionalFormatting sqref="J18">
    <cfRule type="cellIs" dxfId="25" priority="5" operator="greaterThan">
      <formula>0.00001157407407</formula>
    </cfRule>
  </conditionalFormatting>
  <conditionalFormatting sqref="K18">
    <cfRule type="cellIs" dxfId="24" priority="4" operator="greaterThan">
      <formula>0.00001157407407</formula>
    </cfRule>
  </conditionalFormatting>
  <conditionalFormatting sqref="N4 N9">
    <cfRule type="cellIs" dxfId="23" priority="47" operator="greaterThan">
      <formula>#REF!</formula>
    </cfRule>
  </conditionalFormatting>
  <conditionalFormatting sqref="N4 N9">
    <cfRule type="cellIs" dxfId="22" priority="50" operator="equal">
      <formula>#REF!</formula>
    </cfRule>
  </conditionalFormatting>
  <conditionalFormatting sqref="D18">
    <cfRule type="cellIs" dxfId="21" priority="2" operator="greaterThan">
      <formula>0.00001157407407</formula>
    </cfRule>
  </conditionalFormatting>
  <conditionalFormatting sqref="F18">
    <cfRule type="cellIs" dxfId="20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H20" sqref="H20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9" t="s">
        <v>17</v>
      </c>
      <c r="B2" s="23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6" si="0">SUM(C2:M2)</f>
        <v>0.125</v>
      </c>
    </row>
    <row r="3" spans="1:26" ht="14.25" customHeight="1" x14ac:dyDescent="0.25">
      <c r="A3" s="31" t="s">
        <v>15</v>
      </c>
      <c r="B3" s="32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6" t="s">
        <v>19</v>
      </c>
      <c r="B4" s="37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6" t="s">
        <v>20</v>
      </c>
      <c r="B5" s="37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6" t="s">
        <v>21</v>
      </c>
      <c r="B6" s="37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6" t="s">
        <v>22</v>
      </c>
      <c r="B7" s="37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6" t="s">
        <v>23</v>
      </c>
      <c r="B8" s="37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6" t="s">
        <v>24</v>
      </c>
      <c r="B9" s="37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6" t="s">
        <v>25</v>
      </c>
      <c r="B10" s="37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6" t="s">
        <v>26</v>
      </c>
      <c r="B11" s="37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6" t="s">
        <v>27</v>
      </c>
      <c r="B12" s="37">
        <v>0.10416666666666667</v>
      </c>
      <c r="C12" s="13"/>
      <c r="D12" s="9"/>
      <c r="E12" s="11"/>
      <c r="F12" s="9">
        <v>4.1666666666666664E-2</v>
      </c>
      <c r="G12" s="9">
        <v>4.1666666666666664E-2</v>
      </c>
      <c r="H12" s="9"/>
      <c r="I12" s="13"/>
      <c r="J12" s="9"/>
      <c r="K12" s="9"/>
      <c r="L12" s="13"/>
      <c r="M12" s="12"/>
      <c r="N12" s="9">
        <f t="shared" si="0"/>
        <v>8.3333333333333329E-2</v>
      </c>
    </row>
    <row r="13" spans="1:26" ht="14.25" customHeight="1" x14ac:dyDescent="0.25">
      <c r="A13" s="36" t="s">
        <v>28</v>
      </c>
      <c r="B13" s="37">
        <v>0.125</v>
      </c>
      <c r="C13" s="13"/>
      <c r="D13" s="9"/>
      <c r="E13" s="13"/>
      <c r="F13" s="9"/>
      <c r="G13" s="11"/>
      <c r="H13" s="9">
        <v>8.3333333333333329E-2</v>
      </c>
      <c r="I13" s="13"/>
      <c r="J13" s="9"/>
      <c r="K13" s="9"/>
      <c r="L13" s="13"/>
      <c r="M13" s="12"/>
      <c r="N13" s="9">
        <f t="shared" si="0"/>
        <v>8.3333333333333329E-2</v>
      </c>
    </row>
    <row r="14" spans="1:26" ht="14.25" customHeight="1" x14ac:dyDescent="0.25">
      <c r="A14" s="36" t="s">
        <v>29</v>
      </c>
      <c r="B14" s="37">
        <v>0.10416666666666667</v>
      </c>
      <c r="C14" s="11"/>
      <c r="D14" s="9"/>
      <c r="E14" s="11"/>
      <c r="F14" s="9"/>
      <c r="G14" s="11">
        <v>5.5555555555555552E-2</v>
      </c>
      <c r="H14" s="9"/>
      <c r="I14" s="11"/>
      <c r="J14" s="9"/>
      <c r="K14" s="9"/>
      <c r="L14" s="11"/>
      <c r="M14" s="12"/>
      <c r="N14" s="9">
        <f t="shared" si="0"/>
        <v>5.5555555555555552E-2</v>
      </c>
    </row>
    <row r="15" spans="1:26" ht="14.25" customHeight="1" x14ac:dyDescent="0.25">
      <c r="A15" s="51" t="s">
        <v>31</v>
      </c>
      <c r="B15" s="52"/>
      <c r="H15" s="9">
        <v>4.1666666666666664E-2</v>
      </c>
      <c r="I15" s="11"/>
      <c r="J15" s="9"/>
      <c r="K15" s="9"/>
      <c r="L15" s="11"/>
      <c r="M15" s="12"/>
      <c r="N15" s="9">
        <f t="shared" si="0"/>
        <v>4.1666666666666664E-2</v>
      </c>
    </row>
    <row r="16" spans="1:26" ht="14.25" customHeight="1" x14ac:dyDescent="0.25">
      <c r="A16" s="36" t="s">
        <v>30</v>
      </c>
      <c r="B16" s="37">
        <v>0.16666666666666666</v>
      </c>
      <c r="C16" s="11"/>
      <c r="D16" s="9"/>
      <c r="E16" s="11"/>
      <c r="F16" s="9"/>
      <c r="G16" s="11"/>
      <c r="H16" s="9">
        <v>0.20833333333333334</v>
      </c>
      <c r="I16" s="11"/>
      <c r="J16" s="9"/>
      <c r="K16" s="9"/>
      <c r="L16" s="11"/>
      <c r="M16" s="12"/>
      <c r="N16" s="9">
        <f t="shared" ref="N16:N22" si="1">SUM(H16:M16)</f>
        <v>0.20833333333333334</v>
      </c>
    </row>
    <row r="17" spans="1:14" ht="14.25" customHeight="1" x14ac:dyDescent="0.25">
      <c r="A17" s="36" t="s">
        <v>14</v>
      </c>
      <c r="B17" s="37">
        <v>1.25</v>
      </c>
      <c r="C17" s="11">
        <v>6.25E-2</v>
      </c>
      <c r="D17" s="9">
        <v>8.3333333333333329E-2</v>
      </c>
      <c r="E17" s="11">
        <v>9.0277777777777776E-2</v>
      </c>
      <c r="F17" s="9">
        <v>0.125</v>
      </c>
      <c r="G17" s="11">
        <v>0.16666666666666666</v>
      </c>
      <c r="H17" s="9"/>
      <c r="I17" s="11"/>
      <c r="J17" s="9"/>
      <c r="K17" s="9"/>
      <c r="L17" s="11"/>
      <c r="M17" s="12"/>
      <c r="N17" s="9">
        <f t="shared" si="1"/>
        <v>0</v>
      </c>
    </row>
    <row r="18" spans="1:14" ht="14.25" customHeight="1" x14ac:dyDescent="0.25">
      <c r="A18" s="36" t="s">
        <v>16</v>
      </c>
      <c r="B18" s="37">
        <v>0.83333333333333337</v>
      </c>
      <c r="C18" s="11"/>
      <c r="D18" s="9">
        <v>8.3333333333333329E-2</v>
      </c>
      <c r="E18" s="11"/>
      <c r="F18" s="9"/>
      <c r="G18" s="11"/>
      <c r="H18" s="9"/>
      <c r="I18" s="11"/>
      <c r="J18" s="9"/>
      <c r="K18" s="9"/>
      <c r="L18" s="11"/>
      <c r="M18" s="12"/>
      <c r="N18" s="9">
        <f t="shared" si="1"/>
        <v>0</v>
      </c>
    </row>
    <row r="19" spans="1:14" ht="14.25" customHeight="1" x14ac:dyDescent="0.25">
      <c r="A19" s="36" t="s">
        <v>18</v>
      </c>
      <c r="B19" s="37">
        <v>0.1423611111111111</v>
      </c>
      <c r="C19" s="11">
        <v>1.0416666666666666E-2</v>
      </c>
      <c r="D19" s="11">
        <v>1.0416666666666666E-2</v>
      </c>
      <c r="E19" s="11">
        <v>1.7361111111111112E-2</v>
      </c>
      <c r="F19" s="9">
        <v>1.7361111111111112E-2</v>
      </c>
      <c r="G19" s="11">
        <v>1.7361111111111112E-2</v>
      </c>
      <c r="H19" s="9">
        <v>1.0416666666666666E-2</v>
      </c>
      <c r="I19" s="11"/>
      <c r="J19" s="9"/>
      <c r="K19" s="9"/>
      <c r="L19" s="11"/>
      <c r="M19" s="12"/>
      <c r="N19" s="9">
        <f t="shared" si="1"/>
        <v>1.0416666666666666E-2</v>
      </c>
    </row>
    <row r="20" spans="1:14" ht="14.25" customHeight="1" x14ac:dyDescent="0.25">
      <c r="B20" s="52"/>
      <c r="H20" s="9"/>
      <c r="I20" s="11"/>
      <c r="J20" s="9"/>
      <c r="K20" s="9"/>
      <c r="L20" s="11"/>
      <c r="M20" s="12"/>
      <c r="N20" s="9">
        <f t="shared" si="1"/>
        <v>0</v>
      </c>
    </row>
    <row r="21" spans="1:14" ht="14.25" customHeight="1" x14ac:dyDescent="0.25">
      <c r="B21" s="52"/>
      <c r="H21" s="9"/>
      <c r="I21" s="9"/>
      <c r="J21" s="9"/>
      <c r="K21" s="9"/>
      <c r="L21" s="9"/>
      <c r="M21" s="12"/>
      <c r="N21" s="9">
        <f t="shared" si="1"/>
        <v>0</v>
      </c>
    </row>
    <row r="22" spans="1:14" ht="14.25" customHeight="1" x14ac:dyDescent="0.25">
      <c r="B22" s="52"/>
      <c r="H22" s="11"/>
      <c r="I22" s="11"/>
      <c r="J22" s="11"/>
      <c r="K22" s="11"/>
      <c r="L22" s="11"/>
      <c r="M22" s="12"/>
      <c r="N22" s="9">
        <f t="shared" si="1"/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 t="shared" ref="N23:N24" si="2">SUM(C23:M23)</f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 t="shared" si="2"/>
        <v>0</v>
      </c>
    </row>
    <row r="25" spans="1:14" ht="14.25" customHeight="1" x14ac:dyDescent="0.25">
      <c r="A25" s="14"/>
      <c r="B25" s="10"/>
      <c r="C25" s="11"/>
      <c r="E25" s="11"/>
      <c r="F25" s="11"/>
      <c r="G25" s="11"/>
      <c r="H25" s="11"/>
      <c r="I25" s="11"/>
      <c r="J25" s="11"/>
      <c r="K25" s="11"/>
      <c r="L25" s="11"/>
      <c r="M25" s="15"/>
      <c r="N25" s="9">
        <f t="shared" si="0"/>
        <v>0</v>
      </c>
    </row>
    <row r="26" spans="1:14" ht="14.25" customHeight="1" x14ac:dyDescent="0.25">
      <c r="A26" s="16"/>
      <c r="B26" s="17"/>
      <c r="C26" s="18"/>
      <c r="D26" s="19"/>
      <c r="E26" s="18"/>
      <c r="F26" s="19"/>
      <c r="G26" s="18"/>
      <c r="H26" s="19"/>
      <c r="I26" s="18"/>
      <c r="J26" s="19"/>
      <c r="K26" s="19"/>
      <c r="L26" s="20"/>
      <c r="M26" s="21"/>
      <c r="N26" s="9">
        <f t="shared" si="0"/>
        <v>0</v>
      </c>
    </row>
    <row r="27" spans="1:14" ht="14.25" customHeight="1" x14ac:dyDescent="0.25">
      <c r="B27" s="9">
        <f t="shared" ref="B27:M27" si="3">SUM(B2:B26)</f>
        <v>3.6631944444444446</v>
      </c>
      <c r="C27" s="9">
        <f t="shared" si="3"/>
        <v>0.34375</v>
      </c>
      <c r="D27" s="9">
        <f t="shared" si="3"/>
        <v>0.34375</v>
      </c>
      <c r="E27" s="9">
        <f t="shared" si="3"/>
        <v>0.33333333333333331</v>
      </c>
      <c r="F27" s="9">
        <f t="shared" si="3"/>
        <v>0.31597222222222215</v>
      </c>
      <c r="G27" s="9">
        <f t="shared" si="3"/>
        <v>0.28124999999999994</v>
      </c>
      <c r="H27" s="9">
        <f t="shared" si="3"/>
        <v>0.34375000000000006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</row>
    <row r="28" spans="1:14" ht="14.25" customHeight="1" x14ac:dyDescent="0.25">
      <c r="M28" s="9">
        <f>SUM(C27:M27)</f>
        <v>1.9618055555555554</v>
      </c>
      <c r="N28" s="9">
        <f>SUM(N2:N26)</f>
        <v>1.2777777777777779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3:F24 H22:I24 I20:I21 I25:I26 L20:L26 I3:I18 L3:L18 E3:E14 C3:C14 G3:G14 E23:E26 E16:E19 C23:C26 C16:C19 G23:G26 G16:G19">
    <cfRule type="cellIs" dxfId="19" priority="2" operator="greaterThan">
      <formula>0.00001157407407</formula>
    </cfRule>
  </conditionalFormatting>
  <conditionalFormatting sqref="C26:M26 C25 E25:M25 C2:M14 C23:M24 H15:M22 C16:G19">
    <cfRule type="cellIs" dxfId="18" priority="3" operator="greaterThan">
      <formula>0</formula>
    </cfRule>
  </conditionalFormatting>
  <conditionalFormatting sqref="L19 I19">
    <cfRule type="cellIs" dxfId="17" priority="4" operator="greaterThan">
      <formula>0.00001157407407</formula>
    </cfRule>
  </conditionalFormatting>
  <conditionalFormatting sqref="H19:M19">
    <cfRule type="cellIs" dxfId="16" priority="5" operator="greaterThan">
      <formula>0</formula>
    </cfRule>
  </conditionalFormatting>
  <conditionalFormatting sqref="J25:K25 F25 H25 M25">
    <cfRule type="cellIs" dxfId="15" priority="6" operator="greaterThan">
      <formula>0.00001157407407</formula>
    </cfRule>
  </conditionalFormatting>
  <conditionalFormatting sqref="D23:D24 G23:G24 J22:K24">
    <cfRule type="cellIs" dxfId="14" priority="7" operator="greaterThan">
      <formula>0.00001157407407</formula>
    </cfRule>
  </conditionalFormatting>
  <conditionalFormatting sqref="C26:M26 C25 E25:M25">
    <cfRule type="cellIs" dxfId="13" priority="8" operator="greaterThan">
      <formula>0</formula>
    </cfRule>
  </conditionalFormatting>
  <conditionalFormatting sqref="C26:M26 C25 E25:M25 C2:M14 C23:M24 H15:M22 C16:G19">
    <cfRule type="cellIs" dxfId="12" priority="9" operator="greaterThan">
      <formula>0</formula>
    </cfRule>
  </conditionalFormatting>
  <conditionalFormatting sqref="C26:M26 C25 E25:M25 C2:M14 C23:M24 H15:M22 C16:G19">
    <cfRule type="cellIs" dxfId="11" priority="10" operator="greaterThan">
      <formula>0</formula>
    </cfRule>
  </conditionalFormatting>
  <conditionalFormatting sqref="N2:N14 N23:N26">
    <cfRule type="cellIs" dxfId="10" priority="11" operator="greaterThan">
      <formula>$B2</formula>
    </cfRule>
  </conditionalFormatting>
  <conditionalFormatting sqref="N2:N14 N23:N26">
    <cfRule type="cellIs" dxfId="9" priority="12" operator="equal">
      <formula>$B2</formula>
    </cfRule>
  </conditionalFormatting>
  <conditionalFormatting sqref="B27">
    <cfRule type="cellIs" dxfId="8" priority="13" operator="greaterThan">
      <formula>3.666666667</formula>
    </cfRule>
  </conditionalFormatting>
  <conditionalFormatting sqref="B27">
    <cfRule type="cellIs" dxfId="7" priority="14" operator="equal">
      <formula>3.666666667</formula>
    </cfRule>
  </conditionalFormatting>
  <conditionalFormatting sqref="C27:M27">
    <cfRule type="cellIs" dxfId="6" priority="15" operator="greaterThan">
      <formula>0.3333333333</formula>
    </cfRule>
  </conditionalFormatting>
  <conditionalFormatting sqref="C27:M27">
    <cfRule type="cellIs" dxfId="5" priority="16" operator="equal">
      <formula>0.3333333333</formula>
    </cfRule>
  </conditionalFormatting>
  <conditionalFormatting sqref="D19">
    <cfRule type="cellIs" dxfId="4" priority="1" operator="greaterThan">
      <formula>0.00001157407407</formula>
    </cfRule>
  </conditionalFormatting>
  <conditionalFormatting sqref="N19:N22">
    <cfRule type="cellIs" dxfId="3" priority="65" operator="greaterThan">
      <formula>#REF!</formula>
    </cfRule>
  </conditionalFormatting>
  <conditionalFormatting sqref="N19:N22">
    <cfRule type="cellIs" dxfId="2" priority="68" operator="equal">
      <formula>#REF!</formula>
    </cfRule>
  </conditionalFormatting>
  <conditionalFormatting sqref="N15:N18">
    <cfRule type="cellIs" dxfId="1" priority="87" operator="greaterThan">
      <formula>$B16</formula>
    </cfRule>
  </conditionalFormatting>
  <conditionalFormatting sqref="N15:N18">
    <cfRule type="cellIs" dxfId="0" priority="88" operator="equal">
      <formula>$B16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2021-05-11T14:38:23Z</dcterms:modified>
</cp:coreProperties>
</file>