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zs\Desktop\"/>
    </mc:Choice>
  </mc:AlternateContent>
  <xr:revisionPtr revIDLastSave="0" documentId="13_ncr:1_{533EB400-5C62-4F2A-BD10-6654C1BC8A27}" xr6:coauthVersionLast="47" xr6:coauthVersionMax="47" xr10:uidLastSave="{00000000-0000-0000-0000-000000000000}"/>
  <bookViews>
    <workbookView xWindow="-108" yWindow="-108" windowWidth="23256" windowHeight="12456" xr2:uid="{8778C7F7-8A2D-4CEB-B2CC-F932DB193C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J12" i="1"/>
  <c r="H12" i="1"/>
  <c r="I12" i="1"/>
  <c r="G12" i="1"/>
  <c r="H11" i="1"/>
  <c r="I11" i="1"/>
  <c r="J11" i="1"/>
  <c r="K11" i="1"/>
  <c r="L11" i="1"/>
  <c r="G11" i="1"/>
  <c r="L10" i="1"/>
  <c r="K9" i="1"/>
  <c r="J8" i="1"/>
  <c r="I10" i="1"/>
  <c r="H9" i="1"/>
  <c r="G8" i="1"/>
</calcChain>
</file>

<file path=xl/sharedStrings.xml><?xml version="1.0" encoding="utf-8"?>
<sst xmlns="http://schemas.openxmlformats.org/spreadsheetml/2006/main" count="21" uniqueCount="21">
  <si>
    <t>N</t>
  </si>
  <si>
    <t>P2O5</t>
  </si>
  <si>
    <t>K2O</t>
  </si>
  <si>
    <t>P</t>
  </si>
  <si>
    <t>K</t>
  </si>
  <si>
    <t>kg/ha</t>
  </si>
  <si>
    <t>ammonium nitrate</t>
  </si>
  <si>
    <t>triple superphosphate</t>
  </si>
  <si>
    <t>potassium sulphate</t>
  </si>
  <si>
    <t>Fertilizer</t>
  </si>
  <si>
    <t>%N</t>
  </si>
  <si>
    <t>%P2O5</t>
  </si>
  <si>
    <t>%K2O</t>
  </si>
  <si>
    <t>N (kg/ha)</t>
  </si>
  <si>
    <t>P2O5 (kg/ha)</t>
  </si>
  <si>
    <t>K2O (kg/ha)</t>
  </si>
  <si>
    <t>%P</t>
  </si>
  <si>
    <t>%K</t>
  </si>
  <si>
    <t>Fórmula</t>
  </si>
  <si>
    <t>Proportion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</si>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</sst>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A3F7-EBAB-454E-9AE7-6ECF04813C17}">
  <dimension ref="B2:L12"/>
  <sheetViews>
    <sheetView tabSelected="1" workbookViewId="0">
      <selection activeCell="R20" sqref="R20"/>
    </sheetView>
  </sheetViews>
  <sheetFormatPr defaultRowHeight="14.4" x14ac:dyDescent="0.3"/>
  <cols>
    <col min="3" max="3" width="18.77734375" style="1" customWidth="1"/>
    <col min="7" max="7" width="8.44140625" bestFit="1" customWidth="1"/>
    <col min="8" max="8" width="11.44140625" bestFit="1" customWidth="1"/>
    <col min="9" max="9" width="10.44140625" bestFit="1" customWidth="1"/>
  </cols>
  <sheetData>
    <row r="2" spans="2:12" x14ac:dyDescent="0.3">
      <c r="D2" s="1"/>
    </row>
    <row r="3" spans="2:12" x14ac:dyDescent="0.3">
      <c r="B3" s="3"/>
      <c r="C3" s="6" t="s">
        <v>18</v>
      </c>
      <c r="D3" s="6" t="s">
        <v>16</v>
      </c>
      <c r="E3" s="8" t="s">
        <v>17</v>
      </c>
      <c r="F3" s="4"/>
      <c r="G3" s="2"/>
      <c r="H3" s="5"/>
    </row>
    <row r="4" spans="2:12" x14ac:dyDescent="0.3">
      <c r="B4" s="3"/>
      <c r="C4" s="6" t="s">
        <v>1</v>
      </c>
      <c r="D4" s="6">
        <v>21.82</v>
      </c>
      <c r="E4" s="17"/>
      <c r="F4" s="4"/>
      <c r="G4" s="2"/>
      <c r="H4" s="5"/>
    </row>
    <row r="5" spans="2:12" x14ac:dyDescent="0.3">
      <c r="B5" s="3"/>
      <c r="C5" s="6" t="s">
        <v>2</v>
      </c>
      <c r="D5" s="16"/>
      <c r="E5" s="9">
        <v>41.51</v>
      </c>
      <c r="F5" s="4"/>
      <c r="G5" s="2"/>
      <c r="H5" s="5"/>
    </row>
    <row r="7" spans="2:12" x14ac:dyDescent="0.3">
      <c r="B7" s="6" t="s">
        <v>5</v>
      </c>
      <c r="C7" s="6" t="s">
        <v>9</v>
      </c>
      <c r="D7" s="6" t="s">
        <v>10</v>
      </c>
      <c r="E7" s="6" t="s">
        <v>11</v>
      </c>
      <c r="F7" s="6" t="s">
        <v>12</v>
      </c>
      <c r="G7" s="12" t="s">
        <v>13</v>
      </c>
      <c r="H7" s="12" t="s">
        <v>14</v>
      </c>
      <c r="I7" s="12" t="s">
        <v>15</v>
      </c>
      <c r="J7" s="13" t="s">
        <v>0</v>
      </c>
      <c r="K7" s="13" t="s">
        <v>3</v>
      </c>
      <c r="L7" s="13" t="s">
        <v>4</v>
      </c>
    </row>
    <row r="8" spans="2:12" x14ac:dyDescent="0.3">
      <c r="B8" s="6">
        <v>150</v>
      </c>
      <c r="C8" s="7" t="s">
        <v>6</v>
      </c>
      <c r="D8" s="6">
        <v>34.5</v>
      </c>
      <c r="E8" s="16"/>
      <c r="F8" s="6"/>
      <c r="G8" s="8">
        <f>B8*D8/100</f>
        <v>51.75</v>
      </c>
      <c r="H8" s="17"/>
      <c r="I8" s="17"/>
      <c r="J8" s="9">
        <f>G8*1</f>
        <v>51.75</v>
      </c>
      <c r="K8" s="18"/>
      <c r="L8" s="18"/>
    </row>
    <row r="9" spans="2:12" x14ac:dyDescent="0.3">
      <c r="B9" s="6">
        <v>75</v>
      </c>
      <c r="C9" s="7" t="s">
        <v>7</v>
      </c>
      <c r="D9" s="16"/>
      <c r="E9" s="6">
        <v>45</v>
      </c>
      <c r="F9" s="16"/>
      <c r="G9" s="17"/>
      <c r="H9" s="8">
        <f>B9*E9/100</f>
        <v>33.75</v>
      </c>
      <c r="I9" s="17"/>
      <c r="J9" s="18"/>
      <c r="K9" s="10">
        <f>H9*D4/100</f>
        <v>7.3642499999999993</v>
      </c>
      <c r="L9" s="18"/>
    </row>
    <row r="10" spans="2:12" x14ac:dyDescent="0.3">
      <c r="B10" s="6">
        <v>150</v>
      </c>
      <c r="C10" s="7" t="s">
        <v>8</v>
      </c>
      <c r="D10" s="16"/>
      <c r="E10" s="16"/>
      <c r="F10" s="6">
        <v>50</v>
      </c>
      <c r="G10" s="17"/>
      <c r="H10" s="17"/>
      <c r="I10" s="8">
        <f>B10*F10/100</f>
        <v>75</v>
      </c>
      <c r="J10" s="18"/>
      <c r="K10" s="18"/>
      <c r="L10" s="10">
        <f>I10*E5/100</f>
        <v>31.1325</v>
      </c>
    </row>
    <row r="11" spans="2:12" x14ac:dyDescent="0.3">
      <c r="B11" s="11" t="s">
        <v>20</v>
      </c>
      <c r="C11" s="11"/>
      <c r="D11" s="11"/>
      <c r="E11" s="11"/>
      <c r="F11" s="11"/>
      <c r="G11" s="8">
        <f>SUM(G8:G10)</f>
        <v>51.75</v>
      </c>
      <c r="H11" s="8">
        <f t="shared" ref="H11:L11" si="0">SUM(H8:H10)</f>
        <v>33.75</v>
      </c>
      <c r="I11" s="8">
        <f t="shared" si="0"/>
        <v>75</v>
      </c>
      <c r="J11" s="8">
        <f t="shared" si="0"/>
        <v>51.75</v>
      </c>
      <c r="K11" s="8">
        <f t="shared" si="0"/>
        <v>7.3642499999999993</v>
      </c>
      <c r="L11" s="8">
        <f t="shared" si="0"/>
        <v>31.1325</v>
      </c>
    </row>
    <row r="12" spans="2:12" x14ac:dyDescent="0.3">
      <c r="B12" s="11" t="s">
        <v>19</v>
      </c>
      <c r="C12" s="11"/>
      <c r="D12" s="11"/>
      <c r="E12" s="11"/>
      <c r="F12" s="11"/>
      <c r="G12" s="14">
        <f>G11/$H$11</f>
        <v>1.5333333333333334</v>
      </c>
      <c r="H12" s="14">
        <f t="shared" ref="H12:I12" si="1">H11/$H$11</f>
        <v>1</v>
      </c>
      <c r="I12" s="14">
        <f t="shared" si="1"/>
        <v>2.2222222222222223</v>
      </c>
      <c r="J12" s="15">
        <f>J11/$K$11</f>
        <v>7.0271921784295763</v>
      </c>
      <c r="K12" s="15">
        <f t="shared" ref="K12:L12" si="2">K11/$K$11</f>
        <v>1</v>
      </c>
      <c r="L12" s="15">
        <f t="shared" si="2"/>
        <v>4.2275180771972707</v>
      </c>
    </row>
  </sheetData>
  <mergeCells count="2">
    <mergeCell ref="B11:F11"/>
    <mergeCell ref="B12:F1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jrzs</dc:creator>
  <cp:lastModifiedBy>jrzs</cp:lastModifiedBy>
  <dcterms:created xsi:type="dcterms:W3CDTF">2023-05-20T02:35:16Z</dcterms:created>
  <dcterms:modified xsi:type="dcterms:W3CDTF">2023-05-20T03:01:37Z</dcterms:modified>
</cp:coreProperties>
</file>