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b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project + id
pq-sample + number</t>
      </text>
    </comment>
  </commentList>
</comments>
</file>

<file path=xl/sharedStrings.xml><?xml version="1.0" encoding="utf-8"?>
<sst xmlns="http://schemas.openxmlformats.org/spreadsheetml/2006/main" count="187" uniqueCount="132">
  <si>
    <t>id</t>
  </si>
  <si>
    <t>project</t>
  </si>
  <si>
    <t>barcode</t>
  </si>
  <si>
    <t>panicle-length</t>
  </si>
  <si>
    <t>panicle-width</t>
  </si>
  <si>
    <t>panicle-color</t>
  </si>
  <si>
    <t>panicle-shape</t>
  </si>
  <si>
    <t>white-background</t>
  </si>
  <si>
    <t>blue-background</t>
  </si>
  <si>
    <t>pq-sample</t>
  </si>
  <si>
    <t>20220407_162156.jpg</t>
  </si>
  <si>
    <t>20220407_162134.jpg</t>
  </si>
  <si>
    <t>20220407_162411.jpg</t>
  </si>
  <si>
    <t>20220407_162344.jpg</t>
  </si>
  <si>
    <t>20220407_162539.jpg</t>
  </si>
  <si>
    <t>20220407_162530.jpg</t>
  </si>
  <si>
    <t>20220407_162719.jpg</t>
  </si>
  <si>
    <t>20220407_162701.jpg</t>
  </si>
  <si>
    <t>20220407_162839.jpg</t>
  </si>
  <si>
    <t>20220407_162814.jpg</t>
  </si>
  <si>
    <t>20220407_162950.jpg</t>
  </si>
  <si>
    <t>20220407_162925.jpg</t>
  </si>
  <si>
    <t>20220407_163059.jpg</t>
  </si>
  <si>
    <t>20220407_163039.jpg</t>
  </si>
  <si>
    <t>20220407_163246.jpg</t>
  </si>
  <si>
    <t>20220407_163204.jpg</t>
  </si>
  <si>
    <t>20220407_163420.jpg</t>
  </si>
  <si>
    <t>20220407_163359.jpg</t>
  </si>
  <si>
    <t>20220407_163559.jpg</t>
  </si>
  <si>
    <t>20220407_163550.jpg</t>
  </si>
  <si>
    <t>20220407_163813.jpg</t>
  </si>
  <si>
    <t>20220407_163756.jpg</t>
  </si>
  <si>
    <t>20220407_164213.jpg</t>
  </si>
  <si>
    <t>20220407_164131.jpg</t>
  </si>
  <si>
    <t>20220407_164420.jpg</t>
  </si>
  <si>
    <t>20220407_164329.jpg</t>
  </si>
  <si>
    <t>20220407_164535.jpg</t>
  </si>
  <si>
    <t>20220407_164512.jpg</t>
  </si>
  <si>
    <t>20220407_164654.jpg</t>
  </si>
  <si>
    <t>20220407_164631.jpg</t>
  </si>
  <si>
    <t>20220407_164910.jpg</t>
  </si>
  <si>
    <t>20220407_164830.jpg</t>
  </si>
  <si>
    <t>20220407_165212.jpg</t>
  </si>
  <si>
    <t>20220407_165103.jpg</t>
  </si>
  <si>
    <t>20220407_165435.jpg</t>
  </si>
  <si>
    <t>20220407_165420.jpg</t>
  </si>
  <si>
    <t>20220407_165806.jpg</t>
  </si>
  <si>
    <t>20220407_165734.jpg</t>
  </si>
  <si>
    <t>20220407_170029.jpg</t>
  </si>
  <si>
    <t>20220407_165943.jpg</t>
  </si>
  <si>
    <t>20220407_170255.jpg</t>
  </si>
  <si>
    <t>20220407_170202.jpg</t>
  </si>
  <si>
    <t>20220407_170602.jpg</t>
  </si>
  <si>
    <t>20220407_170501.jpg</t>
  </si>
  <si>
    <t>20220407_170746.jpg</t>
  </si>
  <si>
    <t>20220407_170720.jpg</t>
  </si>
  <si>
    <t>20220407_171045.jpg</t>
  </si>
  <si>
    <t>20220407_170935.jpg</t>
  </si>
  <si>
    <t>20220407_171435.jpg</t>
  </si>
  <si>
    <t>20220407_171350.jpg</t>
  </si>
  <si>
    <t>20220407_171716.jpg</t>
  </si>
  <si>
    <t>20220407_171703.jpg</t>
  </si>
  <si>
    <t>20220407_171931.jpg</t>
  </si>
  <si>
    <t>20220407_171910.jpg</t>
  </si>
  <si>
    <t>20220407_172213.jpg</t>
  </si>
  <si>
    <t>20220407_172104.jpg</t>
  </si>
  <si>
    <t>20220407_172351.jpg</t>
  </si>
  <si>
    <t>20220407_172328.jpg</t>
  </si>
  <si>
    <t>20220407_172537.jpg</t>
  </si>
  <si>
    <t>20220407_172437.jpg</t>
  </si>
  <si>
    <t>20220407_130346.jpg</t>
  </si>
  <si>
    <t>20220407_130233.jpg</t>
  </si>
  <si>
    <t>20220407_130027.jpg</t>
  </si>
  <si>
    <t>20220407_125831.jpg</t>
  </si>
  <si>
    <t>20220407_112806.jpg</t>
  </si>
  <si>
    <t>20220407_112726.jpg</t>
  </si>
  <si>
    <t>20220407_113450.jpg</t>
  </si>
  <si>
    <t>20220407_113411.jpg</t>
  </si>
  <si>
    <t>20220407_125533.jpg</t>
  </si>
  <si>
    <t>20220407_125509.jpg</t>
  </si>
  <si>
    <t>20220407_114540.jpg</t>
  </si>
  <si>
    <t>20220407_114454.jpg</t>
  </si>
  <si>
    <t>20220407_115052.jpg</t>
  </si>
  <si>
    <t>20220407_114934.jpg</t>
  </si>
  <si>
    <t>20220407_115647.jpg</t>
  </si>
  <si>
    <t>20220407_115559.jpg</t>
  </si>
  <si>
    <t>20220407_120435.jpg</t>
  </si>
  <si>
    <t>20220407_120352.jpg</t>
  </si>
  <si>
    <t>20220407_120806.jpg</t>
  </si>
  <si>
    <t>20220407_120736.jpg</t>
  </si>
  <si>
    <t>20220407_121504.jpg</t>
  </si>
  <si>
    <t>20220407_121332.jpg</t>
  </si>
  <si>
    <t>20220407_122042.jpg</t>
  </si>
  <si>
    <t>20220407_121832.jpg</t>
  </si>
  <si>
    <t>20220407_122522.jpg</t>
  </si>
  <si>
    <t>20220407_122444.jpg</t>
  </si>
  <si>
    <t>20220407_123029.jpg</t>
  </si>
  <si>
    <t>20220407_122955.jpg</t>
  </si>
  <si>
    <t>20220407_123554.jpg</t>
  </si>
  <si>
    <t>20220407_123439.jpg</t>
  </si>
  <si>
    <t>20220407_123932.jpg</t>
  </si>
  <si>
    <t>20220407_123907.jpg</t>
  </si>
  <si>
    <t>pq-sample-229</t>
  </si>
  <si>
    <t>20220404_095553.jpg</t>
  </si>
  <si>
    <t>20220404_095412.jpg</t>
  </si>
  <si>
    <t>pq-sample-230</t>
  </si>
  <si>
    <t>20220404_100221.jpg</t>
  </si>
  <si>
    <t>20220404_100139.jpg</t>
  </si>
  <si>
    <t>pq-sample-231</t>
  </si>
  <si>
    <t>20220404_100438.jpg</t>
  </si>
  <si>
    <t>20220404_100549.jpg</t>
  </si>
  <si>
    <t>pq-sample-232</t>
  </si>
  <si>
    <t>20220404_100704.jpg</t>
  </si>
  <si>
    <t>20220404_100811.jpg</t>
  </si>
  <si>
    <t>pq-sample-233</t>
  </si>
  <si>
    <t>20220404_100924.jpg</t>
  </si>
  <si>
    <t>20220404_101013.jpg</t>
  </si>
  <si>
    <t>pq-sample-234</t>
  </si>
  <si>
    <t>20220404_101226.jpg</t>
  </si>
  <si>
    <t>20220404_101350.jpg</t>
  </si>
  <si>
    <t>pq-sample-235</t>
  </si>
  <si>
    <t>20220404_101606.jpg</t>
  </si>
  <si>
    <t>20220404_101531.jpg</t>
  </si>
  <si>
    <t>pq-sample-236</t>
  </si>
  <si>
    <t>20220404_101855.jpg</t>
  </si>
  <si>
    <t>20220404_101942.jpg</t>
  </si>
  <si>
    <t>pq-sample-237</t>
  </si>
  <si>
    <t>20220404_102128.jpg</t>
  </si>
  <si>
    <t>20220404_102237.jpg</t>
  </si>
  <si>
    <t>pq-sample-238</t>
  </si>
  <si>
    <t>20220404_102517.jpg</t>
  </si>
  <si>
    <t>20220404_102437.jpg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</si>
</sst>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1.0"/>
      <color theme="1"/>
      <name val="Calibri"/>
    </font>
    <font>
      <color theme="1"/>
      <name val="Arial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0" fontId="4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5" numFmtId="0" xfId="0" applyAlignment="1" applyFont="1">
      <alignment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.75"/>
    <col customWidth="1" min="2" max="2" width="8.75"/>
    <col customWidth="1" min="3" max="3" width="12.13"/>
    <col customWidth="1" min="4" max="4" width="12.25"/>
    <col customWidth="1" min="5" max="5" width="11.63"/>
    <col customWidth="1" min="6" max="6" width="11.38"/>
    <col customWidth="1" min="7" max="7" width="12.13"/>
    <col customWidth="1" min="8" max="9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A2" s="2">
        <v>149.0</v>
      </c>
      <c r="B2" s="3" t="s">
        <v>9</v>
      </c>
      <c r="C2" s="4" t="str">
        <f t="shared" ref="C2:C47" si="1">CONCATENATE(B2,"-",A2)</f>
        <v>pq-sample-149</v>
      </c>
      <c r="D2" s="5">
        <v>50.0</v>
      </c>
      <c r="E2" s="5">
        <v>10.0</v>
      </c>
      <c r="F2" s="6">
        <v>5.0</v>
      </c>
      <c r="G2" s="7">
        <v>3.0</v>
      </c>
      <c r="H2" s="8" t="s">
        <v>10</v>
      </c>
      <c r="I2" s="9" t="s">
        <v>11</v>
      </c>
    </row>
    <row r="3">
      <c r="A3" s="2">
        <v>150.0</v>
      </c>
      <c r="B3" s="3" t="s">
        <v>9</v>
      </c>
      <c r="C3" s="4" t="str">
        <f t="shared" si="1"/>
        <v>pq-sample-150</v>
      </c>
      <c r="D3" s="5">
        <v>46.0</v>
      </c>
      <c r="E3" s="5">
        <v>11.0</v>
      </c>
      <c r="F3" s="6">
        <v>13.0</v>
      </c>
      <c r="G3" s="7">
        <v>3.0</v>
      </c>
      <c r="H3" s="8" t="s">
        <v>12</v>
      </c>
      <c r="I3" s="9" t="s">
        <v>13</v>
      </c>
    </row>
    <row r="4">
      <c r="A4" s="2">
        <v>151.0</v>
      </c>
      <c r="B4" s="3" t="s">
        <v>9</v>
      </c>
      <c r="C4" s="4" t="str">
        <f t="shared" si="1"/>
        <v>pq-sample-151</v>
      </c>
      <c r="D4" s="5">
        <v>49.0</v>
      </c>
      <c r="E4" s="5">
        <v>10.0</v>
      </c>
      <c r="F4" s="6">
        <v>5.0</v>
      </c>
      <c r="G4" s="7">
        <v>3.0</v>
      </c>
      <c r="H4" s="8" t="s">
        <v>14</v>
      </c>
      <c r="I4" s="9" t="s">
        <v>15</v>
      </c>
    </row>
    <row r="5">
      <c r="A5" s="2">
        <v>152.0</v>
      </c>
      <c r="B5" s="3" t="s">
        <v>9</v>
      </c>
      <c r="C5" s="4" t="str">
        <f t="shared" si="1"/>
        <v>pq-sample-152</v>
      </c>
      <c r="D5" s="5">
        <v>42.0</v>
      </c>
      <c r="E5" s="5">
        <v>9.0</v>
      </c>
      <c r="F5" s="6">
        <v>13.0</v>
      </c>
      <c r="G5" s="7">
        <v>1.0</v>
      </c>
      <c r="H5" s="8" t="s">
        <v>16</v>
      </c>
      <c r="I5" s="9" t="s">
        <v>17</v>
      </c>
    </row>
    <row r="6">
      <c r="A6" s="2">
        <v>153.0</v>
      </c>
      <c r="B6" s="3" t="s">
        <v>9</v>
      </c>
      <c r="C6" s="4" t="str">
        <f t="shared" si="1"/>
        <v>pq-sample-153</v>
      </c>
      <c r="D6" s="5">
        <v>39.0</v>
      </c>
      <c r="E6" s="5">
        <v>10.0</v>
      </c>
      <c r="F6" s="10">
        <v>5.0</v>
      </c>
      <c r="G6" s="7">
        <v>3.0</v>
      </c>
      <c r="H6" s="8" t="s">
        <v>18</v>
      </c>
      <c r="I6" s="9" t="s">
        <v>19</v>
      </c>
    </row>
    <row r="7">
      <c r="A7" s="2">
        <v>154.0</v>
      </c>
      <c r="B7" s="3" t="s">
        <v>9</v>
      </c>
      <c r="C7" s="4" t="str">
        <f t="shared" si="1"/>
        <v>pq-sample-154</v>
      </c>
      <c r="D7" s="5">
        <v>40.0</v>
      </c>
      <c r="E7" s="5">
        <v>9.0</v>
      </c>
      <c r="F7" s="6">
        <v>4.0</v>
      </c>
      <c r="G7" s="7">
        <v>1.0</v>
      </c>
      <c r="H7" s="8" t="s">
        <v>20</v>
      </c>
      <c r="I7" s="9" t="s">
        <v>21</v>
      </c>
    </row>
    <row r="8">
      <c r="A8" s="2">
        <v>155.0</v>
      </c>
      <c r="B8" s="3" t="s">
        <v>9</v>
      </c>
      <c r="C8" s="4" t="str">
        <f t="shared" si="1"/>
        <v>pq-sample-155</v>
      </c>
      <c r="D8" s="5">
        <v>50.0</v>
      </c>
      <c r="E8" s="5">
        <v>8.5</v>
      </c>
      <c r="F8" s="6">
        <v>5.0</v>
      </c>
      <c r="G8" s="7">
        <v>1.0</v>
      </c>
      <c r="H8" s="8" t="s">
        <v>22</v>
      </c>
      <c r="I8" s="9" t="s">
        <v>23</v>
      </c>
    </row>
    <row r="9">
      <c r="A9" s="2">
        <v>156.0</v>
      </c>
      <c r="B9" s="3" t="s">
        <v>9</v>
      </c>
      <c r="C9" s="4" t="str">
        <f t="shared" si="1"/>
        <v>pq-sample-156</v>
      </c>
      <c r="D9" s="5">
        <v>40.0</v>
      </c>
      <c r="E9" s="5">
        <v>7.5</v>
      </c>
      <c r="F9" s="6">
        <v>5.0</v>
      </c>
      <c r="G9" s="7">
        <v>1.0</v>
      </c>
      <c r="H9" s="8" t="s">
        <v>24</v>
      </c>
      <c r="I9" s="9" t="s">
        <v>25</v>
      </c>
    </row>
    <row r="10">
      <c r="A10" s="2">
        <v>157.0</v>
      </c>
      <c r="B10" s="3" t="s">
        <v>9</v>
      </c>
      <c r="C10" s="4" t="str">
        <f t="shared" si="1"/>
        <v>pq-sample-157</v>
      </c>
      <c r="D10" s="5">
        <v>47.0</v>
      </c>
      <c r="E10" s="5">
        <v>9.0</v>
      </c>
      <c r="F10" s="10">
        <v>13.0</v>
      </c>
      <c r="G10" s="7">
        <v>3.0</v>
      </c>
      <c r="H10" s="8" t="s">
        <v>26</v>
      </c>
      <c r="I10" s="9" t="s">
        <v>27</v>
      </c>
    </row>
    <row r="11">
      <c r="A11" s="2">
        <v>158.0</v>
      </c>
      <c r="B11" s="3" t="s">
        <v>9</v>
      </c>
      <c r="C11" s="4" t="str">
        <f t="shared" si="1"/>
        <v>pq-sample-158</v>
      </c>
      <c r="D11" s="5">
        <v>45.0</v>
      </c>
      <c r="E11" s="5">
        <v>11.0</v>
      </c>
      <c r="F11" s="10">
        <v>13.0</v>
      </c>
      <c r="G11" s="7">
        <v>1.0</v>
      </c>
      <c r="H11" s="8" t="s">
        <v>28</v>
      </c>
      <c r="I11" s="9" t="s">
        <v>29</v>
      </c>
    </row>
    <row r="12">
      <c r="A12" s="2">
        <v>159.0</v>
      </c>
      <c r="B12" s="3" t="s">
        <v>9</v>
      </c>
      <c r="C12" s="4" t="str">
        <f t="shared" si="1"/>
        <v>pq-sample-159</v>
      </c>
      <c r="D12" s="5">
        <v>40.0</v>
      </c>
      <c r="E12" s="5">
        <v>6.5</v>
      </c>
      <c r="F12" s="10">
        <v>13.0</v>
      </c>
      <c r="G12" s="7">
        <v>1.0</v>
      </c>
      <c r="H12" s="8" t="s">
        <v>30</v>
      </c>
      <c r="I12" s="9" t="s">
        <v>31</v>
      </c>
    </row>
    <row r="13">
      <c r="A13" s="2">
        <v>160.0</v>
      </c>
      <c r="B13" s="3" t="s">
        <v>9</v>
      </c>
      <c r="C13" s="4" t="str">
        <f t="shared" si="1"/>
        <v>pq-sample-160</v>
      </c>
      <c r="D13" s="5">
        <v>49.0</v>
      </c>
      <c r="E13" s="5">
        <v>8.5</v>
      </c>
      <c r="F13" s="10">
        <v>13.0</v>
      </c>
      <c r="G13" s="7">
        <v>1.0</v>
      </c>
      <c r="H13" s="8" t="s">
        <v>32</v>
      </c>
      <c r="I13" s="9" t="s">
        <v>33</v>
      </c>
    </row>
    <row r="14">
      <c r="A14" s="2">
        <v>161.0</v>
      </c>
      <c r="B14" s="3" t="s">
        <v>9</v>
      </c>
      <c r="C14" s="4" t="str">
        <f t="shared" si="1"/>
        <v>pq-sample-161</v>
      </c>
      <c r="D14" s="5">
        <v>51.0</v>
      </c>
      <c r="E14" s="5">
        <v>9.5</v>
      </c>
      <c r="F14" s="6">
        <v>13.0</v>
      </c>
      <c r="G14" s="7">
        <v>3.0</v>
      </c>
      <c r="H14" s="8" t="s">
        <v>34</v>
      </c>
      <c r="I14" s="9" t="s">
        <v>35</v>
      </c>
    </row>
    <row r="15">
      <c r="A15" s="2">
        <v>162.0</v>
      </c>
      <c r="B15" s="3" t="s">
        <v>9</v>
      </c>
      <c r="C15" s="4" t="str">
        <f t="shared" si="1"/>
        <v>pq-sample-162</v>
      </c>
      <c r="D15" s="5">
        <v>45.0</v>
      </c>
      <c r="E15" s="5">
        <v>8.0</v>
      </c>
      <c r="F15" s="6">
        <v>13.0</v>
      </c>
      <c r="G15" s="7">
        <v>3.0</v>
      </c>
      <c r="H15" s="8" t="s">
        <v>36</v>
      </c>
      <c r="I15" s="9" t="s">
        <v>37</v>
      </c>
    </row>
    <row r="16">
      <c r="A16" s="2">
        <v>163.0</v>
      </c>
      <c r="B16" s="3" t="s">
        <v>9</v>
      </c>
      <c r="C16" s="4" t="str">
        <f t="shared" si="1"/>
        <v>pq-sample-163</v>
      </c>
      <c r="D16" s="5">
        <v>41.0</v>
      </c>
      <c r="E16" s="6">
        <v>8.5</v>
      </c>
      <c r="F16" s="6">
        <v>13.0</v>
      </c>
      <c r="G16" s="7">
        <v>1.0</v>
      </c>
      <c r="H16" s="8" t="s">
        <v>38</v>
      </c>
      <c r="I16" s="9" t="s">
        <v>39</v>
      </c>
    </row>
    <row r="17">
      <c r="A17" s="2">
        <v>164.0</v>
      </c>
      <c r="B17" s="3" t="s">
        <v>9</v>
      </c>
      <c r="C17" s="4" t="str">
        <f t="shared" si="1"/>
        <v>pq-sample-164</v>
      </c>
      <c r="D17" s="5">
        <v>39.0</v>
      </c>
      <c r="E17" s="5">
        <v>5.5</v>
      </c>
      <c r="F17" s="6">
        <v>13.0</v>
      </c>
      <c r="G17" s="7">
        <v>1.0</v>
      </c>
      <c r="H17" s="8" t="s">
        <v>40</v>
      </c>
      <c r="I17" s="9" t="s">
        <v>41</v>
      </c>
    </row>
    <row r="18">
      <c r="A18" s="2">
        <v>165.0</v>
      </c>
      <c r="B18" s="3" t="s">
        <v>9</v>
      </c>
      <c r="C18" s="4" t="str">
        <f t="shared" si="1"/>
        <v>pq-sample-165</v>
      </c>
      <c r="D18" s="5">
        <v>59.0</v>
      </c>
      <c r="E18" s="5">
        <v>13.5</v>
      </c>
      <c r="F18" s="6">
        <v>13.0</v>
      </c>
      <c r="G18" s="7">
        <v>3.0</v>
      </c>
      <c r="H18" s="8" t="s">
        <v>42</v>
      </c>
      <c r="I18" s="9" t="s">
        <v>43</v>
      </c>
    </row>
    <row r="19">
      <c r="A19" s="2">
        <v>166.0</v>
      </c>
      <c r="B19" s="3" t="s">
        <v>9</v>
      </c>
      <c r="C19" s="4" t="str">
        <f t="shared" si="1"/>
        <v>pq-sample-166</v>
      </c>
      <c r="D19" s="5">
        <v>48.0</v>
      </c>
      <c r="E19" s="5">
        <v>6.5</v>
      </c>
      <c r="F19" s="6">
        <v>13.0</v>
      </c>
      <c r="G19" s="7">
        <v>1.0</v>
      </c>
      <c r="H19" s="8" t="s">
        <v>44</v>
      </c>
      <c r="I19" s="9" t="s">
        <v>45</v>
      </c>
    </row>
    <row r="20">
      <c r="A20" s="2">
        <v>167.0</v>
      </c>
      <c r="B20" s="3" t="s">
        <v>9</v>
      </c>
      <c r="C20" s="4" t="str">
        <f t="shared" si="1"/>
        <v>pq-sample-167</v>
      </c>
      <c r="D20" s="5">
        <v>47.0</v>
      </c>
      <c r="E20" s="5">
        <v>11.0</v>
      </c>
      <c r="F20" s="6">
        <v>13.0</v>
      </c>
      <c r="G20" s="7">
        <v>3.0</v>
      </c>
      <c r="H20" s="8" t="s">
        <v>46</v>
      </c>
      <c r="I20" s="9" t="s">
        <v>47</v>
      </c>
    </row>
    <row r="21">
      <c r="A21" s="2">
        <v>168.0</v>
      </c>
      <c r="B21" s="3" t="s">
        <v>9</v>
      </c>
      <c r="C21" s="4" t="str">
        <f t="shared" si="1"/>
        <v>pq-sample-168</v>
      </c>
      <c r="D21" s="5">
        <v>42.0</v>
      </c>
      <c r="E21" s="5">
        <v>8.5</v>
      </c>
      <c r="F21" s="6">
        <v>13.0</v>
      </c>
      <c r="G21" s="7">
        <v>1.0</v>
      </c>
      <c r="H21" s="8" t="s">
        <v>48</v>
      </c>
      <c r="I21" s="9" t="s">
        <v>49</v>
      </c>
    </row>
    <row r="22">
      <c r="A22" s="2">
        <v>169.0</v>
      </c>
      <c r="B22" s="3" t="s">
        <v>9</v>
      </c>
      <c r="C22" s="4" t="str">
        <f t="shared" si="1"/>
        <v>pq-sample-169</v>
      </c>
      <c r="D22" s="5">
        <v>51.0</v>
      </c>
      <c r="E22" s="5">
        <v>12.0</v>
      </c>
      <c r="F22" s="6">
        <v>13.0</v>
      </c>
      <c r="G22" s="7">
        <v>1.0</v>
      </c>
      <c r="H22" s="8" t="s">
        <v>50</v>
      </c>
      <c r="I22" s="9" t="s">
        <v>51</v>
      </c>
    </row>
    <row r="23">
      <c r="A23" s="2">
        <v>170.0</v>
      </c>
      <c r="B23" s="3" t="s">
        <v>9</v>
      </c>
      <c r="C23" s="4" t="str">
        <f t="shared" si="1"/>
        <v>pq-sample-170</v>
      </c>
      <c r="D23" s="5">
        <v>62.0</v>
      </c>
      <c r="E23" s="5">
        <v>10.0</v>
      </c>
      <c r="F23" s="6">
        <v>13.0</v>
      </c>
      <c r="G23" s="7">
        <v>1.0</v>
      </c>
      <c r="H23" s="8" t="s">
        <v>52</v>
      </c>
      <c r="I23" s="9" t="s">
        <v>53</v>
      </c>
    </row>
    <row r="24">
      <c r="A24" s="2">
        <v>171.0</v>
      </c>
      <c r="B24" s="3" t="s">
        <v>9</v>
      </c>
      <c r="C24" s="4" t="str">
        <f t="shared" si="1"/>
        <v>pq-sample-171</v>
      </c>
      <c r="D24" s="5">
        <v>60.0</v>
      </c>
      <c r="E24" s="5">
        <v>13.5</v>
      </c>
      <c r="F24" s="6">
        <v>13.0</v>
      </c>
      <c r="G24" s="7">
        <v>2.0</v>
      </c>
      <c r="H24" s="8" t="s">
        <v>54</v>
      </c>
      <c r="I24" s="9" t="s">
        <v>55</v>
      </c>
    </row>
    <row r="25">
      <c r="A25" s="2">
        <v>172.0</v>
      </c>
      <c r="B25" s="3" t="s">
        <v>9</v>
      </c>
      <c r="C25" s="4" t="str">
        <f t="shared" si="1"/>
        <v>pq-sample-172</v>
      </c>
      <c r="D25" s="5">
        <v>73.5</v>
      </c>
      <c r="E25" s="5">
        <v>15.0</v>
      </c>
      <c r="F25" s="6">
        <v>13.0</v>
      </c>
      <c r="G25" s="7">
        <v>1.0</v>
      </c>
      <c r="H25" s="8" t="s">
        <v>56</v>
      </c>
      <c r="I25" s="9" t="s">
        <v>57</v>
      </c>
    </row>
    <row r="26">
      <c r="A26" s="2">
        <v>173.0</v>
      </c>
      <c r="B26" s="3" t="s">
        <v>9</v>
      </c>
      <c r="C26" s="4" t="str">
        <f t="shared" si="1"/>
        <v>pq-sample-173</v>
      </c>
      <c r="D26" s="5">
        <v>33.0</v>
      </c>
      <c r="E26" s="5">
        <v>9.0</v>
      </c>
      <c r="F26" s="6">
        <v>13.0</v>
      </c>
      <c r="G26" s="7">
        <v>1.0</v>
      </c>
      <c r="H26" s="8" t="s">
        <v>58</v>
      </c>
      <c r="I26" s="9" t="s">
        <v>59</v>
      </c>
    </row>
    <row r="27">
      <c r="A27" s="2">
        <v>174.0</v>
      </c>
      <c r="B27" s="3" t="s">
        <v>9</v>
      </c>
      <c r="C27" s="4" t="str">
        <f t="shared" si="1"/>
        <v>pq-sample-174</v>
      </c>
      <c r="D27" s="5">
        <v>48.0</v>
      </c>
      <c r="E27" s="5">
        <v>9.0</v>
      </c>
      <c r="F27" s="5">
        <v>4.0</v>
      </c>
      <c r="G27" s="7">
        <v>1.0</v>
      </c>
      <c r="H27" s="8" t="s">
        <v>60</v>
      </c>
      <c r="I27" s="9" t="s">
        <v>61</v>
      </c>
    </row>
    <row r="28">
      <c r="A28" s="2">
        <v>175.0</v>
      </c>
      <c r="B28" s="3" t="s">
        <v>9</v>
      </c>
      <c r="C28" s="4" t="str">
        <f t="shared" si="1"/>
        <v>pq-sample-175</v>
      </c>
      <c r="D28" s="5">
        <v>50.0</v>
      </c>
      <c r="E28" s="5">
        <v>9.5</v>
      </c>
      <c r="F28" s="5">
        <v>4.0</v>
      </c>
      <c r="G28" s="7">
        <v>2.0</v>
      </c>
      <c r="H28" s="8" t="s">
        <v>62</v>
      </c>
      <c r="I28" s="9" t="s">
        <v>63</v>
      </c>
    </row>
    <row r="29">
      <c r="A29" s="2">
        <v>177.0</v>
      </c>
      <c r="B29" s="3" t="s">
        <v>9</v>
      </c>
      <c r="C29" s="4" t="str">
        <f t="shared" si="1"/>
        <v>pq-sample-177</v>
      </c>
      <c r="D29" s="5">
        <v>54.5</v>
      </c>
      <c r="E29" s="5">
        <v>10.0</v>
      </c>
      <c r="F29" s="5">
        <v>4.0</v>
      </c>
      <c r="G29" s="7">
        <v>1.0</v>
      </c>
      <c r="H29" s="8" t="s">
        <v>64</v>
      </c>
      <c r="I29" s="9" t="s">
        <v>65</v>
      </c>
    </row>
    <row r="30">
      <c r="A30" s="2">
        <v>178.0</v>
      </c>
      <c r="B30" s="3" t="s">
        <v>9</v>
      </c>
      <c r="C30" s="4" t="str">
        <f t="shared" si="1"/>
        <v>pq-sample-178</v>
      </c>
      <c r="D30" s="5">
        <v>47.0</v>
      </c>
      <c r="E30" s="5">
        <v>9.0</v>
      </c>
      <c r="F30" s="5">
        <v>4.0</v>
      </c>
      <c r="G30" s="7">
        <v>2.0</v>
      </c>
      <c r="H30" s="8" t="s">
        <v>66</v>
      </c>
      <c r="I30" s="9" t="s">
        <v>67</v>
      </c>
    </row>
    <row r="31">
      <c r="A31" s="2">
        <v>179.0</v>
      </c>
      <c r="B31" s="3" t="s">
        <v>9</v>
      </c>
      <c r="C31" s="4" t="str">
        <f t="shared" si="1"/>
        <v>pq-sample-179</v>
      </c>
      <c r="D31" s="5">
        <v>51.0</v>
      </c>
      <c r="E31" s="5">
        <v>9.0</v>
      </c>
      <c r="F31" s="6">
        <v>13.0</v>
      </c>
      <c r="G31" s="7">
        <v>1.0</v>
      </c>
      <c r="H31" s="8" t="s">
        <v>68</v>
      </c>
      <c r="I31" s="9" t="s">
        <v>69</v>
      </c>
    </row>
    <row r="32">
      <c r="A32" s="2">
        <v>189.0</v>
      </c>
      <c r="B32" s="3" t="s">
        <v>9</v>
      </c>
      <c r="C32" s="4" t="str">
        <f t="shared" si="1"/>
        <v>pq-sample-189</v>
      </c>
      <c r="D32" s="11">
        <v>51.0</v>
      </c>
      <c r="E32" s="11">
        <v>10.0</v>
      </c>
      <c r="F32" s="11">
        <v>4.0</v>
      </c>
      <c r="G32" s="7">
        <v>1.0</v>
      </c>
      <c r="H32" s="8" t="s">
        <v>70</v>
      </c>
      <c r="I32" s="8" t="s">
        <v>71</v>
      </c>
    </row>
    <row r="33">
      <c r="A33" s="2">
        <v>190.0</v>
      </c>
      <c r="B33" s="3" t="s">
        <v>9</v>
      </c>
      <c r="C33" s="4" t="str">
        <f t="shared" si="1"/>
        <v>pq-sample-190</v>
      </c>
      <c r="D33" s="11">
        <v>40.0</v>
      </c>
      <c r="E33" s="11">
        <v>6.0</v>
      </c>
      <c r="F33" s="11">
        <v>13.0</v>
      </c>
      <c r="G33" s="7">
        <v>1.0</v>
      </c>
      <c r="H33" s="8" t="s">
        <v>72</v>
      </c>
      <c r="I33" s="8" t="s">
        <v>73</v>
      </c>
    </row>
    <row r="34">
      <c r="A34" s="2">
        <v>239.0</v>
      </c>
      <c r="B34" s="3" t="s">
        <v>9</v>
      </c>
      <c r="C34" s="4" t="str">
        <f t="shared" si="1"/>
        <v>pq-sample-239</v>
      </c>
      <c r="D34" s="11">
        <v>43.0</v>
      </c>
      <c r="E34" s="11">
        <v>15.0</v>
      </c>
      <c r="F34" s="11">
        <v>4.0</v>
      </c>
      <c r="G34" s="7">
        <v>3.0</v>
      </c>
      <c r="H34" s="8" t="s">
        <v>74</v>
      </c>
      <c r="I34" s="8" t="s">
        <v>75</v>
      </c>
    </row>
    <row r="35">
      <c r="A35" s="2">
        <v>240.0</v>
      </c>
      <c r="B35" s="3" t="s">
        <v>9</v>
      </c>
      <c r="C35" s="4" t="str">
        <f t="shared" si="1"/>
        <v>pq-sample-240</v>
      </c>
      <c r="D35" s="11">
        <v>35.0</v>
      </c>
      <c r="E35" s="11">
        <v>7.5</v>
      </c>
      <c r="F35" s="11">
        <v>5.0</v>
      </c>
      <c r="G35" s="7">
        <v>3.0</v>
      </c>
      <c r="H35" s="8" t="s">
        <v>76</v>
      </c>
      <c r="I35" s="8" t="s">
        <v>77</v>
      </c>
    </row>
    <row r="36">
      <c r="A36" s="2">
        <v>241.0</v>
      </c>
      <c r="B36" s="3" t="s">
        <v>9</v>
      </c>
      <c r="C36" s="4" t="str">
        <f t="shared" si="1"/>
        <v>pq-sample-241</v>
      </c>
      <c r="D36" s="11">
        <v>38.0</v>
      </c>
      <c r="E36" s="11">
        <v>5.5</v>
      </c>
      <c r="F36" s="11">
        <v>4.0</v>
      </c>
      <c r="G36" s="7">
        <v>1.0</v>
      </c>
      <c r="H36" s="8" t="s">
        <v>78</v>
      </c>
      <c r="I36" s="8" t="s">
        <v>79</v>
      </c>
    </row>
    <row r="37">
      <c r="A37" s="2">
        <v>242.0</v>
      </c>
      <c r="B37" s="3" t="s">
        <v>9</v>
      </c>
      <c r="C37" s="4" t="str">
        <f t="shared" si="1"/>
        <v>pq-sample-242</v>
      </c>
      <c r="D37" s="11">
        <v>51.0</v>
      </c>
      <c r="E37" s="11">
        <v>15.0</v>
      </c>
      <c r="F37" s="11">
        <v>4.0</v>
      </c>
      <c r="G37" s="7">
        <v>3.0</v>
      </c>
      <c r="H37" s="8" t="s">
        <v>80</v>
      </c>
      <c r="I37" s="8" t="s">
        <v>81</v>
      </c>
    </row>
    <row r="38">
      <c r="A38" s="2">
        <v>243.0</v>
      </c>
      <c r="B38" s="3" t="s">
        <v>9</v>
      </c>
      <c r="C38" s="4" t="str">
        <f t="shared" si="1"/>
        <v>pq-sample-243</v>
      </c>
      <c r="D38" s="11">
        <v>42.0</v>
      </c>
      <c r="E38" s="11">
        <v>12.0</v>
      </c>
      <c r="F38" s="11">
        <v>5.0</v>
      </c>
      <c r="G38" s="7">
        <v>3.0</v>
      </c>
      <c r="H38" s="8" t="s">
        <v>82</v>
      </c>
      <c r="I38" s="8" t="s">
        <v>83</v>
      </c>
    </row>
    <row r="39">
      <c r="A39" s="2">
        <v>244.0</v>
      </c>
      <c r="B39" s="3" t="s">
        <v>9</v>
      </c>
      <c r="C39" s="4" t="str">
        <f t="shared" si="1"/>
        <v>pq-sample-244</v>
      </c>
      <c r="D39" s="11">
        <v>32.0</v>
      </c>
      <c r="E39" s="11">
        <v>10.0</v>
      </c>
      <c r="F39" s="11">
        <v>5.0</v>
      </c>
      <c r="G39" s="7">
        <v>3.0</v>
      </c>
      <c r="H39" s="8" t="s">
        <v>84</v>
      </c>
      <c r="I39" s="8" t="s">
        <v>85</v>
      </c>
    </row>
    <row r="40">
      <c r="A40" s="2">
        <v>245.0</v>
      </c>
      <c r="B40" s="3" t="s">
        <v>9</v>
      </c>
      <c r="C40" s="4" t="str">
        <f t="shared" si="1"/>
        <v>pq-sample-245</v>
      </c>
      <c r="D40" s="11">
        <v>33.0</v>
      </c>
      <c r="E40" s="11">
        <v>10.0</v>
      </c>
      <c r="F40" s="11">
        <v>4.0</v>
      </c>
      <c r="G40" s="7">
        <v>1.0</v>
      </c>
      <c r="H40" s="8" t="s">
        <v>86</v>
      </c>
      <c r="I40" s="8" t="s">
        <v>87</v>
      </c>
    </row>
    <row r="41">
      <c r="A41" s="2">
        <v>246.0</v>
      </c>
      <c r="B41" s="3" t="s">
        <v>9</v>
      </c>
      <c r="C41" s="4" t="str">
        <f t="shared" si="1"/>
        <v>pq-sample-246</v>
      </c>
      <c r="D41" s="11">
        <v>34.0</v>
      </c>
      <c r="E41" s="11">
        <v>9.0</v>
      </c>
      <c r="F41" s="11">
        <v>4.0</v>
      </c>
      <c r="G41" s="7">
        <v>1.0</v>
      </c>
      <c r="H41" s="8" t="s">
        <v>88</v>
      </c>
      <c r="I41" s="8" t="s">
        <v>89</v>
      </c>
    </row>
    <row r="42">
      <c r="A42" s="2">
        <v>247.0</v>
      </c>
      <c r="B42" s="3" t="s">
        <v>9</v>
      </c>
      <c r="C42" s="4" t="str">
        <f t="shared" si="1"/>
        <v>pq-sample-247</v>
      </c>
      <c r="D42" s="11">
        <v>35.0</v>
      </c>
      <c r="E42" s="11">
        <v>14.0</v>
      </c>
      <c r="F42" s="11">
        <v>5.0</v>
      </c>
      <c r="G42" s="7">
        <v>3.0</v>
      </c>
      <c r="H42" s="8" t="s">
        <v>90</v>
      </c>
      <c r="I42" s="8" t="s">
        <v>91</v>
      </c>
    </row>
    <row r="43">
      <c r="A43" s="2">
        <v>248.0</v>
      </c>
      <c r="B43" s="3" t="s">
        <v>9</v>
      </c>
      <c r="C43" s="4" t="str">
        <f t="shared" si="1"/>
        <v>pq-sample-248</v>
      </c>
      <c r="D43" s="11">
        <v>30.0</v>
      </c>
      <c r="E43" s="11">
        <v>14.0</v>
      </c>
      <c r="F43" s="11">
        <v>13.0</v>
      </c>
      <c r="G43" s="7">
        <v>3.0</v>
      </c>
      <c r="H43" s="8" t="s">
        <v>92</v>
      </c>
      <c r="I43" s="8" t="s">
        <v>93</v>
      </c>
    </row>
    <row r="44">
      <c r="A44" s="2">
        <v>249.0</v>
      </c>
      <c r="B44" s="3" t="s">
        <v>9</v>
      </c>
      <c r="C44" s="4" t="str">
        <f t="shared" si="1"/>
        <v>pq-sample-249</v>
      </c>
      <c r="D44" s="11">
        <v>32.0</v>
      </c>
      <c r="E44" s="11">
        <v>7.0</v>
      </c>
      <c r="F44" s="11">
        <v>4.0</v>
      </c>
      <c r="G44" s="7">
        <v>1.0</v>
      </c>
      <c r="H44" s="8" t="s">
        <v>94</v>
      </c>
      <c r="I44" s="8" t="s">
        <v>95</v>
      </c>
    </row>
    <row r="45">
      <c r="A45" s="2">
        <v>250.0</v>
      </c>
      <c r="B45" s="3" t="s">
        <v>9</v>
      </c>
      <c r="C45" s="4" t="str">
        <f t="shared" si="1"/>
        <v>pq-sample-250</v>
      </c>
      <c r="D45" s="11">
        <v>40.0</v>
      </c>
      <c r="E45" s="11">
        <v>7.0</v>
      </c>
      <c r="F45" s="11">
        <v>13.0</v>
      </c>
      <c r="G45" s="7">
        <v>1.0</v>
      </c>
      <c r="H45" s="8" t="s">
        <v>96</v>
      </c>
      <c r="I45" s="8" t="s">
        <v>97</v>
      </c>
    </row>
    <row r="46">
      <c r="A46" s="2">
        <v>251.0</v>
      </c>
      <c r="B46" s="3" t="s">
        <v>9</v>
      </c>
      <c r="C46" s="4" t="str">
        <f t="shared" si="1"/>
        <v>pq-sample-251</v>
      </c>
      <c r="D46" s="11">
        <v>38.0</v>
      </c>
      <c r="E46" s="11">
        <v>6.5</v>
      </c>
      <c r="F46" s="11">
        <v>13.0</v>
      </c>
      <c r="G46" s="7">
        <v>1.0</v>
      </c>
      <c r="H46" s="8" t="s">
        <v>98</v>
      </c>
      <c r="I46" s="8" t="s">
        <v>99</v>
      </c>
    </row>
    <row r="47">
      <c r="A47" s="2">
        <v>252.0</v>
      </c>
      <c r="B47" s="3" t="s">
        <v>9</v>
      </c>
      <c r="C47" s="4" t="str">
        <f t="shared" si="1"/>
        <v>pq-sample-252</v>
      </c>
      <c r="D47" s="11">
        <v>31.0</v>
      </c>
      <c r="E47" s="11">
        <v>7.0</v>
      </c>
      <c r="F47" s="11">
        <v>4.0</v>
      </c>
      <c r="G47" s="7">
        <v>1.0</v>
      </c>
      <c r="H47" s="8" t="s">
        <v>100</v>
      </c>
      <c r="I47" s="8" t="s">
        <v>101</v>
      </c>
    </row>
    <row r="48">
      <c r="A48" s="2">
        <v>229.0</v>
      </c>
      <c r="B48" s="3" t="s">
        <v>9</v>
      </c>
      <c r="C48" s="8" t="s">
        <v>102</v>
      </c>
      <c r="D48" s="12">
        <v>50.0</v>
      </c>
      <c r="E48" s="12">
        <v>13.0</v>
      </c>
      <c r="F48" s="11"/>
      <c r="G48" s="7">
        <v>3.0</v>
      </c>
      <c r="H48" s="8" t="s">
        <v>103</v>
      </c>
      <c r="I48" s="8" t="s">
        <v>104</v>
      </c>
    </row>
    <row r="49">
      <c r="A49" s="2">
        <v>230.0</v>
      </c>
      <c r="B49" s="3" t="s">
        <v>9</v>
      </c>
      <c r="C49" s="8" t="s">
        <v>105</v>
      </c>
      <c r="D49" s="12">
        <v>40.0</v>
      </c>
      <c r="E49" s="12">
        <v>9.0</v>
      </c>
      <c r="F49" s="11"/>
      <c r="G49" s="7">
        <v>1.0</v>
      </c>
      <c r="H49" s="8" t="s">
        <v>106</v>
      </c>
      <c r="I49" s="8" t="s">
        <v>107</v>
      </c>
    </row>
    <row r="50">
      <c r="A50" s="2">
        <v>231.0</v>
      </c>
      <c r="B50" s="3" t="s">
        <v>9</v>
      </c>
      <c r="C50" s="8" t="s">
        <v>108</v>
      </c>
      <c r="D50" s="12">
        <v>38.0</v>
      </c>
      <c r="E50" s="12">
        <v>7.0</v>
      </c>
      <c r="F50" s="11"/>
      <c r="G50" s="7">
        <v>1.0</v>
      </c>
      <c r="H50" s="8" t="s">
        <v>109</v>
      </c>
      <c r="I50" s="8" t="s">
        <v>110</v>
      </c>
    </row>
    <row r="51">
      <c r="A51" s="2">
        <v>232.0</v>
      </c>
      <c r="B51" s="3" t="s">
        <v>9</v>
      </c>
      <c r="C51" s="8" t="s">
        <v>111</v>
      </c>
      <c r="D51" s="12">
        <v>43.0</v>
      </c>
      <c r="E51" s="12">
        <v>8.5</v>
      </c>
      <c r="F51" s="11"/>
      <c r="G51" s="7"/>
      <c r="H51" s="8" t="s">
        <v>112</v>
      </c>
      <c r="I51" s="8" t="s">
        <v>113</v>
      </c>
    </row>
    <row r="52">
      <c r="A52" s="2">
        <v>233.0</v>
      </c>
      <c r="B52" s="3" t="s">
        <v>9</v>
      </c>
      <c r="C52" s="8" t="s">
        <v>114</v>
      </c>
      <c r="D52" s="12">
        <v>41.0</v>
      </c>
      <c r="E52" s="12">
        <v>9.0</v>
      </c>
      <c r="F52" s="11"/>
      <c r="G52" s="7"/>
      <c r="H52" s="8" t="s">
        <v>115</v>
      </c>
      <c r="I52" s="8" t="s">
        <v>116</v>
      </c>
    </row>
    <row r="53">
      <c r="A53" s="2">
        <v>234.0</v>
      </c>
      <c r="B53" s="3" t="s">
        <v>9</v>
      </c>
      <c r="C53" s="8" t="s">
        <v>117</v>
      </c>
      <c r="D53" s="12">
        <v>37.0</v>
      </c>
      <c r="E53" s="12">
        <v>6.0</v>
      </c>
      <c r="F53" s="11"/>
      <c r="G53" s="7">
        <v>1.0</v>
      </c>
      <c r="H53" s="8" t="s">
        <v>118</v>
      </c>
      <c r="I53" s="8" t="s">
        <v>119</v>
      </c>
    </row>
    <row r="54">
      <c r="A54" s="2">
        <v>235.0</v>
      </c>
      <c r="B54" s="3" t="s">
        <v>9</v>
      </c>
      <c r="C54" s="8" t="s">
        <v>120</v>
      </c>
      <c r="D54" s="12">
        <v>51.0</v>
      </c>
      <c r="E54" s="12">
        <v>11.0</v>
      </c>
      <c r="F54" s="11"/>
      <c r="G54" s="7"/>
      <c r="H54" s="8" t="s">
        <v>121</v>
      </c>
      <c r="I54" s="8" t="s">
        <v>122</v>
      </c>
    </row>
    <row r="55">
      <c r="A55" s="2">
        <v>236.0</v>
      </c>
      <c r="B55" s="3" t="s">
        <v>9</v>
      </c>
      <c r="C55" s="8" t="s">
        <v>123</v>
      </c>
      <c r="D55" s="12">
        <v>31.0</v>
      </c>
      <c r="E55" s="12">
        <v>8.0</v>
      </c>
      <c r="F55" s="11"/>
      <c r="G55" s="7">
        <v>1.0</v>
      </c>
      <c r="H55" s="8" t="s">
        <v>124</v>
      </c>
      <c r="I55" s="8" t="s">
        <v>125</v>
      </c>
    </row>
    <row r="56">
      <c r="A56" s="2">
        <v>237.0</v>
      </c>
      <c r="B56" s="3" t="s">
        <v>9</v>
      </c>
      <c r="C56" s="8" t="s">
        <v>126</v>
      </c>
      <c r="D56" s="12">
        <v>42.0</v>
      </c>
      <c r="E56" s="12">
        <v>11.0</v>
      </c>
      <c r="F56" s="11"/>
      <c r="G56" s="7">
        <v>1.0</v>
      </c>
      <c r="H56" s="8" t="s">
        <v>127</v>
      </c>
      <c r="I56" s="8" t="s">
        <v>128</v>
      </c>
    </row>
    <row r="57">
      <c r="A57" s="2">
        <v>238.0</v>
      </c>
      <c r="B57" s="3" t="s">
        <v>9</v>
      </c>
      <c r="C57" s="8" t="s">
        <v>129</v>
      </c>
      <c r="D57" s="12">
        <v>38.0</v>
      </c>
      <c r="E57" s="12">
        <v>9.0</v>
      </c>
      <c r="F57" s="11"/>
      <c r="G57" s="7">
        <v>1.0</v>
      </c>
      <c r="H57" s="8" t="s">
        <v>130</v>
      </c>
      <c r="I57" s="8" t="s">
        <v>131</v>
      </c>
    </row>
  </sheetData>
  <drawing r:id="rId2"/>
  <legacyDrawing r:id="rId3"/>
</worksheet>
</file>