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University\Chemical Rocket Propulsion\chem-rock-prop\chem-rocket-prop\FinalProject\Data\"/>
    </mc:Choice>
  </mc:AlternateContent>
  <xr:revisionPtr revIDLastSave="0" documentId="8_{7C813BD8-2DFB-47AD-AE61-B1EAAC807B20}" xr6:coauthVersionLast="47" xr6:coauthVersionMax="47" xr10:uidLastSave="{00000000-0000-0000-0000-000000000000}"/>
  <bookViews>
    <workbookView xWindow="-14985" yWindow="-16320" windowWidth="29040" windowHeight="16440" xr2:uid="{A2721E23-ED2A-4363-A7E6-4C7920932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K489" i="1" l="1"/>
  <c r="E489" i="1"/>
  <c r="D489" i="1"/>
  <c r="K454" i="1"/>
  <c r="E454" i="1"/>
  <c r="D454" i="1"/>
  <c r="G504" i="1"/>
  <c r="B504" i="1"/>
  <c r="K374" i="1"/>
  <c r="E374" i="1"/>
  <c r="D374" i="1"/>
  <c r="K318" i="1"/>
  <c r="E318" i="1"/>
  <c r="D318" i="1"/>
  <c r="K98" i="1"/>
  <c r="E98" i="1"/>
  <c r="D98" i="1"/>
  <c r="J199" i="1"/>
  <c r="I199" i="1"/>
  <c r="H199" i="1"/>
  <c r="F199" i="1"/>
  <c r="K205" i="1"/>
  <c r="E205" i="1"/>
  <c r="D205" i="1"/>
  <c r="J68" i="1"/>
  <c r="I68" i="1"/>
  <c r="H68" i="1"/>
  <c r="F68" i="1"/>
  <c r="J190" i="1"/>
  <c r="I190" i="1"/>
  <c r="H190" i="1"/>
  <c r="F190" i="1"/>
  <c r="K384" i="1"/>
  <c r="E384" i="1"/>
  <c r="D384" i="1"/>
  <c r="J480" i="1"/>
  <c r="I480" i="1"/>
  <c r="H480" i="1"/>
  <c r="F480" i="1"/>
  <c r="G329" i="1"/>
  <c r="B329" i="1"/>
  <c r="J503" i="1"/>
  <c r="I503" i="1"/>
  <c r="H503" i="1"/>
  <c r="F503" i="1"/>
  <c r="G452" i="1"/>
  <c r="B452" i="1"/>
  <c r="J430" i="1"/>
  <c r="I430" i="1"/>
  <c r="H430" i="1"/>
  <c r="F430" i="1"/>
  <c r="G447" i="1"/>
  <c r="B447" i="1"/>
  <c r="G449" i="1"/>
  <c r="B449" i="1"/>
  <c r="K469" i="1"/>
  <c r="E469" i="1"/>
  <c r="D469" i="1"/>
  <c r="K452" i="1"/>
  <c r="E452" i="1"/>
  <c r="D452" i="1"/>
  <c r="J279" i="1"/>
  <c r="I279" i="1"/>
  <c r="H279" i="1"/>
  <c r="F279" i="1"/>
  <c r="G272" i="1"/>
  <c r="B272" i="1"/>
  <c r="G197" i="1"/>
  <c r="B197" i="1"/>
  <c r="J93" i="1"/>
  <c r="I93" i="1"/>
  <c r="H93" i="1"/>
  <c r="F93" i="1"/>
  <c r="C384" i="1"/>
  <c r="F384" i="1"/>
  <c r="H384" i="1"/>
  <c r="I384" i="1"/>
  <c r="J384" i="1"/>
  <c r="D476" i="1"/>
  <c r="E476" i="1"/>
  <c r="K476" i="1"/>
  <c r="K466" i="1"/>
  <c r="E466" i="1"/>
  <c r="D466" i="1"/>
  <c r="J454" i="1"/>
  <c r="I454" i="1"/>
  <c r="H454" i="1"/>
  <c r="C454" i="1"/>
  <c r="F454" i="1"/>
  <c r="G496" i="1"/>
  <c r="B496" i="1"/>
  <c r="K440" i="1"/>
  <c r="E440" i="1"/>
  <c r="D440" i="1"/>
  <c r="K423" i="1"/>
  <c r="E423" i="1"/>
  <c r="D423" i="1"/>
  <c r="J472" i="1"/>
  <c r="I472" i="1"/>
  <c r="H472" i="1"/>
  <c r="F472" i="1"/>
  <c r="G321" i="1"/>
  <c r="B321" i="1"/>
  <c r="G324" i="1"/>
  <c r="B324" i="1"/>
  <c r="G97" i="1"/>
  <c r="B97" i="1"/>
  <c r="G336" i="1"/>
  <c r="B336" i="1"/>
  <c r="J235" i="1"/>
  <c r="I235" i="1"/>
  <c r="H235" i="1"/>
  <c r="F235" i="1"/>
  <c r="K475" i="1"/>
  <c r="E475" i="1"/>
  <c r="D475" i="1"/>
  <c r="D444" i="1"/>
  <c r="E444" i="1"/>
  <c r="K444" i="1"/>
  <c r="K516" i="1"/>
  <c r="E516" i="1"/>
  <c r="D516" i="1"/>
  <c r="G371" i="1"/>
  <c r="B371" i="1"/>
  <c r="K453" i="1"/>
  <c r="E453" i="1"/>
  <c r="D453" i="1"/>
  <c r="G443" i="1"/>
  <c r="B443" i="1"/>
  <c r="K455" i="1"/>
  <c r="E455" i="1"/>
  <c r="D455" i="1"/>
  <c r="J425" i="1"/>
  <c r="I425" i="1"/>
  <c r="H425" i="1"/>
  <c r="F425" i="1"/>
  <c r="G397" i="1"/>
  <c r="B397" i="1"/>
  <c r="G377" i="1"/>
  <c r="B377" i="1"/>
  <c r="K398" i="1"/>
  <c r="E398" i="1"/>
  <c r="D398" i="1"/>
  <c r="K373" i="1"/>
  <c r="E373" i="1"/>
  <c r="D373" i="1"/>
  <c r="F349" i="1"/>
  <c r="H349" i="1"/>
  <c r="I349" i="1"/>
  <c r="J349" i="1"/>
  <c r="G407" i="1"/>
  <c r="B407" i="1"/>
  <c r="J312" i="1"/>
  <c r="I312" i="1"/>
  <c r="H312" i="1"/>
  <c r="F312" i="1"/>
  <c r="J340" i="1"/>
  <c r="I340" i="1"/>
  <c r="H340" i="1"/>
  <c r="F340" i="1"/>
  <c r="J426" i="1"/>
  <c r="I426" i="1"/>
  <c r="H426" i="1"/>
  <c r="F426" i="1"/>
  <c r="J186" i="1"/>
  <c r="I186" i="1"/>
  <c r="H186" i="1"/>
  <c r="F186" i="1"/>
  <c r="K291" i="1"/>
  <c r="E291" i="1"/>
  <c r="D291" i="1"/>
  <c r="K502" i="1"/>
  <c r="E502" i="1"/>
  <c r="D502" i="1"/>
  <c r="K447" i="1"/>
  <c r="E447" i="1"/>
  <c r="D447" i="1"/>
  <c r="D331" i="1"/>
  <c r="E331" i="1"/>
  <c r="K331" i="1"/>
  <c r="J442" i="1"/>
  <c r="I442" i="1"/>
  <c r="H442" i="1"/>
  <c r="F442" i="1"/>
  <c r="G363" i="1"/>
  <c r="B363" i="1"/>
  <c r="K471" i="1"/>
  <c r="E471" i="1"/>
  <c r="D471" i="1"/>
  <c r="K409" i="1"/>
  <c r="E409" i="1"/>
  <c r="D409" i="1"/>
  <c r="G369" i="1"/>
  <c r="B369" i="1"/>
  <c r="C453" i="1"/>
  <c r="F453" i="1"/>
  <c r="H453" i="1"/>
  <c r="I453" i="1"/>
  <c r="J453" i="1"/>
  <c r="G478" i="1"/>
  <c r="B478" i="1"/>
  <c r="G386" i="1"/>
  <c r="B386" i="1"/>
  <c r="G419" i="1"/>
  <c r="B419" i="1"/>
  <c r="J464" i="1"/>
  <c r="I464" i="1"/>
  <c r="H464" i="1"/>
  <c r="F464" i="1"/>
  <c r="K298" i="1"/>
  <c r="E298" i="1"/>
  <c r="D298" i="1"/>
  <c r="G214" i="1"/>
  <c r="B214" i="1"/>
  <c r="G300" i="1"/>
  <c r="B300" i="1"/>
  <c r="J214" i="1"/>
  <c r="I214" i="1"/>
  <c r="H214" i="1"/>
  <c r="F214" i="1"/>
  <c r="J284" i="1"/>
  <c r="I284" i="1"/>
  <c r="H284" i="1"/>
  <c r="F284" i="1"/>
  <c r="G99" i="1"/>
  <c r="B99" i="1"/>
  <c r="G37" i="1"/>
  <c r="B37" i="1"/>
  <c r="F371" i="1"/>
  <c r="H371" i="1"/>
  <c r="I371" i="1"/>
  <c r="J371" i="1"/>
  <c r="K357" i="1"/>
  <c r="E357" i="1"/>
  <c r="D357" i="1"/>
  <c r="J466" i="1"/>
  <c r="I466" i="1"/>
  <c r="H466" i="1"/>
  <c r="C466" i="1"/>
  <c r="F466" i="1"/>
  <c r="D427" i="1"/>
  <c r="E427" i="1"/>
  <c r="K427" i="1"/>
  <c r="G453" i="1"/>
  <c r="B453" i="1"/>
  <c r="K507" i="1"/>
  <c r="E507" i="1"/>
  <c r="D507" i="1"/>
  <c r="J465" i="1"/>
  <c r="I465" i="1"/>
  <c r="H465" i="1"/>
  <c r="F465" i="1"/>
  <c r="G511" i="1"/>
  <c r="B511" i="1"/>
  <c r="K382" i="1"/>
  <c r="E382" i="1"/>
  <c r="D382" i="1"/>
  <c r="F510" i="1"/>
  <c r="H510" i="1"/>
  <c r="I510" i="1"/>
  <c r="J510" i="1"/>
  <c r="K411" i="1"/>
  <c r="E411" i="1"/>
  <c r="D411" i="1"/>
  <c r="D504" i="1"/>
  <c r="E504" i="1"/>
  <c r="K504" i="1"/>
  <c r="G505" i="1"/>
  <c r="B505" i="1"/>
  <c r="D449" i="1"/>
  <c r="E449" i="1"/>
  <c r="K449" i="1"/>
  <c r="G437" i="1"/>
  <c r="B437" i="1"/>
  <c r="F496" i="1"/>
  <c r="H496" i="1"/>
  <c r="I496" i="1"/>
  <c r="J496" i="1"/>
  <c r="K511" i="1"/>
  <c r="E511" i="1"/>
  <c r="D511" i="1"/>
  <c r="J397" i="1"/>
  <c r="I397" i="1"/>
  <c r="H397" i="1"/>
  <c r="F397" i="1"/>
  <c r="K438" i="1"/>
  <c r="E438" i="1"/>
  <c r="D438" i="1"/>
  <c r="J266" i="1"/>
  <c r="I266" i="1"/>
  <c r="H266" i="1"/>
  <c r="F266" i="1"/>
  <c r="K354" i="1"/>
  <c r="E354" i="1"/>
  <c r="D354" i="1"/>
  <c r="G262" i="1"/>
  <c r="B262" i="1"/>
  <c r="J9" i="1"/>
  <c r="I9" i="1"/>
  <c r="H9" i="1"/>
  <c r="F9" i="1"/>
  <c r="F479" i="1"/>
  <c r="H479" i="1"/>
  <c r="I479" i="1"/>
  <c r="J479" i="1"/>
  <c r="G396" i="1"/>
  <c r="B396" i="1"/>
  <c r="G433" i="1"/>
  <c r="B433" i="1"/>
  <c r="C507" i="1"/>
  <c r="F507" i="1"/>
  <c r="H507" i="1"/>
  <c r="I507" i="1"/>
  <c r="J507" i="1"/>
  <c r="G499" i="1"/>
  <c r="B499" i="1"/>
  <c r="G351" i="1"/>
  <c r="B351" i="1"/>
  <c r="K309" i="1"/>
  <c r="E309" i="1"/>
  <c r="D309" i="1"/>
  <c r="J508" i="1"/>
  <c r="I508" i="1"/>
  <c r="H508" i="1"/>
  <c r="F508" i="1"/>
  <c r="K328" i="1"/>
  <c r="E328" i="1"/>
  <c r="D328" i="1"/>
  <c r="G456" i="1"/>
  <c r="B456" i="1"/>
  <c r="J498" i="1"/>
  <c r="I498" i="1"/>
  <c r="H498" i="1"/>
  <c r="F498" i="1"/>
  <c r="K443" i="1"/>
  <c r="E443" i="1"/>
  <c r="D443" i="1"/>
  <c r="K387" i="1"/>
  <c r="E387" i="1"/>
  <c r="D387" i="1"/>
  <c r="J396" i="1"/>
  <c r="I396" i="1"/>
  <c r="H396" i="1"/>
  <c r="F396" i="1"/>
  <c r="K363" i="1"/>
  <c r="E363" i="1"/>
  <c r="D363" i="1"/>
  <c r="G485" i="1"/>
  <c r="B485" i="1"/>
  <c r="D505" i="1"/>
  <c r="E505" i="1"/>
  <c r="K505" i="1"/>
  <c r="J440" i="1"/>
  <c r="C440" i="1"/>
  <c r="F440" i="1"/>
  <c r="H440" i="1"/>
  <c r="I440" i="1"/>
  <c r="G435" i="1"/>
  <c r="B435" i="1"/>
  <c r="J392" i="1"/>
  <c r="I392" i="1"/>
  <c r="H392" i="1"/>
  <c r="F392" i="1"/>
  <c r="K393" i="1"/>
  <c r="E393" i="1"/>
  <c r="D393" i="1"/>
  <c r="J330" i="1"/>
  <c r="F330" i="1"/>
  <c r="H330" i="1"/>
  <c r="I330" i="1"/>
  <c r="C396" i="1"/>
  <c r="D396" i="1"/>
  <c r="E396" i="1"/>
  <c r="K396" i="1"/>
  <c r="K436" i="1"/>
  <c r="E436" i="1"/>
  <c r="D436" i="1"/>
  <c r="J309" i="1"/>
  <c r="C309" i="1"/>
  <c r="F309" i="1"/>
  <c r="H309" i="1"/>
  <c r="I309" i="1"/>
  <c r="K377" i="1"/>
  <c r="E377" i="1"/>
  <c r="D377" i="1"/>
  <c r="J230" i="1"/>
  <c r="I230" i="1"/>
  <c r="H230" i="1"/>
  <c r="F230" i="1"/>
  <c r="J326" i="1"/>
  <c r="I326" i="1"/>
  <c r="H326" i="1"/>
  <c r="F326" i="1"/>
  <c r="K326" i="1"/>
  <c r="E326" i="1"/>
  <c r="C326" i="1"/>
  <c r="D326" i="1"/>
  <c r="K311" i="1"/>
  <c r="E311" i="1"/>
  <c r="D311" i="1"/>
  <c r="J107" i="1"/>
  <c r="I107" i="1"/>
  <c r="H107" i="1"/>
  <c r="F107" i="1"/>
  <c r="K508" i="1"/>
  <c r="E508" i="1"/>
  <c r="C508" i="1"/>
  <c r="D508" i="1"/>
  <c r="G313" i="1"/>
  <c r="B313" i="1"/>
  <c r="G431" i="1"/>
  <c r="B431" i="1"/>
  <c r="D491" i="1"/>
  <c r="E491" i="1"/>
  <c r="K491" i="1"/>
  <c r="G311" i="1"/>
  <c r="B311" i="1"/>
  <c r="G375" i="1"/>
  <c r="B375" i="1"/>
  <c r="D391" i="1"/>
  <c r="E391" i="1"/>
  <c r="K391" i="1"/>
  <c r="G343" i="1"/>
  <c r="B343" i="1"/>
  <c r="J449" i="1"/>
  <c r="I449" i="1"/>
  <c r="H449" i="1"/>
  <c r="C449" i="1"/>
  <c r="F449" i="1"/>
  <c r="C503" i="1"/>
  <c r="D503" i="1"/>
  <c r="E503" i="1"/>
  <c r="K503" i="1"/>
  <c r="F372" i="1"/>
  <c r="H372" i="1"/>
  <c r="I372" i="1"/>
  <c r="J372" i="1"/>
  <c r="K462" i="1"/>
  <c r="E462" i="1"/>
  <c r="D462" i="1"/>
  <c r="F355" i="1"/>
  <c r="H355" i="1"/>
  <c r="I355" i="1"/>
  <c r="J355" i="1"/>
  <c r="J452" i="1"/>
  <c r="I452" i="1"/>
  <c r="H452" i="1"/>
  <c r="C452" i="1"/>
  <c r="F452" i="1"/>
  <c r="G470" i="1"/>
  <c r="B470" i="1"/>
  <c r="G514" i="1"/>
  <c r="B514" i="1"/>
  <c r="F477" i="1"/>
  <c r="H477" i="1"/>
  <c r="I477" i="1"/>
  <c r="J477" i="1"/>
  <c r="C391" i="1"/>
  <c r="F391" i="1"/>
  <c r="H391" i="1"/>
  <c r="I391" i="1"/>
  <c r="J391" i="1"/>
  <c r="G305" i="1"/>
  <c r="B305" i="1"/>
  <c r="G367" i="1"/>
  <c r="B367" i="1"/>
  <c r="G379" i="1"/>
  <c r="B379" i="1"/>
  <c r="K410" i="1"/>
  <c r="E410" i="1"/>
  <c r="D410" i="1"/>
  <c r="K248" i="1"/>
  <c r="E248" i="1"/>
  <c r="D248" i="1"/>
  <c r="K139" i="1"/>
  <c r="E139" i="1"/>
  <c r="D139" i="1"/>
  <c r="G94" i="1"/>
  <c r="B94" i="1"/>
  <c r="K338" i="1"/>
  <c r="E338" i="1"/>
  <c r="D338" i="1"/>
  <c r="J62" i="1"/>
  <c r="I62" i="1"/>
  <c r="H62" i="1"/>
  <c r="F62" i="1"/>
  <c r="K339" i="1"/>
  <c r="E339" i="1"/>
  <c r="D339" i="1"/>
  <c r="G385" i="1"/>
  <c r="B385" i="1"/>
  <c r="K434" i="1"/>
  <c r="D434" i="1"/>
  <c r="E434" i="1"/>
  <c r="J344" i="1"/>
  <c r="I344" i="1"/>
  <c r="H344" i="1"/>
  <c r="F344" i="1"/>
  <c r="K376" i="1"/>
  <c r="E376" i="1"/>
  <c r="D376" i="1"/>
  <c r="K217" i="1"/>
  <c r="E217" i="1"/>
  <c r="D217" i="1"/>
  <c r="G395" i="1"/>
  <c r="B395" i="1"/>
  <c r="G306" i="1"/>
  <c r="B306" i="1"/>
  <c r="J403" i="1"/>
  <c r="F403" i="1"/>
  <c r="H403" i="1"/>
  <c r="I403" i="1"/>
  <c r="J268" i="1"/>
  <c r="I268" i="1"/>
  <c r="H268" i="1"/>
  <c r="F268" i="1"/>
  <c r="G320" i="1"/>
  <c r="B320" i="1"/>
  <c r="G193" i="1"/>
  <c r="B193" i="1"/>
  <c r="G247" i="1"/>
  <c r="B247" i="1"/>
  <c r="K119" i="1"/>
  <c r="E119" i="1"/>
  <c r="D119" i="1"/>
  <c r="G330" i="1"/>
  <c r="B330" i="1"/>
  <c r="J239" i="1"/>
  <c r="I239" i="1"/>
  <c r="H239" i="1"/>
  <c r="F239" i="1"/>
  <c r="G47" i="1"/>
  <c r="B47" i="1"/>
  <c r="J164" i="1"/>
  <c r="I164" i="1"/>
  <c r="H164" i="1"/>
  <c r="F164" i="1"/>
  <c r="K337" i="1"/>
  <c r="E337" i="1"/>
  <c r="D337" i="1"/>
  <c r="G241" i="1"/>
  <c r="B241" i="1"/>
  <c r="K232" i="1"/>
  <c r="E232" i="1"/>
  <c r="D232" i="1"/>
  <c r="G177" i="1"/>
  <c r="B177" i="1"/>
  <c r="G338" i="1"/>
  <c r="B338" i="1"/>
  <c r="C498" i="1"/>
  <c r="D498" i="1"/>
  <c r="E498" i="1"/>
  <c r="K498" i="1"/>
  <c r="G411" i="1"/>
  <c r="B411" i="1"/>
  <c r="J506" i="1"/>
  <c r="I506" i="1"/>
  <c r="H506" i="1"/>
  <c r="F506" i="1"/>
  <c r="G372" i="1"/>
  <c r="B372" i="1"/>
  <c r="G429" i="1"/>
  <c r="B429" i="1"/>
  <c r="K515" i="1"/>
  <c r="E515" i="1"/>
  <c r="D515" i="1"/>
  <c r="G308" i="1"/>
  <c r="B308" i="1"/>
  <c r="K448" i="1"/>
  <c r="E448" i="1"/>
  <c r="D448" i="1"/>
  <c r="G464" i="1"/>
  <c r="B464" i="1"/>
  <c r="J400" i="1"/>
  <c r="I400" i="1"/>
  <c r="H400" i="1"/>
  <c r="F400" i="1"/>
  <c r="G319" i="1"/>
  <c r="B319" i="1"/>
  <c r="D381" i="1"/>
  <c r="E381" i="1"/>
  <c r="K381" i="1"/>
  <c r="J458" i="1"/>
  <c r="I458" i="1"/>
  <c r="H458" i="1"/>
  <c r="F458" i="1"/>
  <c r="F431" i="1"/>
  <c r="H431" i="1"/>
  <c r="I431" i="1"/>
  <c r="J431" i="1"/>
  <c r="J509" i="1"/>
  <c r="I509" i="1"/>
  <c r="H509" i="1"/>
  <c r="F509" i="1"/>
  <c r="G488" i="1"/>
  <c r="B488" i="1"/>
  <c r="J360" i="1"/>
  <c r="I360" i="1"/>
  <c r="H360" i="1"/>
  <c r="F360" i="1"/>
  <c r="G413" i="1"/>
  <c r="B413" i="1"/>
  <c r="G428" i="1"/>
  <c r="B428" i="1"/>
  <c r="K401" i="1"/>
  <c r="E401" i="1"/>
  <c r="D401" i="1"/>
  <c r="G436" i="1"/>
  <c r="B436" i="1"/>
  <c r="J514" i="1"/>
  <c r="F514" i="1"/>
  <c r="H514" i="1"/>
  <c r="I514" i="1"/>
  <c r="G414" i="1"/>
  <c r="B414" i="1"/>
  <c r="C401" i="1"/>
  <c r="F401" i="1"/>
  <c r="H401" i="1"/>
  <c r="I401" i="1"/>
  <c r="J401" i="1"/>
  <c r="G438" i="1"/>
  <c r="B438" i="1"/>
  <c r="G446" i="1"/>
  <c r="B446" i="1"/>
  <c r="G515" i="1"/>
  <c r="B515" i="1"/>
  <c r="J444" i="1"/>
  <c r="I444" i="1"/>
  <c r="H444" i="1"/>
  <c r="C444" i="1"/>
  <c r="F444" i="1"/>
  <c r="G477" i="1"/>
  <c r="B477" i="1"/>
  <c r="J320" i="1"/>
  <c r="I320" i="1"/>
  <c r="H320" i="1"/>
  <c r="F320" i="1"/>
  <c r="K487" i="1"/>
  <c r="E487" i="1"/>
  <c r="D487" i="1"/>
  <c r="J341" i="1"/>
  <c r="I341" i="1"/>
  <c r="H341" i="1"/>
  <c r="F341" i="1"/>
  <c r="G440" i="1"/>
  <c r="B440" i="1"/>
  <c r="J383" i="1"/>
  <c r="I383" i="1"/>
  <c r="H383" i="1"/>
  <c r="F383" i="1"/>
  <c r="G348" i="1"/>
  <c r="B348" i="1"/>
  <c r="G466" i="1"/>
  <c r="B466" i="1"/>
  <c r="K344" i="1"/>
  <c r="E344" i="1"/>
  <c r="C344" i="1"/>
  <c r="D344" i="1"/>
  <c r="G497" i="1"/>
  <c r="B497" i="1"/>
  <c r="G423" i="1"/>
  <c r="B423" i="1"/>
  <c r="G270" i="1"/>
  <c r="B270" i="1"/>
  <c r="K432" i="1"/>
  <c r="E432" i="1"/>
  <c r="D432" i="1"/>
  <c r="J332" i="1"/>
  <c r="I332" i="1"/>
  <c r="H332" i="1"/>
  <c r="F332" i="1"/>
  <c r="J277" i="1"/>
  <c r="I277" i="1"/>
  <c r="H277" i="1"/>
  <c r="F277" i="1"/>
  <c r="G288" i="1"/>
  <c r="B288" i="1"/>
  <c r="K194" i="1"/>
  <c r="E194" i="1"/>
  <c r="D194" i="1"/>
  <c r="G299" i="1"/>
  <c r="B299" i="1"/>
  <c r="K272" i="1"/>
  <c r="E272" i="1"/>
  <c r="D272" i="1"/>
  <c r="G65" i="1"/>
  <c r="B65" i="1"/>
  <c r="K246" i="1"/>
  <c r="E246" i="1"/>
  <c r="D246" i="1"/>
  <c r="J173" i="1"/>
  <c r="I173" i="1"/>
  <c r="H173" i="1"/>
  <c r="F173" i="1"/>
  <c r="G51" i="1"/>
  <c r="B51" i="1"/>
  <c r="K474" i="1"/>
  <c r="E474" i="1"/>
  <c r="D474" i="1"/>
  <c r="J269" i="1"/>
  <c r="I269" i="1"/>
  <c r="H269" i="1"/>
  <c r="F269" i="1"/>
  <c r="K229" i="1"/>
  <c r="E229" i="1"/>
  <c r="D229" i="1"/>
  <c r="K254" i="1"/>
  <c r="E254" i="1"/>
  <c r="D254" i="1"/>
  <c r="G84" i="1"/>
  <c r="B84" i="1"/>
  <c r="J217" i="1"/>
  <c r="I217" i="1"/>
  <c r="H217" i="1"/>
  <c r="C217" i="1"/>
  <c r="F217" i="1"/>
  <c r="J231" i="1"/>
  <c r="I231" i="1"/>
  <c r="H231" i="1"/>
  <c r="F231" i="1"/>
  <c r="K435" i="1"/>
  <c r="E435" i="1"/>
  <c r="D435" i="1"/>
  <c r="G471" i="1"/>
  <c r="B471" i="1"/>
  <c r="K494" i="1"/>
  <c r="E494" i="1"/>
  <c r="D494" i="1"/>
  <c r="G382" i="1"/>
  <c r="B382" i="1"/>
  <c r="G353" i="1"/>
  <c r="B353" i="1"/>
  <c r="J429" i="1"/>
  <c r="I429" i="1"/>
  <c r="H429" i="1"/>
  <c r="F429" i="1"/>
  <c r="J423" i="1"/>
  <c r="I423" i="1"/>
  <c r="H423" i="1"/>
  <c r="C423" i="1"/>
  <c r="F423" i="1"/>
  <c r="D513" i="1"/>
  <c r="E513" i="1"/>
  <c r="K513" i="1"/>
  <c r="G498" i="1"/>
  <c r="B498" i="1"/>
  <c r="J416" i="1"/>
  <c r="I416" i="1"/>
  <c r="H416" i="1"/>
  <c r="F416" i="1"/>
  <c r="G339" i="1"/>
  <c r="B339" i="1"/>
  <c r="J370" i="1"/>
  <c r="I370" i="1"/>
  <c r="H370" i="1"/>
  <c r="F370" i="1"/>
  <c r="J388" i="1"/>
  <c r="I388" i="1"/>
  <c r="H388" i="1"/>
  <c r="F388" i="1"/>
  <c r="D315" i="1"/>
  <c r="E315" i="1"/>
  <c r="K315" i="1"/>
  <c r="C496" i="1"/>
  <c r="D496" i="1"/>
  <c r="E496" i="1"/>
  <c r="K496" i="1"/>
  <c r="G480" i="1"/>
  <c r="B480" i="1"/>
  <c r="K392" i="1"/>
  <c r="E392" i="1"/>
  <c r="C392" i="1"/>
  <c r="D392" i="1"/>
  <c r="J499" i="1"/>
  <c r="I499" i="1"/>
  <c r="H499" i="1"/>
  <c r="F499" i="1"/>
  <c r="K366" i="1"/>
  <c r="E366" i="1"/>
  <c r="D366" i="1"/>
  <c r="G384" i="1"/>
  <c r="B384" i="1"/>
  <c r="J258" i="1"/>
  <c r="I258" i="1"/>
  <c r="H258" i="1"/>
  <c r="F258" i="1"/>
  <c r="K422" i="1"/>
  <c r="E422" i="1"/>
  <c r="D422" i="1"/>
  <c r="K483" i="1"/>
  <c r="D483" i="1"/>
  <c r="E483" i="1"/>
  <c r="K296" i="1"/>
  <c r="E296" i="1"/>
  <c r="D296" i="1"/>
  <c r="J275" i="1"/>
  <c r="I275" i="1"/>
  <c r="H275" i="1"/>
  <c r="F275" i="1"/>
  <c r="K255" i="1"/>
  <c r="E255" i="1"/>
  <c r="D255" i="1"/>
  <c r="K287" i="1"/>
  <c r="E287" i="1"/>
  <c r="D287" i="1"/>
  <c r="K31" i="1"/>
  <c r="E31" i="1"/>
  <c r="D31" i="1"/>
  <c r="G294" i="1"/>
  <c r="B294" i="1"/>
  <c r="G233" i="1"/>
  <c r="B233" i="1"/>
  <c r="G209" i="1"/>
  <c r="B209" i="1"/>
  <c r="J242" i="1"/>
  <c r="F242" i="1"/>
  <c r="H242" i="1"/>
  <c r="I242" i="1"/>
  <c r="G6" i="1"/>
  <c r="B6" i="1"/>
  <c r="J297" i="1"/>
  <c r="I297" i="1"/>
  <c r="H297" i="1"/>
  <c r="F297" i="1"/>
  <c r="J14" i="1"/>
  <c r="I14" i="1"/>
  <c r="H14" i="1"/>
  <c r="F14" i="1"/>
  <c r="K417" i="1"/>
  <c r="E417" i="1"/>
  <c r="D417" i="1"/>
  <c r="G21" i="1"/>
  <c r="B21" i="1"/>
  <c r="J386" i="1"/>
  <c r="I386" i="1"/>
  <c r="H386" i="1"/>
  <c r="F386" i="1"/>
  <c r="G402" i="1"/>
  <c r="B402" i="1"/>
  <c r="K336" i="1"/>
  <c r="E336" i="1"/>
  <c r="D336" i="1"/>
  <c r="K413" i="1"/>
  <c r="E413" i="1"/>
  <c r="D413" i="1"/>
  <c r="J420" i="1"/>
  <c r="I420" i="1"/>
  <c r="H420" i="1"/>
  <c r="F420" i="1"/>
  <c r="G404" i="1"/>
  <c r="B404" i="1"/>
  <c r="G462" i="1"/>
  <c r="B462" i="1"/>
  <c r="G387" i="1"/>
  <c r="B387" i="1"/>
  <c r="J411" i="1"/>
  <c r="I411" i="1"/>
  <c r="C411" i="1"/>
  <c r="F411" i="1"/>
  <c r="H411" i="1"/>
  <c r="G463" i="1"/>
  <c r="B463" i="1"/>
  <c r="K386" i="1"/>
  <c r="E386" i="1"/>
  <c r="C386" i="1"/>
  <c r="D386" i="1"/>
  <c r="J379" i="1"/>
  <c r="I379" i="1"/>
  <c r="H379" i="1"/>
  <c r="F379" i="1"/>
  <c r="J387" i="1"/>
  <c r="I387" i="1"/>
  <c r="H387" i="1"/>
  <c r="C387" i="1"/>
  <c r="F387" i="1"/>
  <c r="J438" i="1"/>
  <c r="I438" i="1"/>
  <c r="H438" i="1"/>
  <c r="C438" i="1"/>
  <c r="F438" i="1"/>
  <c r="J474" i="1"/>
  <c r="C474" i="1"/>
  <c r="F474" i="1"/>
  <c r="H474" i="1"/>
  <c r="I474" i="1"/>
  <c r="K431" i="1"/>
  <c r="E431" i="1"/>
  <c r="C431" i="1"/>
  <c r="D431" i="1"/>
  <c r="G401" i="1"/>
  <c r="B401" i="1"/>
  <c r="J495" i="1"/>
  <c r="I495" i="1"/>
  <c r="H495" i="1"/>
  <c r="F495" i="1"/>
  <c r="G403" i="1"/>
  <c r="B403" i="1"/>
  <c r="K463" i="1"/>
  <c r="E463" i="1"/>
  <c r="D463" i="1"/>
  <c r="C471" i="1"/>
  <c r="F471" i="1"/>
  <c r="H471" i="1"/>
  <c r="I471" i="1"/>
  <c r="J471" i="1"/>
  <c r="D418" i="1"/>
  <c r="E418" i="1"/>
  <c r="K418" i="1"/>
  <c r="K480" i="1"/>
  <c r="C480" i="1"/>
  <c r="D480" i="1"/>
  <c r="E480" i="1"/>
  <c r="J402" i="1"/>
  <c r="I402" i="1"/>
  <c r="F402" i="1"/>
  <c r="H402" i="1"/>
  <c r="D419" i="1"/>
  <c r="E419" i="1"/>
  <c r="K419" i="1"/>
  <c r="J487" i="1"/>
  <c r="I487" i="1"/>
  <c r="H487" i="1"/>
  <c r="C487" i="1"/>
  <c r="F487" i="1"/>
  <c r="G388" i="1"/>
  <c r="B388" i="1"/>
  <c r="G502" i="1"/>
  <c r="B502" i="1"/>
  <c r="J427" i="1"/>
  <c r="I427" i="1"/>
  <c r="H427" i="1"/>
  <c r="C427" i="1"/>
  <c r="F427" i="1"/>
  <c r="F461" i="1"/>
  <c r="H461" i="1"/>
  <c r="I461" i="1"/>
  <c r="J461" i="1"/>
  <c r="D497" i="1"/>
  <c r="E497" i="1"/>
  <c r="K497" i="1"/>
  <c r="D481" i="1"/>
  <c r="E481" i="1"/>
  <c r="K481" i="1"/>
  <c r="G421" i="1"/>
  <c r="B421" i="1"/>
  <c r="C400" i="1"/>
  <c r="D400" i="1"/>
  <c r="E400" i="1"/>
  <c r="K400" i="1"/>
  <c r="G476" i="1"/>
  <c r="B476" i="1"/>
  <c r="J378" i="1"/>
  <c r="I378" i="1"/>
  <c r="F378" i="1"/>
  <c r="H378" i="1"/>
  <c r="D490" i="1"/>
  <c r="E490" i="1"/>
  <c r="K490" i="1"/>
  <c r="D414" i="1"/>
  <c r="E414" i="1"/>
  <c r="K414" i="1"/>
  <c r="G362" i="1"/>
  <c r="B362" i="1"/>
  <c r="J481" i="1"/>
  <c r="I481" i="1"/>
  <c r="C481" i="1"/>
  <c r="F481" i="1"/>
  <c r="H481" i="1"/>
  <c r="J456" i="1"/>
  <c r="I456" i="1"/>
  <c r="H456" i="1"/>
  <c r="F456" i="1"/>
  <c r="D446" i="1"/>
  <c r="E446" i="1"/>
  <c r="K446" i="1"/>
  <c r="J468" i="1"/>
  <c r="I468" i="1"/>
  <c r="H468" i="1"/>
  <c r="F468" i="1"/>
  <c r="D439" i="1"/>
  <c r="E439" i="1"/>
  <c r="K439" i="1"/>
  <c r="K479" i="1"/>
  <c r="E479" i="1"/>
  <c r="C479" i="1"/>
  <c r="D479" i="1"/>
  <c r="K464" i="1"/>
  <c r="E464" i="1"/>
  <c r="C464" i="1"/>
  <c r="D464" i="1"/>
  <c r="G487" i="1"/>
  <c r="B487" i="1"/>
  <c r="J460" i="1"/>
  <c r="I460" i="1"/>
  <c r="H460" i="1"/>
  <c r="F460" i="1"/>
  <c r="G310" i="1"/>
  <c r="B310" i="1"/>
  <c r="G507" i="1"/>
  <c r="B507" i="1"/>
  <c r="K245" i="1"/>
  <c r="E245" i="1"/>
  <c r="D245" i="1"/>
  <c r="K183" i="1"/>
  <c r="E183" i="1"/>
  <c r="D183" i="1"/>
  <c r="K283" i="1"/>
  <c r="E283" i="1"/>
  <c r="D283" i="1"/>
  <c r="K233" i="1"/>
  <c r="E233" i="1"/>
  <c r="D233" i="1"/>
  <c r="J329" i="1"/>
  <c r="I329" i="1"/>
  <c r="H329" i="1"/>
  <c r="F329" i="1"/>
  <c r="J132" i="1"/>
  <c r="I132" i="1"/>
  <c r="H132" i="1"/>
  <c r="F132" i="1"/>
  <c r="G211" i="1"/>
  <c r="B211" i="1"/>
  <c r="J55" i="1"/>
  <c r="I55" i="1"/>
  <c r="H55" i="1"/>
  <c r="F55" i="1"/>
  <c r="J224" i="1"/>
  <c r="I224" i="1"/>
  <c r="H224" i="1"/>
  <c r="F224" i="1"/>
  <c r="J36" i="1"/>
  <c r="I36" i="1"/>
  <c r="H36" i="1"/>
  <c r="F36" i="1"/>
  <c r="J145" i="1"/>
  <c r="I145" i="1"/>
  <c r="H145" i="1"/>
  <c r="F145" i="1"/>
  <c r="J79" i="1"/>
  <c r="I79" i="1"/>
  <c r="H79" i="1"/>
  <c r="F79" i="1"/>
  <c r="J488" i="1"/>
  <c r="I488" i="1"/>
  <c r="H488" i="1"/>
  <c r="F488" i="1"/>
  <c r="G444" i="1"/>
  <c r="B444" i="1"/>
  <c r="J513" i="1"/>
  <c r="I513" i="1"/>
  <c r="H513" i="1"/>
  <c r="C513" i="1"/>
  <c r="F513" i="1"/>
  <c r="C458" i="1"/>
  <c r="D458" i="1"/>
  <c r="E458" i="1"/>
  <c r="K458" i="1"/>
  <c r="G442" i="1"/>
  <c r="B442" i="1"/>
  <c r="F314" i="1"/>
  <c r="H314" i="1"/>
  <c r="I314" i="1"/>
  <c r="J314" i="1"/>
  <c r="D459" i="1"/>
  <c r="E459" i="1"/>
  <c r="K459" i="1"/>
  <c r="D343" i="1"/>
  <c r="E343" i="1"/>
  <c r="K343" i="1"/>
  <c r="C383" i="1"/>
  <c r="D383" i="1"/>
  <c r="E383" i="1"/>
  <c r="K383" i="1"/>
  <c r="K333" i="1"/>
  <c r="E333" i="1"/>
  <c r="D333" i="1"/>
  <c r="J435" i="1"/>
  <c r="I435" i="1"/>
  <c r="H435" i="1"/>
  <c r="C435" i="1"/>
  <c r="F435" i="1"/>
  <c r="J434" i="1"/>
  <c r="I434" i="1"/>
  <c r="C434" i="1"/>
  <c r="F434" i="1"/>
  <c r="H434" i="1"/>
  <c r="C455" i="1"/>
  <c r="F455" i="1"/>
  <c r="H455" i="1"/>
  <c r="I455" i="1"/>
  <c r="J455" i="1"/>
  <c r="G347" i="1"/>
  <c r="B347" i="1"/>
  <c r="J459" i="1"/>
  <c r="I459" i="1"/>
  <c r="H459" i="1"/>
  <c r="C459" i="1"/>
  <c r="F459" i="1"/>
  <c r="J512" i="1"/>
  <c r="I512" i="1"/>
  <c r="H512" i="1"/>
  <c r="F512" i="1"/>
  <c r="G383" i="1"/>
  <c r="B383" i="1"/>
  <c r="G445" i="1"/>
  <c r="B445" i="1"/>
  <c r="G479" i="1"/>
  <c r="B479" i="1"/>
  <c r="G455" i="1"/>
  <c r="B455" i="1"/>
  <c r="K368" i="1"/>
  <c r="E368" i="1"/>
  <c r="D368" i="1"/>
  <c r="J482" i="1"/>
  <c r="F482" i="1"/>
  <c r="H482" i="1"/>
  <c r="I482" i="1"/>
  <c r="G486" i="1"/>
  <c r="B486" i="1"/>
  <c r="D485" i="1"/>
  <c r="E485" i="1"/>
  <c r="K485" i="1"/>
  <c r="J328" i="1"/>
  <c r="C328" i="1"/>
  <c r="F328" i="1"/>
  <c r="H328" i="1"/>
  <c r="I328" i="1"/>
  <c r="D408" i="1"/>
  <c r="E408" i="1"/>
  <c r="K408" i="1"/>
  <c r="G340" i="1"/>
  <c r="B340" i="1"/>
  <c r="J413" i="1"/>
  <c r="C413" i="1"/>
  <c r="F413" i="1"/>
  <c r="H413" i="1"/>
  <c r="I413" i="1"/>
  <c r="K304" i="1"/>
  <c r="E304" i="1"/>
  <c r="D304" i="1"/>
  <c r="J476" i="1"/>
  <c r="C476" i="1"/>
  <c r="F476" i="1"/>
  <c r="H476" i="1"/>
  <c r="I476" i="1"/>
  <c r="G425" i="1"/>
  <c r="B425" i="1"/>
  <c r="G434" i="1"/>
  <c r="B434" i="1"/>
  <c r="K341" i="1"/>
  <c r="E341" i="1"/>
  <c r="C341" i="1"/>
  <c r="D341" i="1"/>
  <c r="J484" i="1"/>
  <c r="F484" i="1"/>
  <c r="H484" i="1"/>
  <c r="I484" i="1"/>
  <c r="J414" i="1"/>
  <c r="C414" i="1"/>
  <c r="F414" i="1"/>
  <c r="H414" i="1"/>
  <c r="I414" i="1"/>
  <c r="J501" i="1"/>
  <c r="F501" i="1"/>
  <c r="H501" i="1"/>
  <c r="I501" i="1"/>
  <c r="G467" i="1"/>
  <c r="B467" i="1"/>
  <c r="D486" i="1"/>
  <c r="E486" i="1"/>
  <c r="K486" i="1"/>
  <c r="D323" i="1"/>
  <c r="E323" i="1"/>
  <c r="K323" i="1"/>
  <c r="J406" i="1"/>
  <c r="F406" i="1"/>
  <c r="H406" i="1"/>
  <c r="I406" i="1"/>
  <c r="K347" i="1"/>
  <c r="E347" i="1"/>
  <c r="D347" i="1"/>
  <c r="C477" i="1"/>
  <c r="D477" i="1"/>
  <c r="E477" i="1"/>
  <c r="K477" i="1"/>
  <c r="G495" i="1"/>
  <c r="B495" i="1"/>
  <c r="K367" i="1"/>
  <c r="E367" i="1"/>
  <c r="D367" i="1"/>
  <c r="C355" i="1"/>
  <c r="D355" i="1"/>
  <c r="E355" i="1"/>
  <c r="K355" i="1"/>
  <c r="J348" i="1"/>
  <c r="F348" i="1"/>
  <c r="H348" i="1"/>
  <c r="I348" i="1"/>
  <c r="C409" i="1"/>
  <c r="F409" i="1"/>
  <c r="H409" i="1"/>
  <c r="I409" i="1"/>
  <c r="J409" i="1"/>
  <c r="K350" i="1"/>
  <c r="E350" i="1"/>
  <c r="D350" i="1"/>
  <c r="J445" i="1"/>
  <c r="F445" i="1"/>
  <c r="H445" i="1"/>
  <c r="I445" i="1"/>
  <c r="C489" i="1"/>
  <c r="F489" i="1"/>
  <c r="H489" i="1"/>
  <c r="I489" i="1"/>
  <c r="J489" i="1"/>
  <c r="J354" i="1"/>
  <c r="C354" i="1"/>
  <c r="F354" i="1"/>
  <c r="H354" i="1"/>
  <c r="I354" i="1"/>
  <c r="K445" i="1"/>
  <c r="C445" i="1"/>
  <c r="D445" i="1"/>
  <c r="E445" i="1"/>
  <c r="G489" i="1"/>
  <c r="B489" i="1"/>
  <c r="F356" i="1"/>
  <c r="H356" i="1"/>
  <c r="I356" i="1"/>
  <c r="J356" i="1"/>
  <c r="J483" i="1"/>
  <c r="C483" i="1"/>
  <c r="F483" i="1"/>
  <c r="H483" i="1"/>
  <c r="I483" i="1"/>
  <c r="G427" i="1"/>
  <c r="B427" i="1"/>
  <c r="G356" i="1"/>
  <c r="B356" i="1"/>
  <c r="G473" i="1"/>
  <c r="B473" i="1"/>
  <c r="J451" i="1"/>
  <c r="F451" i="1"/>
  <c r="H451" i="1"/>
  <c r="I451" i="1"/>
  <c r="C397" i="1"/>
  <c r="D397" i="1"/>
  <c r="E397" i="1"/>
  <c r="K397" i="1"/>
  <c r="J364" i="1"/>
  <c r="F364" i="1"/>
  <c r="H364" i="1"/>
  <c r="I364" i="1"/>
  <c r="J405" i="1"/>
  <c r="I405" i="1"/>
  <c r="H405" i="1"/>
  <c r="F405" i="1"/>
  <c r="K500" i="1"/>
  <c r="E500" i="1"/>
  <c r="D500" i="1"/>
  <c r="G460" i="1"/>
  <c r="B460" i="1"/>
  <c r="G398" i="1"/>
  <c r="B398" i="1"/>
  <c r="G451" i="1"/>
  <c r="B451" i="1"/>
  <c r="K261" i="1"/>
  <c r="E261" i="1"/>
  <c r="D261" i="1"/>
  <c r="G278" i="1"/>
  <c r="B278" i="1"/>
  <c r="G494" i="1"/>
  <c r="B494" i="1"/>
  <c r="J323" i="1"/>
  <c r="C323" i="1"/>
  <c r="F323" i="1"/>
  <c r="H323" i="1"/>
  <c r="I323" i="1"/>
  <c r="K103" i="1"/>
  <c r="E103" i="1"/>
  <c r="D103" i="1"/>
  <c r="J475" i="1"/>
  <c r="C475" i="1"/>
  <c r="F475" i="1"/>
  <c r="H475" i="1"/>
  <c r="I475" i="1"/>
  <c r="J286" i="1"/>
  <c r="I286" i="1"/>
  <c r="H286" i="1"/>
  <c r="F286" i="1"/>
  <c r="K106" i="1"/>
  <c r="E106" i="1"/>
  <c r="D106" i="1"/>
  <c r="K285" i="1"/>
  <c r="E285" i="1"/>
  <c r="D285" i="1"/>
  <c r="G314" i="1"/>
  <c r="B314" i="1"/>
  <c r="G123" i="1"/>
  <c r="B123" i="1"/>
  <c r="K151" i="1"/>
  <c r="E151" i="1"/>
  <c r="D151" i="1"/>
  <c r="K62" i="1"/>
  <c r="E62" i="1"/>
  <c r="C62" i="1"/>
  <c r="D62" i="1"/>
  <c r="K92" i="1"/>
  <c r="E92" i="1"/>
  <c r="D92" i="1"/>
  <c r="G223" i="1"/>
  <c r="B223" i="1"/>
  <c r="C416" i="1"/>
  <c r="D416" i="1"/>
  <c r="E416" i="1"/>
  <c r="K416" i="1"/>
  <c r="F473" i="1"/>
  <c r="H473" i="1"/>
  <c r="I473" i="1"/>
  <c r="J473" i="1"/>
  <c r="C410" i="1"/>
  <c r="F410" i="1"/>
  <c r="H410" i="1"/>
  <c r="I410" i="1"/>
  <c r="J410" i="1"/>
  <c r="G415" i="1"/>
  <c r="B415" i="1"/>
  <c r="C465" i="1"/>
  <c r="D465" i="1"/>
  <c r="E465" i="1"/>
  <c r="K465" i="1"/>
  <c r="C516" i="1"/>
  <c r="F516" i="1"/>
  <c r="H516" i="1"/>
  <c r="I516" i="1"/>
  <c r="J516" i="1"/>
  <c r="C381" i="1"/>
  <c r="F381" i="1"/>
  <c r="H381" i="1"/>
  <c r="I381" i="1"/>
  <c r="J381" i="1"/>
  <c r="G426" i="1"/>
  <c r="B426" i="1"/>
  <c r="C488" i="1"/>
  <c r="D488" i="1"/>
  <c r="E488" i="1"/>
  <c r="K488" i="1"/>
  <c r="G500" i="1"/>
  <c r="B500" i="1"/>
  <c r="G506" i="1"/>
  <c r="B506" i="1"/>
  <c r="D478" i="1"/>
  <c r="E478" i="1"/>
  <c r="K478" i="1"/>
  <c r="G370" i="1"/>
  <c r="B370" i="1"/>
  <c r="C462" i="1"/>
  <c r="F462" i="1"/>
  <c r="H462" i="1"/>
  <c r="I462" i="1"/>
  <c r="J462" i="1"/>
  <c r="G332" i="1"/>
  <c r="B332" i="1"/>
  <c r="G491" i="1"/>
  <c r="B491" i="1"/>
  <c r="C485" i="1"/>
  <c r="F485" i="1"/>
  <c r="H485" i="1"/>
  <c r="I485" i="1"/>
  <c r="J485" i="1"/>
  <c r="F399" i="1"/>
  <c r="H399" i="1"/>
  <c r="I399" i="1"/>
  <c r="J399" i="1"/>
  <c r="C429" i="1"/>
  <c r="D429" i="1"/>
  <c r="E429" i="1"/>
  <c r="K429" i="1"/>
  <c r="C486" i="1"/>
  <c r="F486" i="1"/>
  <c r="H486" i="1"/>
  <c r="I486" i="1"/>
  <c r="J486" i="1"/>
  <c r="G457" i="1"/>
  <c r="B457" i="1"/>
  <c r="F424" i="1"/>
  <c r="H424" i="1"/>
  <c r="I424" i="1"/>
  <c r="J424" i="1"/>
  <c r="C406" i="1"/>
  <c r="D406" i="1"/>
  <c r="E406" i="1"/>
  <c r="K406" i="1"/>
  <c r="G510" i="1"/>
  <c r="B510" i="1"/>
  <c r="G390" i="1"/>
  <c r="B390" i="1"/>
  <c r="G450" i="1"/>
  <c r="B450" i="1"/>
  <c r="G422" i="1"/>
  <c r="B422" i="1"/>
  <c r="F362" i="1"/>
  <c r="H362" i="1"/>
  <c r="I362" i="1"/>
  <c r="J362" i="1"/>
  <c r="C504" i="1"/>
  <c r="F504" i="1"/>
  <c r="H504" i="1"/>
  <c r="I504" i="1"/>
  <c r="J504" i="1"/>
  <c r="C360" i="1"/>
  <c r="D360" i="1"/>
  <c r="E360" i="1"/>
  <c r="K360" i="1"/>
  <c r="C436" i="1"/>
  <c r="F436" i="1"/>
  <c r="H436" i="1"/>
  <c r="I436" i="1"/>
  <c r="J436" i="1"/>
  <c r="D493" i="1"/>
  <c r="E493" i="1"/>
  <c r="K493" i="1"/>
  <c r="C501" i="1"/>
  <c r="D501" i="1"/>
  <c r="E501" i="1"/>
  <c r="K501" i="1"/>
  <c r="G364" i="1"/>
  <c r="B364" i="1"/>
  <c r="G482" i="1"/>
  <c r="B482" i="1"/>
  <c r="G418" i="1"/>
  <c r="B418" i="1"/>
  <c r="C379" i="1"/>
  <c r="D379" i="1"/>
  <c r="E379" i="1"/>
  <c r="K379" i="1"/>
  <c r="F317" i="1"/>
  <c r="H317" i="1"/>
  <c r="I317" i="1"/>
  <c r="J317" i="1"/>
  <c r="G503" i="1"/>
  <c r="B503" i="1"/>
  <c r="C373" i="1"/>
  <c r="F373" i="1"/>
  <c r="H373" i="1"/>
  <c r="I373" i="1"/>
  <c r="J373" i="1"/>
  <c r="G483" i="1"/>
  <c r="B483" i="1"/>
  <c r="G448" i="1"/>
  <c r="B448" i="1"/>
  <c r="C432" i="1"/>
  <c r="F432" i="1"/>
  <c r="H432" i="1"/>
  <c r="I432" i="1"/>
  <c r="J432" i="1"/>
  <c r="G430" i="1"/>
  <c r="B430" i="1"/>
  <c r="G361" i="1"/>
  <c r="B361" i="1"/>
  <c r="G441" i="1"/>
  <c r="B441" i="1"/>
  <c r="G417" i="1"/>
  <c r="B417" i="1"/>
  <c r="J447" i="1"/>
  <c r="I447" i="1"/>
  <c r="H447" i="1"/>
  <c r="C447" i="1"/>
  <c r="F447" i="1"/>
  <c r="K45" i="1"/>
  <c r="E45" i="1"/>
  <c r="D45" i="1"/>
  <c r="K468" i="1"/>
  <c r="E468" i="1"/>
  <c r="C468" i="1"/>
  <c r="D468" i="1"/>
  <c r="J247" i="1"/>
  <c r="F247" i="1"/>
  <c r="H247" i="1"/>
  <c r="I247" i="1"/>
  <c r="J255" i="1"/>
  <c r="C255" i="1"/>
  <c r="F255" i="1"/>
  <c r="H255" i="1"/>
  <c r="I255" i="1"/>
  <c r="K509" i="1"/>
  <c r="E509" i="1"/>
  <c r="C509" i="1"/>
  <c r="D509" i="1"/>
  <c r="K135" i="1"/>
  <c r="E135" i="1"/>
  <c r="D135" i="1"/>
  <c r="J188" i="1"/>
  <c r="I188" i="1"/>
  <c r="H188" i="1"/>
  <c r="F188" i="1"/>
  <c r="J374" i="1"/>
  <c r="C374" i="1"/>
  <c r="F374" i="1"/>
  <c r="H374" i="1"/>
  <c r="I374" i="1"/>
  <c r="J226" i="1"/>
  <c r="F226" i="1"/>
  <c r="H226" i="1"/>
  <c r="I226" i="1"/>
  <c r="K209" i="1"/>
  <c r="E209" i="1"/>
  <c r="D209" i="1"/>
  <c r="J395" i="1"/>
  <c r="I395" i="1"/>
  <c r="H395" i="1"/>
  <c r="F395" i="1"/>
  <c r="K301" i="1"/>
  <c r="E301" i="1"/>
  <c r="D301" i="1"/>
  <c r="G54" i="1"/>
  <c r="B54" i="1"/>
  <c r="J80" i="1"/>
  <c r="F80" i="1"/>
  <c r="H80" i="1"/>
  <c r="I80" i="1"/>
  <c r="K231" i="1"/>
  <c r="E231" i="1"/>
  <c r="C231" i="1"/>
  <c r="D231" i="1"/>
  <c r="K112" i="1"/>
  <c r="E112" i="1"/>
  <c r="D112" i="1"/>
  <c r="K126" i="1"/>
  <c r="E126" i="1"/>
  <c r="D126" i="1"/>
  <c r="G406" i="1"/>
  <c r="B406" i="1"/>
  <c r="F428" i="1"/>
  <c r="H428" i="1"/>
  <c r="I428" i="1"/>
  <c r="J428" i="1"/>
  <c r="C349" i="1"/>
  <c r="D349" i="1"/>
  <c r="E349" i="1"/>
  <c r="K349" i="1"/>
  <c r="D457" i="1"/>
  <c r="E457" i="1"/>
  <c r="K457" i="1"/>
  <c r="C399" i="1"/>
  <c r="D399" i="1"/>
  <c r="E399" i="1"/>
  <c r="K399" i="1"/>
  <c r="F306" i="1"/>
  <c r="H306" i="1"/>
  <c r="I306" i="1"/>
  <c r="J306" i="1"/>
  <c r="C460" i="1"/>
  <c r="D460" i="1"/>
  <c r="E460" i="1"/>
  <c r="K460" i="1"/>
  <c r="F346" i="1"/>
  <c r="H346" i="1"/>
  <c r="I346" i="1"/>
  <c r="J346" i="1"/>
  <c r="G327" i="1"/>
  <c r="B327" i="1"/>
  <c r="G420" i="1"/>
  <c r="B420" i="1"/>
  <c r="C505" i="1"/>
  <c r="F505" i="1"/>
  <c r="H505" i="1"/>
  <c r="I505" i="1"/>
  <c r="J505" i="1"/>
  <c r="G459" i="1"/>
  <c r="B459" i="1"/>
  <c r="C478" i="1"/>
  <c r="F478" i="1"/>
  <c r="H478" i="1"/>
  <c r="I478" i="1"/>
  <c r="J478" i="1"/>
  <c r="C424" i="1"/>
  <c r="D424" i="1"/>
  <c r="E424" i="1"/>
  <c r="K424" i="1"/>
  <c r="F365" i="1"/>
  <c r="H365" i="1"/>
  <c r="I365" i="1"/>
  <c r="J365" i="1"/>
  <c r="G316" i="1"/>
  <c r="B316" i="1"/>
  <c r="C490" i="1"/>
  <c r="F490" i="1"/>
  <c r="H490" i="1"/>
  <c r="I490" i="1"/>
  <c r="J490" i="1"/>
  <c r="F437" i="1"/>
  <c r="H437" i="1"/>
  <c r="I437" i="1"/>
  <c r="J437" i="1"/>
  <c r="F352" i="1"/>
  <c r="H352" i="1"/>
  <c r="I352" i="1"/>
  <c r="J352" i="1"/>
  <c r="C472" i="1"/>
  <c r="D472" i="1"/>
  <c r="E472" i="1"/>
  <c r="K472" i="1"/>
  <c r="G302" i="1"/>
  <c r="B302" i="1"/>
  <c r="F4" i="1"/>
  <c r="H4" i="1"/>
  <c r="I4" i="1"/>
  <c r="J4" i="1"/>
  <c r="D415" i="1"/>
  <c r="E415" i="1"/>
  <c r="K415" i="1"/>
  <c r="F421" i="1"/>
  <c r="H421" i="1"/>
  <c r="I421" i="1"/>
  <c r="J421" i="1"/>
  <c r="F322" i="1"/>
  <c r="H322" i="1"/>
  <c r="I322" i="1"/>
  <c r="J322" i="1"/>
  <c r="G410" i="1"/>
  <c r="B410" i="1"/>
  <c r="F361" i="1"/>
  <c r="H361" i="1"/>
  <c r="I361" i="1"/>
  <c r="J361" i="1"/>
  <c r="G268" i="1"/>
  <c r="B268" i="1"/>
  <c r="D178" i="1"/>
  <c r="E178" i="1"/>
  <c r="K178" i="1"/>
  <c r="C405" i="1"/>
  <c r="D405" i="1"/>
  <c r="E405" i="1"/>
  <c r="K405" i="1"/>
  <c r="G355" i="1"/>
  <c r="B355" i="1"/>
  <c r="G484" i="1"/>
  <c r="B484" i="1"/>
  <c r="C419" i="1"/>
  <c r="F419" i="1"/>
  <c r="H419" i="1"/>
  <c r="I419" i="1"/>
  <c r="J419" i="1"/>
  <c r="C365" i="1"/>
  <c r="D365" i="1"/>
  <c r="E365" i="1"/>
  <c r="K365" i="1"/>
  <c r="C336" i="1"/>
  <c r="F336" i="1"/>
  <c r="H336" i="1"/>
  <c r="I336" i="1"/>
  <c r="J336" i="1"/>
  <c r="F359" i="1"/>
  <c r="H359" i="1"/>
  <c r="I359" i="1"/>
  <c r="J359" i="1"/>
  <c r="C497" i="1"/>
  <c r="F497" i="1"/>
  <c r="H497" i="1"/>
  <c r="I497" i="1"/>
  <c r="J497" i="1"/>
  <c r="D441" i="1"/>
  <c r="E441" i="1"/>
  <c r="K441" i="1"/>
  <c r="G337" i="1"/>
  <c r="B337" i="1"/>
  <c r="G358" i="1"/>
  <c r="B358" i="1"/>
  <c r="G303" i="1"/>
  <c r="B303" i="1"/>
  <c r="G318" i="1"/>
  <c r="B318" i="1"/>
  <c r="G190" i="1"/>
  <c r="B190" i="1"/>
  <c r="G282" i="1"/>
  <c r="B282" i="1"/>
  <c r="G432" i="1"/>
  <c r="B432" i="1"/>
  <c r="G374" i="1"/>
  <c r="B374" i="1"/>
  <c r="K334" i="1"/>
  <c r="E334" i="1"/>
  <c r="D334" i="1"/>
  <c r="C331" i="1"/>
  <c r="F331" i="1"/>
  <c r="H331" i="1"/>
  <c r="I331" i="1"/>
  <c r="J331" i="1"/>
  <c r="K259" i="1"/>
  <c r="E259" i="1"/>
  <c r="D259" i="1"/>
  <c r="F160" i="1"/>
  <c r="H160" i="1"/>
  <c r="I160" i="1"/>
  <c r="J160" i="1"/>
  <c r="G322" i="1"/>
  <c r="B322" i="1"/>
  <c r="F300" i="1"/>
  <c r="H300" i="1"/>
  <c r="I300" i="1"/>
  <c r="J300" i="1"/>
  <c r="G254" i="1"/>
  <c r="B254" i="1"/>
  <c r="G257" i="1"/>
  <c r="B257" i="1"/>
  <c r="G205" i="1"/>
  <c r="B205" i="1"/>
  <c r="F204" i="1"/>
  <c r="H204" i="1"/>
  <c r="I204" i="1"/>
  <c r="J204" i="1"/>
  <c r="G342" i="1"/>
  <c r="B342" i="1"/>
  <c r="G83" i="1"/>
  <c r="B83" i="1"/>
  <c r="F288" i="1"/>
  <c r="H288" i="1"/>
  <c r="I288" i="1"/>
  <c r="J288" i="1"/>
  <c r="G172" i="1"/>
  <c r="B172" i="1"/>
  <c r="G277" i="1"/>
  <c r="B277" i="1"/>
  <c r="D219" i="1"/>
  <c r="E219" i="1"/>
  <c r="K219" i="1"/>
  <c r="C205" i="1"/>
  <c r="F205" i="1"/>
  <c r="H205" i="1"/>
  <c r="I205" i="1"/>
  <c r="J205" i="1"/>
  <c r="C190" i="1"/>
  <c r="D190" i="1"/>
  <c r="E190" i="1"/>
  <c r="K190" i="1"/>
  <c r="C296" i="1"/>
  <c r="F296" i="1"/>
  <c r="H296" i="1"/>
  <c r="I296" i="1"/>
  <c r="J296" i="1"/>
  <c r="C245" i="1"/>
  <c r="F245" i="1"/>
  <c r="H245" i="1"/>
  <c r="I245" i="1"/>
  <c r="J245" i="1"/>
  <c r="C398" i="1"/>
  <c r="F398" i="1"/>
  <c r="H398" i="1"/>
  <c r="I398" i="1"/>
  <c r="J398" i="1"/>
  <c r="F241" i="1"/>
  <c r="H241" i="1"/>
  <c r="I241" i="1"/>
  <c r="J241" i="1"/>
  <c r="C209" i="1"/>
  <c r="F209" i="1"/>
  <c r="H209" i="1"/>
  <c r="I209" i="1"/>
  <c r="J209" i="1"/>
  <c r="J337" i="1"/>
  <c r="I337" i="1"/>
  <c r="H337" i="1"/>
  <c r="C337" i="1"/>
  <c r="F337" i="1"/>
  <c r="F143" i="1"/>
  <c r="H143" i="1"/>
  <c r="I143" i="1"/>
  <c r="J143" i="1"/>
  <c r="C261" i="1"/>
  <c r="F261" i="1"/>
  <c r="H261" i="1"/>
  <c r="I261" i="1"/>
  <c r="J261" i="1"/>
  <c r="G389" i="1"/>
  <c r="B389" i="1"/>
  <c r="F282" i="1"/>
  <c r="H282" i="1"/>
  <c r="I282" i="1"/>
  <c r="J282" i="1"/>
  <c r="D10" i="1"/>
  <c r="E10" i="1"/>
  <c r="K10" i="1"/>
  <c r="G252" i="1"/>
  <c r="B252" i="1"/>
  <c r="G394" i="1"/>
  <c r="B394" i="1"/>
  <c r="G174" i="1"/>
  <c r="B174" i="1"/>
  <c r="F222" i="1"/>
  <c r="H222" i="1"/>
  <c r="I222" i="1"/>
  <c r="J222" i="1"/>
  <c r="F76" i="1"/>
  <c r="H76" i="1"/>
  <c r="I76" i="1"/>
  <c r="J76" i="1"/>
  <c r="G238" i="1"/>
  <c r="B238" i="1"/>
  <c r="C272" i="1"/>
  <c r="F272" i="1"/>
  <c r="H272" i="1"/>
  <c r="I272" i="1"/>
  <c r="J272" i="1"/>
  <c r="D228" i="1"/>
  <c r="E228" i="1"/>
  <c r="K228" i="1"/>
  <c r="D101" i="1"/>
  <c r="E101" i="1"/>
  <c r="K101" i="1"/>
  <c r="D212" i="1"/>
  <c r="E212" i="1"/>
  <c r="K212" i="1"/>
  <c r="G41" i="1"/>
  <c r="B41" i="1"/>
  <c r="D16" i="1"/>
  <c r="E16" i="1"/>
  <c r="K16" i="1"/>
  <c r="F65" i="1"/>
  <c r="H65" i="1"/>
  <c r="I65" i="1"/>
  <c r="J65" i="1"/>
  <c r="F185" i="1"/>
  <c r="H185" i="1"/>
  <c r="I185" i="1"/>
  <c r="J185" i="1"/>
  <c r="G112" i="1"/>
  <c r="B112" i="1"/>
  <c r="J193" i="1"/>
  <c r="F193" i="1"/>
  <c r="H193" i="1"/>
  <c r="I193" i="1"/>
  <c r="G80" i="1"/>
  <c r="B80" i="1"/>
  <c r="G178" i="1"/>
  <c r="B178" i="1"/>
  <c r="K137" i="1"/>
  <c r="E137" i="1"/>
  <c r="D137" i="1"/>
  <c r="G323" i="1"/>
  <c r="B323" i="1"/>
  <c r="K87" i="1"/>
  <c r="E87" i="1"/>
  <c r="D87" i="1"/>
  <c r="K85" i="1"/>
  <c r="E85" i="1"/>
  <c r="D85" i="1"/>
  <c r="K171" i="1"/>
  <c r="E171" i="1"/>
  <c r="D171" i="1"/>
  <c r="K288" i="1"/>
  <c r="E288" i="1"/>
  <c r="C288" i="1"/>
  <c r="D288" i="1"/>
  <c r="G176" i="1"/>
  <c r="B176" i="1"/>
  <c r="J363" i="1"/>
  <c r="I363" i="1"/>
  <c r="H363" i="1"/>
  <c r="C363" i="1"/>
  <c r="F363" i="1"/>
  <c r="G474" i="1"/>
  <c r="B474" i="1"/>
  <c r="K492" i="1"/>
  <c r="E492" i="1"/>
  <c r="D492" i="1"/>
  <c r="J511" i="1"/>
  <c r="I511" i="1"/>
  <c r="H511" i="1"/>
  <c r="C511" i="1"/>
  <c r="F511" i="1"/>
  <c r="G409" i="1"/>
  <c r="B409" i="1"/>
  <c r="K375" i="1"/>
  <c r="E375" i="1"/>
  <c r="D375" i="1"/>
  <c r="C484" i="1"/>
  <c r="D484" i="1"/>
  <c r="E484" i="1"/>
  <c r="K484" i="1"/>
  <c r="G345" i="1"/>
  <c r="B345" i="1"/>
  <c r="F470" i="1"/>
  <c r="H470" i="1"/>
  <c r="I470" i="1"/>
  <c r="J470" i="1"/>
  <c r="D407" i="1"/>
  <c r="E407" i="1"/>
  <c r="K407" i="1"/>
  <c r="C457" i="1"/>
  <c r="F457" i="1"/>
  <c r="H457" i="1"/>
  <c r="I457" i="1"/>
  <c r="J457" i="1"/>
  <c r="G508" i="1"/>
  <c r="B508" i="1"/>
  <c r="G359" i="1"/>
  <c r="B359" i="1"/>
  <c r="K403" i="1"/>
  <c r="E403" i="1"/>
  <c r="C403" i="1"/>
  <c r="D403" i="1"/>
  <c r="C506" i="1"/>
  <c r="D506" i="1"/>
  <c r="E506" i="1"/>
  <c r="K506" i="1"/>
  <c r="C463" i="1"/>
  <c r="F463" i="1"/>
  <c r="H463" i="1"/>
  <c r="I463" i="1"/>
  <c r="J463" i="1"/>
  <c r="G246" i="1"/>
  <c r="B246" i="1"/>
  <c r="K274" i="1"/>
  <c r="E274" i="1"/>
  <c r="D274" i="1"/>
  <c r="C420" i="1"/>
  <c r="D420" i="1"/>
  <c r="E420" i="1"/>
  <c r="K420" i="1"/>
  <c r="G454" i="1"/>
  <c r="B454" i="1"/>
  <c r="G283" i="1"/>
  <c r="B283" i="1"/>
  <c r="G481" i="1"/>
  <c r="B481" i="1"/>
  <c r="G501" i="1"/>
  <c r="B501" i="1"/>
  <c r="G378" i="1"/>
  <c r="B378" i="1"/>
  <c r="F351" i="1"/>
  <c r="H351" i="1"/>
  <c r="I351" i="1"/>
  <c r="J351" i="1"/>
  <c r="C352" i="1"/>
  <c r="D352" i="1"/>
  <c r="E352" i="1"/>
  <c r="K352" i="1"/>
  <c r="K174" i="1"/>
  <c r="E174" i="1"/>
  <c r="D174" i="1"/>
  <c r="J287" i="1"/>
  <c r="I287" i="1"/>
  <c r="H287" i="1"/>
  <c r="C287" i="1"/>
  <c r="F287" i="1"/>
  <c r="J290" i="1"/>
  <c r="I290" i="1"/>
  <c r="H290" i="1"/>
  <c r="F290" i="1"/>
  <c r="D342" i="1"/>
  <c r="E342" i="1"/>
  <c r="K342" i="1"/>
  <c r="K395" i="1"/>
  <c r="E395" i="1"/>
  <c r="C395" i="1"/>
  <c r="D395" i="1"/>
  <c r="G381" i="1"/>
  <c r="B381" i="1"/>
  <c r="G346" i="1"/>
  <c r="B346" i="1"/>
  <c r="K218" i="1"/>
  <c r="E218" i="1"/>
  <c r="D218" i="1"/>
  <c r="G307" i="1"/>
  <c r="B307" i="1"/>
  <c r="J32" i="1"/>
  <c r="I32" i="1"/>
  <c r="H32" i="1"/>
  <c r="F32" i="1"/>
  <c r="G196" i="1"/>
  <c r="B196" i="1"/>
  <c r="J289" i="1"/>
  <c r="I289" i="1"/>
  <c r="H289" i="1"/>
  <c r="F289" i="1"/>
  <c r="J106" i="1"/>
  <c r="I106" i="1"/>
  <c r="H106" i="1"/>
  <c r="C106" i="1"/>
  <c r="F106" i="1"/>
  <c r="K213" i="1"/>
  <c r="E213" i="1"/>
  <c r="D213" i="1"/>
  <c r="G275" i="1"/>
  <c r="B275" i="1"/>
  <c r="K204" i="1"/>
  <c r="E204" i="1"/>
  <c r="C204" i="1"/>
  <c r="D204" i="1"/>
  <c r="J295" i="1"/>
  <c r="F295" i="1"/>
  <c r="H295" i="1"/>
  <c r="I295" i="1"/>
  <c r="G271" i="1"/>
  <c r="B271" i="1"/>
  <c r="K75" i="1"/>
  <c r="E75" i="1"/>
  <c r="D75" i="1"/>
  <c r="C441" i="1"/>
  <c r="F441" i="1"/>
  <c r="H441" i="1"/>
  <c r="I441" i="1"/>
  <c r="J441" i="1"/>
  <c r="F319" i="1"/>
  <c r="H319" i="1"/>
  <c r="I319" i="1"/>
  <c r="J319" i="1"/>
  <c r="G291" i="1"/>
  <c r="B291" i="1"/>
  <c r="J87" i="1"/>
  <c r="I87" i="1"/>
  <c r="H87" i="1"/>
  <c r="C87" i="1"/>
  <c r="F87" i="1"/>
  <c r="G226" i="1"/>
  <c r="B226" i="1"/>
  <c r="C222" i="1"/>
  <c r="D222" i="1"/>
  <c r="E222" i="1"/>
  <c r="K222" i="1"/>
  <c r="G204" i="1"/>
  <c r="B204" i="1"/>
  <c r="G115" i="1"/>
  <c r="B115" i="1"/>
  <c r="J305" i="1"/>
  <c r="F305" i="1"/>
  <c r="H305" i="1"/>
  <c r="I305" i="1"/>
  <c r="D264" i="1"/>
  <c r="E264" i="1"/>
  <c r="K264" i="1"/>
  <c r="C362" i="1"/>
  <c r="D362" i="1"/>
  <c r="E362" i="1"/>
  <c r="K362" i="1"/>
  <c r="G11" i="1"/>
  <c r="B11" i="1"/>
  <c r="G365" i="1"/>
  <c r="B365" i="1"/>
  <c r="C259" i="1"/>
  <c r="F259" i="1"/>
  <c r="H259" i="1"/>
  <c r="I259" i="1"/>
  <c r="J259" i="1"/>
  <c r="C314" i="1"/>
  <c r="D314" i="1"/>
  <c r="E314" i="1"/>
  <c r="K314" i="1"/>
  <c r="K74" i="1"/>
  <c r="E74" i="1"/>
  <c r="D74" i="1"/>
  <c r="K240" i="1"/>
  <c r="E240" i="1"/>
  <c r="D240" i="1"/>
  <c r="J223" i="1"/>
  <c r="I223" i="1"/>
  <c r="H223" i="1"/>
  <c r="F223" i="1"/>
  <c r="G236" i="1"/>
  <c r="B236" i="1"/>
  <c r="J60" i="1"/>
  <c r="I60" i="1"/>
  <c r="H60" i="1"/>
  <c r="F60" i="1"/>
  <c r="G143" i="1"/>
  <c r="B143" i="1"/>
  <c r="G154" i="1"/>
  <c r="B154" i="1"/>
  <c r="G248" i="1"/>
  <c r="B248" i="1"/>
  <c r="G17" i="1"/>
  <c r="B17" i="1"/>
  <c r="J325" i="1"/>
  <c r="I325" i="1"/>
  <c r="H325" i="1"/>
  <c r="F325" i="1"/>
  <c r="J61" i="1"/>
  <c r="I61" i="1"/>
  <c r="H61" i="1"/>
  <c r="F61" i="1"/>
  <c r="K80" i="1"/>
  <c r="E80" i="1"/>
  <c r="C80" i="1"/>
  <c r="D80" i="1"/>
  <c r="G162" i="1"/>
  <c r="B162" i="1"/>
  <c r="K33" i="1"/>
  <c r="E33" i="1"/>
  <c r="D33" i="1"/>
  <c r="G341" i="1"/>
  <c r="B341" i="1"/>
  <c r="G111" i="1"/>
  <c r="B111" i="1"/>
  <c r="J11" i="1"/>
  <c r="I11" i="1"/>
  <c r="H11" i="1"/>
  <c r="F11" i="1"/>
  <c r="K76" i="1"/>
  <c r="E76" i="1"/>
  <c r="C76" i="1"/>
  <c r="D76" i="1"/>
  <c r="C514" i="1"/>
  <c r="D514" i="1"/>
  <c r="E514" i="1"/>
  <c r="K514" i="1"/>
  <c r="C402" i="1"/>
  <c r="D402" i="1"/>
  <c r="E402" i="1"/>
  <c r="K402" i="1"/>
  <c r="G392" i="1"/>
  <c r="B392" i="1"/>
  <c r="C482" i="1"/>
  <c r="D482" i="1"/>
  <c r="E482" i="1"/>
  <c r="K482" i="1"/>
  <c r="G439" i="1"/>
  <c r="B439" i="1"/>
  <c r="J408" i="1"/>
  <c r="I408" i="1"/>
  <c r="H408" i="1"/>
  <c r="C408" i="1"/>
  <c r="F408" i="1"/>
  <c r="J412" i="1"/>
  <c r="I412" i="1"/>
  <c r="H412" i="1"/>
  <c r="F412" i="1"/>
  <c r="C425" i="1"/>
  <c r="D425" i="1"/>
  <c r="E425" i="1"/>
  <c r="K425" i="1"/>
  <c r="F394" i="1"/>
  <c r="H394" i="1"/>
  <c r="I394" i="1"/>
  <c r="J394" i="1"/>
  <c r="C443" i="1"/>
  <c r="F443" i="1"/>
  <c r="H443" i="1"/>
  <c r="I443" i="1"/>
  <c r="J443" i="1"/>
  <c r="C317" i="1"/>
  <c r="D317" i="1"/>
  <c r="E317" i="1"/>
  <c r="K317" i="1"/>
  <c r="G19" i="1"/>
  <c r="B19" i="1"/>
  <c r="K369" i="1"/>
  <c r="E369" i="1"/>
  <c r="D369" i="1"/>
  <c r="C304" i="1"/>
  <c r="F304" i="1"/>
  <c r="H304" i="1"/>
  <c r="I304" i="1"/>
  <c r="J304" i="1"/>
  <c r="G333" i="1"/>
  <c r="B333" i="1"/>
  <c r="D450" i="1"/>
  <c r="E450" i="1"/>
  <c r="K450" i="1"/>
  <c r="C312" i="1"/>
  <c r="D312" i="1"/>
  <c r="E312" i="1"/>
  <c r="K312" i="1"/>
  <c r="G267" i="1"/>
  <c r="B267" i="1"/>
  <c r="G292" i="1"/>
  <c r="B292" i="1"/>
  <c r="K346" i="1"/>
  <c r="E346" i="1"/>
  <c r="C346" i="1"/>
  <c r="D346" i="1"/>
  <c r="J252" i="1"/>
  <c r="I252" i="1"/>
  <c r="H252" i="1"/>
  <c r="F252" i="1"/>
  <c r="C426" i="1"/>
  <c r="D426" i="1"/>
  <c r="E426" i="1"/>
  <c r="K426" i="1"/>
  <c r="K42" i="1"/>
  <c r="E42" i="1"/>
  <c r="D42" i="1"/>
  <c r="K266" i="1"/>
  <c r="E266" i="1"/>
  <c r="C266" i="1"/>
  <c r="D266" i="1"/>
  <c r="C320" i="1"/>
  <c r="D320" i="1"/>
  <c r="E320" i="1"/>
  <c r="K320" i="1"/>
  <c r="G458" i="1"/>
  <c r="B458" i="1"/>
  <c r="C325" i="1"/>
  <c r="D325" i="1"/>
  <c r="E325" i="1"/>
  <c r="K325" i="1"/>
  <c r="G218" i="1"/>
  <c r="B218" i="1"/>
  <c r="K196" i="1"/>
  <c r="E196" i="1"/>
  <c r="D196" i="1"/>
  <c r="J367" i="1"/>
  <c r="I367" i="1"/>
  <c r="H367" i="1"/>
  <c r="C367" i="1"/>
  <c r="F367" i="1"/>
  <c r="G183" i="1"/>
  <c r="B183" i="1"/>
  <c r="J218" i="1"/>
  <c r="I218" i="1"/>
  <c r="H218" i="1"/>
  <c r="C218" i="1"/>
  <c r="F218" i="1"/>
  <c r="K141" i="1"/>
  <c r="E141" i="1"/>
  <c r="D141" i="1"/>
  <c r="J334" i="1"/>
  <c r="I334" i="1"/>
  <c r="H334" i="1"/>
  <c r="C334" i="1"/>
  <c r="F334" i="1"/>
  <c r="G210" i="1"/>
  <c r="B210" i="1"/>
  <c r="K214" i="1"/>
  <c r="E214" i="1"/>
  <c r="C214" i="1"/>
  <c r="D214" i="1"/>
  <c r="K201" i="1"/>
  <c r="E201" i="1"/>
  <c r="D201" i="1"/>
  <c r="J119" i="1"/>
  <c r="I119" i="1"/>
  <c r="H119" i="1"/>
  <c r="C119" i="1"/>
  <c r="F119" i="1"/>
  <c r="J250" i="1"/>
  <c r="I250" i="1"/>
  <c r="H250" i="1"/>
  <c r="F250" i="1"/>
  <c r="J285" i="1"/>
  <c r="I285" i="1"/>
  <c r="H285" i="1"/>
  <c r="C285" i="1"/>
  <c r="F285" i="1"/>
  <c r="K176" i="1"/>
  <c r="E176" i="1"/>
  <c r="D176" i="1"/>
  <c r="G126" i="1"/>
  <c r="B126" i="1"/>
  <c r="G253" i="1"/>
  <c r="B253" i="1"/>
  <c r="K215" i="1"/>
  <c r="E215" i="1"/>
  <c r="D215" i="1"/>
  <c r="C364" i="1"/>
  <c r="D364" i="1"/>
  <c r="E364" i="1"/>
  <c r="K364" i="1"/>
  <c r="C329" i="1"/>
  <c r="D329" i="1"/>
  <c r="E329" i="1"/>
  <c r="K329" i="1"/>
  <c r="G161" i="1"/>
  <c r="B161" i="1"/>
  <c r="D404" i="1"/>
  <c r="E404" i="1"/>
  <c r="K404" i="1"/>
  <c r="G315" i="1"/>
  <c r="B315" i="1"/>
  <c r="J422" i="1"/>
  <c r="I422" i="1"/>
  <c r="H422" i="1"/>
  <c r="C422" i="1"/>
  <c r="F422" i="1"/>
  <c r="C372" i="1"/>
  <c r="D372" i="1"/>
  <c r="E372" i="1"/>
  <c r="K372" i="1"/>
  <c r="G198" i="1"/>
  <c r="B198" i="1"/>
  <c r="K143" i="1"/>
  <c r="E143" i="1"/>
  <c r="C143" i="1"/>
  <c r="D143" i="1"/>
  <c r="C232" i="1"/>
  <c r="F232" i="1"/>
  <c r="H232" i="1"/>
  <c r="I232" i="1"/>
  <c r="J232" i="1"/>
  <c r="K177" i="1"/>
  <c r="E177" i="1"/>
  <c r="D177" i="1"/>
  <c r="G139" i="1"/>
  <c r="B139" i="1"/>
  <c r="G259" i="1"/>
  <c r="B259" i="1"/>
  <c r="D316" i="1"/>
  <c r="E316" i="1"/>
  <c r="K316" i="1"/>
  <c r="J96" i="1"/>
  <c r="I96" i="1"/>
  <c r="H96" i="1"/>
  <c r="F96" i="1"/>
  <c r="G194" i="1"/>
  <c r="B194" i="1"/>
  <c r="G260" i="1"/>
  <c r="B260" i="1"/>
  <c r="C289" i="1"/>
  <c r="D289" i="1"/>
  <c r="E289" i="1"/>
  <c r="K289" i="1"/>
  <c r="G290" i="1"/>
  <c r="B290" i="1"/>
  <c r="J248" i="1"/>
  <c r="I248" i="1"/>
  <c r="H248" i="1"/>
  <c r="C248" i="1"/>
  <c r="F248" i="1"/>
  <c r="F385" i="1"/>
  <c r="H385" i="1"/>
  <c r="I385" i="1"/>
  <c r="J385" i="1"/>
  <c r="C196" i="1"/>
  <c r="F196" i="1"/>
  <c r="H196" i="1"/>
  <c r="I196" i="1"/>
  <c r="J196" i="1"/>
  <c r="K182" i="1"/>
  <c r="E182" i="1"/>
  <c r="D182" i="1"/>
  <c r="F433" i="1"/>
  <c r="H433" i="1"/>
  <c r="I433" i="1"/>
  <c r="J433" i="1"/>
  <c r="F303" i="1"/>
  <c r="H303" i="1"/>
  <c r="I303" i="1"/>
  <c r="J303" i="1"/>
  <c r="G279" i="1"/>
  <c r="B279" i="1"/>
  <c r="G201" i="1"/>
  <c r="B201" i="1"/>
  <c r="J111" i="1"/>
  <c r="I111" i="1"/>
  <c r="H111" i="1"/>
  <c r="F111" i="1"/>
  <c r="K210" i="1"/>
  <c r="E210" i="1"/>
  <c r="D210" i="1"/>
  <c r="K130" i="1"/>
  <c r="E130" i="1"/>
  <c r="D130" i="1"/>
  <c r="G276" i="1"/>
  <c r="B276" i="1"/>
  <c r="G212" i="1"/>
  <c r="B212" i="1"/>
  <c r="G242" i="1"/>
  <c r="B242" i="1"/>
  <c r="G213" i="1"/>
  <c r="B213" i="1"/>
  <c r="J254" i="1"/>
  <c r="I254" i="1"/>
  <c r="H254" i="1"/>
  <c r="C254" i="1"/>
  <c r="F254" i="1"/>
  <c r="G400" i="1"/>
  <c r="B400" i="1"/>
  <c r="K197" i="1"/>
  <c r="E197" i="1"/>
  <c r="D197" i="1"/>
  <c r="G225" i="1"/>
  <c r="B225" i="1"/>
  <c r="C356" i="1"/>
  <c r="D356" i="1"/>
  <c r="E356" i="1"/>
  <c r="K356" i="1"/>
  <c r="G357" i="1"/>
  <c r="B357" i="1"/>
  <c r="G62" i="1"/>
  <c r="B62" i="1"/>
  <c r="K107" i="1"/>
  <c r="E107" i="1"/>
  <c r="C107" i="1"/>
  <c r="D107" i="1"/>
  <c r="K149" i="1"/>
  <c r="E149" i="1"/>
  <c r="D149" i="1"/>
  <c r="J105" i="1"/>
  <c r="I105" i="1"/>
  <c r="H105" i="1"/>
  <c r="F105" i="1"/>
  <c r="G93" i="1"/>
  <c r="B93" i="1"/>
  <c r="K278" i="1"/>
  <c r="E278" i="1"/>
  <c r="D278" i="1"/>
  <c r="G147" i="1"/>
  <c r="B147" i="1"/>
  <c r="J313" i="1"/>
  <c r="I313" i="1"/>
  <c r="H313" i="1"/>
  <c r="F313" i="1"/>
  <c r="J156" i="1"/>
  <c r="I156" i="1"/>
  <c r="H156" i="1"/>
  <c r="F156" i="1"/>
  <c r="G34" i="1"/>
  <c r="B34" i="1"/>
  <c r="J162" i="1"/>
  <c r="I162" i="1"/>
  <c r="H162" i="1"/>
  <c r="F162" i="1"/>
  <c r="K175" i="1"/>
  <c r="D175" i="1"/>
  <c r="E175" i="1"/>
  <c r="K2" i="1"/>
  <c r="E2" i="1"/>
  <c r="D2" i="1"/>
  <c r="K23" i="1"/>
  <c r="E23" i="1"/>
  <c r="D23" i="1"/>
  <c r="G516" i="1"/>
  <c r="B516" i="1"/>
  <c r="C451" i="1"/>
  <c r="D451" i="1"/>
  <c r="E451" i="1"/>
  <c r="K451" i="1"/>
  <c r="C421" i="1"/>
  <c r="D421" i="1"/>
  <c r="E421" i="1"/>
  <c r="K421" i="1"/>
  <c r="C515" i="1"/>
  <c r="F515" i="1"/>
  <c r="H515" i="1"/>
  <c r="I515" i="1"/>
  <c r="J515" i="1"/>
  <c r="J450" i="1"/>
  <c r="I450" i="1"/>
  <c r="C450" i="1"/>
  <c r="F450" i="1"/>
  <c r="H450" i="1"/>
  <c r="J404" i="1"/>
  <c r="I404" i="1"/>
  <c r="C404" i="1"/>
  <c r="F404" i="1"/>
  <c r="H404" i="1"/>
  <c r="K499" i="1"/>
  <c r="E499" i="1"/>
  <c r="C499" i="1"/>
  <c r="D499" i="1"/>
  <c r="G469" i="1"/>
  <c r="B469" i="1"/>
  <c r="G335" i="1"/>
  <c r="B335" i="1"/>
  <c r="C442" i="1"/>
  <c r="D442" i="1"/>
  <c r="E442" i="1"/>
  <c r="K442" i="1"/>
  <c r="G472" i="1"/>
  <c r="B472" i="1"/>
  <c r="K437" i="1"/>
  <c r="E437" i="1"/>
  <c r="C437" i="1"/>
  <c r="D437" i="1"/>
  <c r="J502" i="1"/>
  <c r="I502" i="1"/>
  <c r="C502" i="1"/>
  <c r="F502" i="1"/>
  <c r="H502" i="1"/>
  <c r="G424" i="1"/>
  <c r="B424" i="1"/>
  <c r="K358" i="1"/>
  <c r="E358" i="1"/>
  <c r="D358" i="1"/>
  <c r="J335" i="1"/>
  <c r="I335" i="1"/>
  <c r="H335" i="1"/>
  <c r="F335" i="1"/>
  <c r="F467" i="1"/>
  <c r="H467" i="1"/>
  <c r="I467" i="1"/>
  <c r="J467" i="1"/>
  <c r="G513" i="1"/>
  <c r="B513" i="1"/>
  <c r="G465" i="1"/>
  <c r="B465" i="1"/>
  <c r="J315" i="1"/>
  <c r="I315" i="1"/>
  <c r="C315" i="1"/>
  <c r="F315" i="1"/>
  <c r="H315" i="1"/>
  <c r="J292" i="1"/>
  <c r="I292" i="1"/>
  <c r="H292" i="1"/>
  <c r="F292" i="1"/>
  <c r="G249" i="1"/>
  <c r="B249" i="1"/>
  <c r="C407" i="1"/>
  <c r="F407" i="1"/>
  <c r="H407" i="1"/>
  <c r="I407" i="1"/>
  <c r="J407" i="1"/>
  <c r="J369" i="1"/>
  <c r="I369" i="1"/>
  <c r="H369" i="1"/>
  <c r="C369" i="1"/>
  <c r="F369" i="1"/>
  <c r="C456" i="1"/>
  <c r="D456" i="1"/>
  <c r="E456" i="1"/>
  <c r="K456" i="1"/>
  <c r="G493" i="1"/>
  <c r="B493" i="1"/>
  <c r="F389" i="1"/>
  <c r="H389" i="1"/>
  <c r="I389" i="1"/>
  <c r="J389" i="1"/>
  <c r="G281" i="1"/>
  <c r="B281" i="1"/>
  <c r="C428" i="1"/>
  <c r="D428" i="1"/>
  <c r="E428" i="1"/>
  <c r="K428" i="1"/>
  <c r="G490" i="1"/>
  <c r="B490" i="1"/>
  <c r="C448" i="1"/>
  <c r="F448" i="1"/>
  <c r="H448" i="1"/>
  <c r="I448" i="1"/>
  <c r="J448" i="1"/>
  <c r="C357" i="1"/>
  <c r="F357" i="1"/>
  <c r="H357" i="1"/>
  <c r="I357" i="1"/>
  <c r="J357" i="1"/>
  <c r="K322" i="1"/>
  <c r="E322" i="1"/>
  <c r="C322" i="1"/>
  <c r="D322" i="1"/>
  <c r="C394" i="1"/>
  <c r="D394" i="1"/>
  <c r="E394" i="1"/>
  <c r="K394" i="1"/>
  <c r="G296" i="1"/>
  <c r="B296" i="1"/>
  <c r="K412" i="1"/>
  <c r="E412" i="1"/>
  <c r="C412" i="1"/>
  <c r="D412" i="1"/>
  <c r="G286" i="1"/>
  <c r="B286" i="1"/>
  <c r="G405" i="1"/>
  <c r="B405" i="1"/>
  <c r="G181" i="1"/>
  <c r="B181" i="1"/>
  <c r="J256" i="1"/>
  <c r="I256" i="1"/>
  <c r="H256" i="1"/>
  <c r="F256" i="1"/>
  <c r="C494" i="1"/>
  <c r="F494" i="1"/>
  <c r="H494" i="1"/>
  <c r="I494" i="1"/>
  <c r="J494" i="1"/>
  <c r="C332" i="1"/>
  <c r="D332" i="1"/>
  <c r="E332" i="1"/>
  <c r="K332" i="1"/>
  <c r="J274" i="1"/>
  <c r="I274" i="1"/>
  <c r="C274" i="1"/>
  <c r="F274" i="1"/>
  <c r="H274" i="1"/>
  <c r="G344" i="1"/>
  <c r="B344" i="1"/>
  <c r="G317" i="1"/>
  <c r="B317" i="1"/>
  <c r="J43" i="1"/>
  <c r="I43" i="1"/>
  <c r="H43" i="1"/>
  <c r="F43" i="1"/>
  <c r="G258" i="1"/>
  <c r="B258" i="1"/>
  <c r="G304" i="1"/>
  <c r="B304" i="1"/>
  <c r="J175" i="1"/>
  <c r="I175" i="1"/>
  <c r="C175" i="1"/>
  <c r="F175" i="1"/>
  <c r="H175" i="1"/>
  <c r="G155" i="1"/>
  <c r="B155" i="1"/>
  <c r="K390" i="1"/>
  <c r="E390" i="1"/>
  <c r="D390" i="1"/>
  <c r="J260" i="1"/>
  <c r="I260" i="1"/>
  <c r="H260" i="1"/>
  <c r="F260" i="1"/>
  <c r="G298" i="1"/>
  <c r="B298" i="1"/>
  <c r="G263" i="1"/>
  <c r="B263" i="1"/>
  <c r="C301" i="1"/>
  <c r="F301" i="1"/>
  <c r="H301" i="1"/>
  <c r="I301" i="1"/>
  <c r="J301" i="1"/>
  <c r="K327" i="1"/>
  <c r="E327" i="1"/>
  <c r="D327" i="1"/>
  <c r="G285" i="1"/>
  <c r="B285" i="1"/>
  <c r="J207" i="1"/>
  <c r="I207" i="1"/>
  <c r="H207" i="1"/>
  <c r="F207" i="1"/>
  <c r="F310" i="1"/>
  <c r="H310" i="1"/>
  <c r="I310" i="1"/>
  <c r="J310" i="1"/>
  <c r="K79" i="1"/>
  <c r="E79" i="1"/>
  <c r="C79" i="1"/>
  <c r="D79" i="1"/>
  <c r="J42" i="1"/>
  <c r="I42" i="1"/>
  <c r="H42" i="1"/>
  <c r="C42" i="1"/>
  <c r="F42" i="1"/>
  <c r="K55" i="1"/>
  <c r="E55" i="1"/>
  <c r="C55" i="1"/>
  <c r="D55" i="1"/>
  <c r="G75" i="1"/>
  <c r="B75" i="1"/>
  <c r="J216" i="1"/>
  <c r="I216" i="1"/>
  <c r="F216" i="1"/>
  <c r="H216" i="1"/>
  <c r="J182" i="1"/>
  <c r="I182" i="1"/>
  <c r="H182" i="1"/>
  <c r="C182" i="1"/>
  <c r="F182" i="1"/>
  <c r="K109" i="1"/>
  <c r="E109" i="1"/>
  <c r="D109" i="1"/>
  <c r="G91" i="1"/>
  <c r="B91" i="1"/>
  <c r="K305" i="1"/>
  <c r="E305" i="1"/>
  <c r="C305" i="1"/>
  <c r="D305" i="1"/>
  <c r="C382" i="1"/>
  <c r="F382" i="1"/>
  <c r="H382" i="1"/>
  <c r="I382" i="1"/>
  <c r="J382" i="1"/>
  <c r="C282" i="1"/>
  <c r="D282" i="1"/>
  <c r="E282" i="1"/>
  <c r="K282" i="1"/>
  <c r="J183" i="1"/>
  <c r="I183" i="1"/>
  <c r="C183" i="1"/>
  <c r="F183" i="1"/>
  <c r="H183" i="1"/>
  <c r="C239" i="1"/>
  <c r="D239" i="1"/>
  <c r="E239" i="1"/>
  <c r="K239" i="1"/>
  <c r="C375" i="1"/>
  <c r="F375" i="1"/>
  <c r="H375" i="1"/>
  <c r="I375" i="1"/>
  <c r="J375" i="1"/>
  <c r="K292" i="1"/>
  <c r="E292" i="1"/>
  <c r="C292" i="1"/>
  <c r="D292" i="1"/>
  <c r="J124" i="1"/>
  <c r="I124" i="1"/>
  <c r="H124" i="1"/>
  <c r="F124" i="1"/>
  <c r="F244" i="1"/>
  <c r="H244" i="1"/>
  <c r="I244" i="1"/>
  <c r="J244" i="1"/>
  <c r="G27" i="1"/>
  <c r="B27" i="1"/>
  <c r="K167" i="1"/>
  <c r="E167" i="1"/>
  <c r="D167" i="1"/>
  <c r="C250" i="1"/>
  <c r="D250" i="1"/>
  <c r="E250" i="1"/>
  <c r="K250" i="1"/>
  <c r="D324" i="1"/>
  <c r="E324" i="1"/>
  <c r="K324" i="1"/>
  <c r="J358" i="1"/>
  <c r="I358" i="1"/>
  <c r="H358" i="1"/>
  <c r="C358" i="1"/>
  <c r="F358" i="1"/>
  <c r="K170" i="1"/>
  <c r="E170" i="1"/>
  <c r="D170" i="1"/>
  <c r="J237" i="1"/>
  <c r="I237" i="1"/>
  <c r="F237" i="1"/>
  <c r="H237" i="1"/>
  <c r="C351" i="1"/>
  <c r="D351" i="1"/>
  <c r="E351" i="1"/>
  <c r="K351" i="1"/>
  <c r="J191" i="1"/>
  <c r="I191" i="1"/>
  <c r="H191" i="1"/>
  <c r="F191" i="1"/>
  <c r="K206" i="1"/>
  <c r="E206" i="1"/>
  <c r="D206" i="1"/>
  <c r="J58" i="1"/>
  <c r="I58" i="1"/>
  <c r="H58" i="1"/>
  <c r="F58" i="1"/>
  <c r="J238" i="1"/>
  <c r="I238" i="1"/>
  <c r="H238" i="1"/>
  <c r="F238" i="1"/>
  <c r="G26" i="1"/>
  <c r="B26" i="1"/>
  <c r="K129" i="1"/>
  <c r="E129" i="1"/>
  <c r="D129" i="1"/>
  <c r="K3" i="1"/>
  <c r="E3" i="1"/>
  <c r="D3" i="1"/>
  <c r="K100" i="1"/>
  <c r="E100" i="1"/>
  <c r="D100" i="1"/>
  <c r="K52" i="1"/>
  <c r="E52" i="1"/>
  <c r="D52" i="1"/>
  <c r="G157" i="1"/>
  <c r="B157" i="1"/>
  <c r="K48" i="1"/>
  <c r="E48" i="1"/>
  <c r="D48" i="1"/>
  <c r="G224" i="1"/>
  <c r="B224" i="1"/>
  <c r="G87" i="1"/>
  <c r="B87" i="1"/>
  <c r="K226" i="1"/>
  <c r="E226" i="1"/>
  <c r="C226" i="1"/>
  <c r="D226" i="1"/>
  <c r="G22" i="1"/>
  <c r="B22" i="1"/>
  <c r="J97" i="1"/>
  <c r="I97" i="1"/>
  <c r="H97" i="1"/>
  <c r="F97" i="1"/>
  <c r="G243" i="1"/>
  <c r="B243" i="1"/>
  <c r="G199" i="1"/>
  <c r="B199" i="1"/>
  <c r="G399" i="1"/>
  <c r="B399" i="1"/>
  <c r="C376" i="1"/>
  <c r="F376" i="1"/>
  <c r="H376" i="1"/>
  <c r="I376" i="1"/>
  <c r="J376" i="1"/>
  <c r="G380" i="1"/>
  <c r="B380" i="1"/>
  <c r="C473" i="1"/>
  <c r="D473" i="1"/>
  <c r="E473" i="1"/>
  <c r="K473" i="1"/>
  <c r="J333" i="1"/>
  <c r="C333" i="1"/>
  <c r="F333" i="1"/>
  <c r="H333" i="1"/>
  <c r="I333" i="1"/>
  <c r="C446" i="1"/>
  <c r="F446" i="1"/>
  <c r="H446" i="1"/>
  <c r="I446" i="1"/>
  <c r="J446" i="1"/>
  <c r="C430" i="1"/>
  <c r="D430" i="1"/>
  <c r="E430" i="1"/>
  <c r="K430" i="1"/>
  <c r="J347" i="1"/>
  <c r="C347" i="1"/>
  <c r="F347" i="1"/>
  <c r="H347" i="1"/>
  <c r="I347" i="1"/>
  <c r="C461" i="1"/>
  <c r="D461" i="1"/>
  <c r="E461" i="1"/>
  <c r="K461" i="1"/>
  <c r="K389" i="1"/>
  <c r="C389" i="1"/>
  <c r="D389" i="1"/>
  <c r="E389" i="1"/>
  <c r="C415" i="1"/>
  <c r="F415" i="1"/>
  <c r="H415" i="1"/>
  <c r="I415" i="1"/>
  <c r="J415" i="1"/>
  <c r="K181" i="1"/>
  <c r="E181" i="1"/>
  <c r="D181" i="1"/>
  <c r="C359" i="1"/>
  <c r="D359" i="1"/>
  <c r="E359" i="1"/>
  <c r="K359" i="1"/>
  <c r="D307" i="1"/>
  <c r="E307" i="1"/>
  <c r="K307" i="1"/>
  <c r="C469" i="1"/>
  <c r="F469" i="1"/>
  <c r="H469" i="1"/>
  <c r="I469" i="1"/>
  <c r="J469" i="1"/>
  <c r="G408" i="1"/>
  <c r="B408" i="1"/>
  <c r="C500" i="1"/>
  <c r="F500" i="1"/>
  <c r="H500" i="1"/>
  <c r="I500" i="1"/>
  <c r="J500" i="1"/>
  <c r="C512" i="1"/>
  <c r="D512" i="1"/>
  <c r="E512" i="1"/>
  <c r="K512" i="1"/>
  <c r="C418" i="1"/>
  <c r="F418" i="1"/>
  <c r="H418" i="1"/>
  <c r="I418" i="1"/>
  <c r="J418" i="1"/>
  <c r="J298" i="1"/>
  <c r="C298" i="1"/>
  <c r="F298" i="1"/>
  <c r="H298" i="1"/>
  <c r="I298" i="1"/>
  <c r="G373" i="1"/>
  <c r="B373" i="1"/>
  <c r="G376" i="1"/>
  <c r="B376" i="1"/>
  <c r="F380" i="1"/>
  <c r="H380" i="1"/>
  <c r="I380" i="1"/>
  <c r="J380" i="1"/>
  <c r="C343" i="1"/>
  <c r="F343" i="1"/>
  <c r="H343" i="1"/>
  <c r="I343" i="1"/>
  <c r="J343" i="1"/>
  <c r="K224" i="1"/>
  <c r="C224" i="1"/>
  <c r="D224" i="1"/>
  <c r="E224" i="1"/>
  <c r="G393" i="1"/>
  <c r="B393" i="1"/>
  <c r="J264" i="1"/>
  <c r="C264" i="1"/>
  <c r="F264" i="1"/>
  <c r="H264" i="1"/>
  <c r="I264" i="1"/>
  <c r="G509" i="1"/>
  <c r="B509" i="1"/>
  <c r="G325" i="1"/>
  <c r="B325" i="1"/>
  <c r="J339" i="1"/>
  <c r="C339" i="1"/>
  <c r="F339" i="1"/>
  <c r="H339" i="1"/>
  <c r="I339" i="1"/>
  <c r="K192" i="1"/>
  <c r="D192" i="1"/>
  <c r="E192" i="1"/>
  <c r="J316" i="1"/>
  <c r="C316" i="1"/>
  <c r="F316" i="1"/>
  <c r="H316" i="1"/>
  <c r="I316" i="1"/>
  <c r="J108" i="1"/>
  <c r="F108" i="1"/>
  <c r="H108" i="1"/>
  <c r="I108" i="1"/>
  <c r="G360" i="1"/>
  <c r="B360" i="1"/>
  <c r="G237" i="1"/>
  <c r="B237" i="1"/>
  <c r="K294" i="1"/>
  <c r="E294" i="1"/>
  <c r="D294" i="1"/>
  <c r="G309" i="1"/>
  <c r="B309" i="1"/>
  <c r="J20" i="1"/>
  <c r="F20" i="1"/>
  <c r="H20" i="1"/>
  <c r="I20" i="1"/>
  <c r="K95" i="1"/>
  <c r="E95" i="1"/>
  <c r="D95" i="1"/>
  <c r="J210" i="1"/>
  <c r="C210" i="1"/>
  <c r="F210" i="1"/>
  <c r="H210" i="1"/>
  <c r="I210" i="1"/>
  <c r="G186" i="1"/>
  <c r="B186" i="1"/>
  <c r="D154" i="1"/>
  <c r="E154" i="1"/>
  <c r="K154" i="1"/>
  <c r="G265" i="1"/>
  <c r="B265" i="1"/>
  <c r="G234" i="1"/>
  <c r="B234" i="1"/>
  <c r="K47" i="1"/>
  <c r="E47" i="1"/>
  <c r="D47" i="1"/>
  <c r="D253" i="1"/>
  <c r="E253" i="1"/>
  <c r="K253" i="1"/>
  <c r="G391" i="1"/>
  <c r="B391" i="1"/>
  <c r="K244" i="1"/>
  <c r="C244" i="1"/>
  <c r="D244" i="1"/>
  <c r="E244" i="1"/>
  <c r="G102" i="1"/>
  <c r="B102" i="1"/>
  <c r="G134" i="1"/>
  <c r="B134" i="1"/>
  <c r="K186" i="1"/>
  <c r="C186" i="1"/>
  <c r="D186" i="1"/>
  <c r="E186" i="1"/>
  <c r="G222" i="1"/>
  <c r="B222" i="1"/>
  <c r="J198" i="1"/>
  <c r="F198" i="1"/>
  <c r="H198" i="1"/>
  <c r="I198" i="1"/>
  <c r="J189" i="1"/>
  <c r="F189" i="1"/>
  <c r="H189" i="1"/>
  <c r="I189" i="1"/>
  <c r="G266" i="1"/>
  <c r="B266" i="1"/>
  <c r="G301" i="1"/>
  <c r="B301" i="1"/>
  <c r="G230" i="1"/>
  <c r="B230" i="1"/>
  <c r="J307" i="1"/>
  <c r="C307" i="1"/>
  <c r="F307" i="1"/>
  <c r="H307" i="1"/>
  <c r="I307" i="1"/>
  <c r="G297" i="1"/>
  <c r="B297" i="1"/>
  <c r="K15" i="1"/>
  <c r="E15" i="1"/>
  <c r="D15" i="1"/>
  <c r="K237" i="1"/>
  <c r="C237" i="1"/>
  <c r="D237" i="1"/>
  <c r="E237" i="1"/>
  <c r="G163" i="1"/>
  <c r="B163" i="1"/>
  <c r="D251" i="1"/>
  <c r="E251" i="1"/>
  <c r="K251" i="1"/>
  <c r="J249" i="1"/>
  <c r="F249" i="1"/>
  <c r="H249" i="1"/>
  <c r="I249" i="1"/>
  <c r="G368" i="1"/>
  <c r="B368" i="1"/>
  <c r="K378" i="1"/>
  <c r="C378" i="1"/>
  <c r="D378" i="1"/>
  <c r="E378" i="1"/>
  <c r="D271" i="1"/>
  <c r="E271" i="1"/>
  <c r="K271" i="1"/>
  <c r="J194" i="1"/>
  <c r="C194" i="1"/>
  <c r="F194" i="1"/>
  <c r="H194" i="1"/>
  <c r="I194" i="1"/>
  <c r="J179" i="1"/>
  <c r="F179" i="1"/>
  <c r="H179" i="1"/>
  <c r="I179" i="1"/>
  <c r="G295" i="1"/>
  <c r="B295" i="1"/>
  <c r="G256" i="1"/>
  <c r="B256" i="1"/>
  <c r="C283" i="1"/>
  <c r="F283" i="1"/>
  <c r="H283" i="1"/>
  <c r="I283" i="1"/>
  <c r="J283" i="1"/>
  <c r="J52" i="1"/>
  <c r="C52" i="1"/>
  <c r="F52" i="1"/>
  <c r="H52" i="1"/>
  <c r="I52" i="1"/>
  <c r="G135" i="1"/>
  <c r="B135" i="1"/>
  <c r="G151" i="1"/>
  <c r="B151" i="1"/>
  <c r="G81" i="1"/>
  <c r="B81" i="1"/>
  <c r="K169" i="1"/>
  <c r="E169" i="1"/>
  <c r="D169" i="1"/>
  <c r="J102" i="1"/>
  <c r="F102" i="1"/>
  <c r="H102" i="1"/>
  <c r="I102" i="1"/>
  <c r="K104" i="1"/>
  <c r="E104" i="1"/>
  <c r="D104" i="1"/>
  <c r="K208" i="1"/>
  <c r="E208" i="1"/>
  <c r="D208" i="1"/>
  <c r="G235" i="1"/>
  <c r="B235" i="1"/>
  <c r="K32" i="1"/>
  <c r="C32" i="1"/>
  <c r="D32" i="1"/>
  <c r="E32" i="1"/>
  <c r="J89" i="1"/>
  <c r="I89" i="1"/>
  <c r="H89" i="1"/>
  <c r="F89" i="1"/>
  <c r="J19" i="1"/>
  <c r="I19" i="1"/>
  <c r="H19" i="1"/>
  <c r="F19" i="1"/>
  <c r="J236" i="1"/>
  <c r="I236" i="1"/>
  <c r="H236" i="1"/>
  <c r="F236" i="1"/>
  <c r="G63" i="1"/>
  <c r="B63" i="1"/>
  <c r="K124" i="1"/>
  <c r="E124" i="1"/>
  <c r="C124" i="1"/>
  <c r="D124" i="1"/>
  <c r="L197" i="1"/>
  <c r="L495" i="1"/>
  <c r="L502" i="1"/>
  <c r="L476" i="1"/>
  <c r="L513" i="1"/>
  <c r="L17" i="1"/>
  <c r="L292" i="1"/>
  <c r="L372" i="1"/>
  <c r="L149" i="1"/>
  <c r="L41" i="1"/>
  <c r="L341" i="1"/>
  <c r="L352" i="1"/>
  <c r="L439" i="1"/>
  <c r="L300" i="1"/>
  <c r="L393" i="1"/>
  <c r="L508" i="1"/>
  <c r="L433" i="1"/>
  <c r="L113" i="1"/>
  <c r="L436" i="1"/>
  <c r="L68" i="1"/>
  <c r="L423" i="1"/>
  <c r="L229" i="1"/>
  <c r="L30" i="1"/>
  <c r="L80" i="1"/>
  <c r="L410" i="1"/>
  <c r="L448" i="1"/>
  <c r="L512" i="1"/>
  <c r="L348" i="1"/>
  <c r="L60" i="1"/>
  <c r="L511" i="1"/>
  <c r="L314" i="1"/>
  <c r="L67" i="1"/>
  <c r="L110" i="1"/>
  <c r="L383" i="1"/>
  <c r="L467" i="1"/>
  <c r="L254" i="1"/>
  <c r="L148" i="1"/>
  <c r="L215" i="1"/>
  <c r="L484" i="1"/>
  <c r="L388" i="1"/>
  <c r="L370" i="1"/>
  <c r="L186" i="1"/>
  <c r="L274" i="1"/>
  <c r="L320" i="1"/>
  <c r="L493" i="1"/>
  <c r="L407" i="1"/>
  <c r="L255" i="1"/>
  <c r="L368" i="1"/>
  <c r="L4" i="1"/>
  <c r="L487" i="1"/>
  <c r="L335" i="1"/>
  <c r="L211" i="1"/>
  <c r="L450" i="1"/>
  <c r="L175" i="1"/>
  <c r="L456" i="1"/>
  <c r="L135" i="1"/>
  <c r="L73" i="1"/>
  <c r="L216" i="1"/>
  <c r="L298" i="1"/>
  <c r="L86" i="1"/>
  <c r="L164" i="1"/>
  <c r="L343" i="1"/>
  <c r="L62" i="1"/>
  <c r="L261" i="1"/>
  <c r="L332" i="1"/>
  <c r="L475" i="1"/>
  <c r="L430" i="1"/>
  <c r="L222" i="1"/>
  <c r="L382" i="1"/>
  <c r="L326" i="1"/>
  <c r="L233" i="1"/>
  <c r="L194" i="1"/>
  <c r="L457" i="1"/>
  <c r="L51" i="1"/>
  <c r="L336" i="1"/>
  <c r="L289" i="1"/>
  <c r="L34" i="1"/>
  <c r="L507" i="1"/>
  <c r="L201" i="1"/>
  <c r="L212" i="1"/>
  <c r="L514" i="1"/>
  <c r="L205" i="1"/>
  <c r="L503" i="1"/>
  <c r="L312" i="1"/>
  <c r="L102" i="1"/>
  <c r="L375" i="1"/>
  <c r="L510" i="1"/>
  <c r="L489" i="1"/>
  <c r="L409" i="1"/>
  <c r="L100" i="1"/>
  <c r="L276" i="1"/>
  <c r="L285" i="1"/>
  <c r="L54" i="1"/>
  <c r="L142" i="1"/>
  <c r="L424" i="1"/>
  <c r="L358" i="1"/>
  <c r="L278" i="1"/>
  <c r="L454" i="1"/>
  <c r="L146" i="1"/>
  <c r="L360" i="1"/>
  <c r="L463" i="1"/>
  <c r="L363" i="1"/>
  <c r="L27" i="1"/>
  <c r="L203" i="1"/>
  <c r="L437" i="1"/>
  <c r="L121" i="1"/>
  <c r="L174" i="1"/>
  <c r="L127" i="1"/>
  <c r="L338" i="1"/>
  <c r="L173" i="1"/>
  <c r="L313" i="1"/>
  <c r="L90" i="1"/>
  <c r="L509" i="1"/>
  <c r="L319" i="1"/>
  <c r="L419" i="1"/>
  <c r="L316" i="1"/>
  <c r="L95" i="1"/>
  <c r="L420" i="1"/>
  <c r="L72" i="1"/>
  <c r="L321" i="1"/>
  <c r="L318" i="1"/>
  <c r="L12" i="1"/>
  <c r="L44" i="1"/>
  <c r="L464" i="1"/>
  <c r="L280" i="1"/>
  <c r="L428" i="1"/>
  <c r="L57" i="1"/>
  <c r="L24" i="1"/>
  <c r="L421" i="1"/>
  <c r="L250" i="1"/>
  <c r="L390" i="1"/>
  <c r="L206" i="1"/>
  <c r="L16" i="1"/>
  <c r="L59" i="1"/>
  <c r="L374" i="1"/>
  <c r="L323" i="1"/>
  <c r="L379" i="1"/>
  <c r="L82" i="1"/>
  <c r="L386" i="1"/>
  <c r="L39" i="1"/>
  <c r="L159" i="1"/>
  <c r="L366" i="1"/>
  <c r="L498" i="1"/>
  <c r="L130" i="1"/>
  <c r="L122" i="1"/>
  <c r="L136" i="1"/>
  <c r="L304" i="1"/>
  <c r="L496" i="1"/>
  <c r="L431" i="1"/>
  <c r="L392" i="1"/>
  <c r="L115" i="1"/>
  <c r="L330" i="1"/>
  <c r="L311" i="1"/>
  <c r="L165" i="1"/>
  <c r="L157" i="1"/>
  <c r="L36" i="1"/>
  <c r="L275" i="1"/>
  <c r="L267" i="1"/>
  <c r="L362" i="1"/>
  <c r="L465" i="1"/>
  <c r="L445" i="1"/>
  <c r="L434" i="1"/>
  <c r="L401" i="1"/>
  <c r="L344" i="1"/>
  <c r="L381" i="1"/>
  <c r="L378" i="1"/>
  <c r="L398" i="1"/>
  <c r="L3" i="1"/>
  <c r="L199" i="1"/>
  <c r="L42" i="1"/>
  <c r="L98" i="1"/>
  <c r="L154" i="1"/>
  <c r="L268" i="1"/>
  <c r="L305" i="1"/>
  <c r="L466" i="1"/>
  <c r="L471" i="1"/>
  <c r="L497" i="1"/>
  <c r="L20" i="1"/>
  <c r="L76" i="1"/>
  <c r="L259" i="1"/>
  <c r="L322" i="1"/>
  <c r="L264" i="1"/>
  <c r="L200" i="1"/>
  <c r="L223" i="1"/>
  <c r="L315" i="1"/>
  <c r="L97" i="1"/>
  <c r="L435" i="1"/>
  <c r="L400" i="1"/>
  <c r="L337" i="1"/>
  <c r="L485" i="1"/>
  <c r="L64" i="1"/>
  <c r="L56" i="1"/>
  <c r="L213" i="1"/>
  <c r="L253" i="1"/>
  <c r="L245" i="1"/>
  <c r="L459" i="1"/>
  <c r="L490" i="1"/>
  <c r="L482" i="1"/>
  <c r="L474" i="1"/>
  <c r="L461" i="1"/>
  <c r="L46" i="1"/>
  <c r="L38" i="1"/>
  <c r="L284" i="1"/>
  <c r="L225" i="1"/>
  <c r="L217" i="1"/>
  <c r="L45" i="1"/>
  <c r="L377" i="1"/>
  <c r="L369" i="1"/>
  <c r="L361" i="1"/>
  <c r="L412" i="1"/>
  <c r="L293" i="1"/>
  <c r="L396" i="1"/>
  <c r="L309" i="1"/>
  <c r="L329" i="1"/>
  <c r="L354" i="1"/>
  <c r="L94" i="1"/>
  <c r="L150" i="1"/>
  <c r="L32" i="1"/>
  <c r="L88" i="1"/>
  <c r="L144" i="1"/>
  <c r="L49" i="1"/>
  <c r="L447" i="1"/>
  <c r="L418" i="1"/>
  <c r="L458" i="1"/>
  <c r="L441" i="1"/>
  <c r="L376" i="1"/>
  <c r="L209" i="1"/>
  <c r="L187" i="1"/>
  <c r="L240" i="1"/>
  <c r="L26" i="1"/>
  <c r="L365" i="1"/>
  <c r="L235" i="1"/>
  <c r="L486" i="1"/>
  <c r="L242" i="1"/>
  <c r="L291" i="1"/>
  <c r="L207" i="1"/>
  <c r="L403" i="1"/>
  <c r="L23" i="1"/>
  <c r="L15" i="1"/>
  <c r="L488" i="1"/>
  <c r="L271" i="1"/>
  <c r="L232" i="1"/>
  <c r="L385" i="1"/>
  <c r="L481" i="1"/>
  <c r="L468" i="1"/>
  <c r="L453" i="1"/>
  <c r="L334" i="1"/>
  <c r="L75" i="1"/>
  <c r="L52" i="1"/>
  <c r="L184" i="1"/>
  <c r="L101" i="1"/>
  <c r="L93" i="1"/>
  <c r="L63" i="1"/>
  <c r="L333" i="1"/>
  <c r="L317" i="1"/>
  <c r="L290" i="1"/>
  <c r="L224" i="1"/>
  <c r="L181" i="1"/>
  <c r="L237" i="1"/>
  <c r="L297" i="1"/>
  <c r="L262" i="1"/>
  <c r="L128" i="1"/>
  <c r="L273" i="1"/>
  <c r="L31" i="1"/>
  <c r="L202" i="1"/>
  <c r="L87" i="1"/>
  <c r="L9" i="1"/>
  <c r="L339" i="1"/>
  <c r="L331" i="1"/>
  <c r="L387" i="1"/>
  <c r="L328" i="1"/>
  <c r="L384" i="1"/>
  <c r="L103" i="1"/>
  <c r="L85" i="1"/>
  <c r="L141" i="1"/>
  <c r="L179" i="1"/>
  <c r="L134" i="1"/>
  <c r="L310" i="1"/>
  <c r="L371" i="1"/>
  <c r="L153" i="1"/>
  <c r="L404" i="1"/>
  <c r="G8" i="1"/>
  <c r="L108" i="1"/>
  <c r="L79" i="1"/>
  <c r="L35" i="1"/>
  <c r="L8" i="1"/>
  <c r="L394" i="1"/>
  <c r="L66" i="1"/>
  <c r="L58" i="1"/>
  <c r="L303" i="1"/>
  <c r="L355" i="1"/>
  <c r="L347" i="1"/>
  <c r="L425" i="1"/>
  <c r="L477" i="1"/>
  <c r="L469" i="1"/>
  <c r="L515" i="1"/>
  <c r="L219" i="1"/>
  <c r="L190" i="1"/>
  <c r="L182" i="1"/>
  <c r="L74" i="1"/>
  <c r="L265" i="1"/>
  <c r="L252" i="1"/>
  <c r="L118" i="1"/>
  <c r="L50" i="1"/>
  <c r="L106" i="1"/>
  <c r="L162" i="1"/>
  <c r="L281" i="1"/>
  <c r="L220" i="1"/>
  <c r="L346" i="1"/>
  <c r="L479" i="1"/>
  <c r="L505" i="1"/>
  <c r="L171" i="1"/>
  <c r="L99" i="1"/>
  <c r="L55" i="1"/>
  <c r="L357" i="1"/>
  <c r="L272" i="1"/>
  <c r="L367" i="1"/>
  <c r="L277" i="1"/>
  <c r="L359" i="1"/>
  <c r="L282" i="1"/>
  <c r="L169" i="1"/>
  <c r="L22" i="1"/>
  <c r="L78" i="1"/>
  <c r="L516" i="1"/>
  <c r="L249" i="1"/>
  <c r="L192" i="1"/>
  <c r="L491" i="1"/>
  <c r="L324" i="1"/>
  <c r="L25" i="1"/>
  <c r="L191" i="1"/>
  <c r="L65" i="1"/>
  <c r="L460" i="1"/>
  <c r="L452" i="1"/>
  <c r="L444" i="1"/>
  <c r="L397" i="1"/>
  <c r="L172" i="1"/>
  <c r="L166" i="1"/>
  <c r="L138" i="1"/>
  <c r="L296" i="1"/>
  <c r="L288" i="1"/>
  <c r="L129" i="1"/>
  <c r="L389" i="1"/>
  <c r="L455" i="1"/>
  <c r="L442" i="1"/>
  <c r="L283" i="1"/>
  <c r="L28" i="1"/>
  <c r="L260" i="1"/>
  <c r="L10" i="1"/>
  <c r="L37" i="1"/>
  <c r="L29" i="1"/>
  <c r="L417" i="1"/>
  <c r="L158" i="1"/>
  <c r="L40" i="1"/>
  <c r="L96" i="1"/>
  <c r="L152" i="1"/>
  <c r="L230" i="1"/>
  <c r="L120" i="1"/>
  <c r="L426" i="1"/>
  <c r="L473" i="1"/>
  <c r="L449" i="1"/>
  <c r="L462" i="1"/>
  <c r="L480" i="1"/>
  <c r="L195" i="1"/>
  <c r="L279" i="1"/>
  <c r="L208" i="1"/>
  <c r="L356" i="1"/>
  <c r="L221" i="1"/>
  <c r="L198" i="1"/>
  <c r="L147" i="1"/>
  <c r="L11" i="1"/>
  <c r="L167" i="1"/>
  <c r="L504" i="1"/>
  <c r="L302" i="1"/>
  <c r="L263" i="1"/>
  <c r="L287" i="1"/>
  <c r="L414" i="1"/>
  <c r="L91" i="1"/>
  <c r="L104" i="1"/>
  <c r="L107" i="1"/>
  <c r="L131" i="1"/>
  <c r="L294" i="1"/>
  <c r="L251" i="1"/>
  <c r="L306" i="1"/>
  <c r="L256" i="1"/>
  <c r="L327" i="1"/>
  <c r="L7" i="1"/>
  <c r="L132" i="1"/>
  <c r="L71" i="1"/>
  <c r="L111" i="1"/>
  <c r="L143" i="1"/>
  <c r="L116" i="1"/>
  <c r="L266" i="1"/>
  <c r="L351" i="1"/>
  <c r="L345" i="1"/>
  <c r="L395" i="1"/>
  <c r="L342" i="1"/>
  <c r="L123" i="1"/>
  <c r="L156" i="1"/>
  <c r="L399" i="1"/>
  <c r="L391" i="1"/>
  <c r="L114" i="1"/>
  <c r="L160" i="1"/>
  <c r="L109" i="1"/>
  <c r="L21" i="1"/>
  <c r="L77" i="1"/>
  <c r="L133" i="1"/>
  <c r="L178" i="1"/>
  <c r="L18" i="1"/>
  <c r="L226" i="1"/>
  <c r="L422" i="1"/>
  <c r="L427" i="1"/>
  <c r="L408" i="1"/>
  <c r="L405" i="1"/>
  <c r="L210" i="1"/>
  <c r="L214" i="1"/>
  <c r="L180" i="1"/>
  <c r="L236" i="1"/>
  <c r="L185" i="1"/>
  <c r="L239" i="1"/>
  <c r="L81" i="1"/>
  <c r="L244" i="1"/>
  <c r="L406" i="1"/>
  <c r="L189" i="1"/>
  <c r="L295" i="1"/>
  <c r="L53" i="1"/>
  <c r="L246" i="1"/>
  <c r="L105" i="1"/>
  <c r="L161" i="1"/>
  <c r="L14" i="1"/>
  <c r="L70" i="1"/>
  <c r="L126" i="1"/>
  <c r="L364" i="1"/>
  <c r="L353" i="1"/>
  <c r="L415" i="1"/>
  <c r="L350" i="1"/>
  <c r="L307" i="1"/>
  <c r="L451" i="1"/>
  <c r="L112" i="1"/>
  <c r="L168" i="1"/>
  <c r="L5" i="1"/>
  <c r="L61" i="1"/>
  <c r="L117" i="1"/>
  <c r="L137" i="1"/>
  <c r="L472" i="1"/>
  <c r="L411" i="1"/>
  <c r="L241" i="1"/>
  <c r="L228" i="1"/>
  <c r="L349" i="1"/>
  <c r="L269" i="1"/>
  <c r="L183" i="1"/>
  <c r="L84" i="1"/>
  <c r="L124" i="1"/>
  <c r="L234" i="1"/>
  <c r="L139" i="1"/>
  <c r="L43" i="1"/>
  <c r="L340" i="1"/>
  <c r="L286" i="1"/>
  <c r="L243" i="1"/>
  <c r="L299" i="1"/>
  <c r="L248" i="1"/>
  <c r="L204" i="1"/>
  <c r="L151" i="1"/>
  <c r="L33" i="1"/>
  <c r="L89" i="1"/>
  <c r="L145" i="1"/>
  <c r="L231" i="1"/>
  <c r="L438" i="1"/>
  <c r="L492" i="1"/>
  <c r="L301" i="1"/>
  <c r="L308" i="1"/>
  <c r="L177" i="1"/>
  <c r="L373" i="1"/>
  <c r="L494" i="1"/>
  <c r="L499" i="1"/>
  <c r="L501" i="1"/>
  <c r="L506" i="1"/>
  <c r="L47" i="1"/>
  <c r="L188" i="1"/>
  <c r="L238" i="1"/>
  <c r="L193" i="1"/>
  <c r="L257" i="1"/>
  <c r="L227" i="1"/>
  <c r="L443" i="1"/>
  <c r="L163" i="1"/>
  <c r="L119" i="1"/>
  <c r="L19" i="1"/>
  <c r="L83" i="1"/>
  <c r="L92" i="1"/>
  <c r="L2" i="1"/>
  <c r="L432" i="1"/>
  <c r="L258" i="1"/>
  <c r="L270" i="1"/>
  <c r="L446" i="1"/>
  <c r="L155" i="1"/>
  <c r="L429" i="1"/>
  <c r="L416" i="1"/>
  <c r="L413" i="1"/>
  <c r="L402" i="1"/>
  <c r="L218" i="1"/>
  <c r="L170" i="1"/>
  <c r="L13" i="1"/>
  <c r="L69" i="1"/>
  <c r="L125" i="1"/>
  <c r="L176" i="1"/>
  <c r="L196" i="1"/>
  <c r="L500" i="1"/>
  <c r="L440" i="1"/>
  <c r="L478" i="1"/>
  <c r="L483" i="1"/>
  <c r="L247" i="1"/>
  <c r="L140" i="1"/>
  <c r="L470" i="1"/>
  <c r="L325" i="1"/>
  <c r="L380" i="1"/>
  <c r="L48" i="1"/>
  <c r="C491" i="1"/>
  <c r="F491" i="1"/>
  <c r="H491" i="1"/>
  <c r="I491" i="1"/>
  <c r="J491" i="1"/>
  <c r="C338" i="1"/>
  <c r="F338" i="1"/>
  <c r="H338" i="1"/>
  <c r="I338" i="1"/>
  <c r="J338" i="1"/>
  <c r="G416" i="1"/>
  <c r="B416" i="1"/>
  <c r="G492" i="1"/>
  <c r="B492" i="1"/>
  <c r="C492" i="1"/>
  <c r="F492" i="1"/>
  <c r="H492" i="1"/>
  <c r="I492" i="1"/>
  <c r="J492" i="1"/>
  <c r="C371" i="1"/>
  <c r="D371" i="1"/>
  <c r="E371" i="1"/>
  <c r="K371" i="1"/>
  <c r="C467" i="1"/>
  <c r="D467" i="1"/>
  <c r="E467" i="1"/>
  <c r="K467" i="1"/>
  <c r="G468" i="1"/>
  <c r="B468" i="1"/>
  <c r="G412" i="1"/>
  <c r="B412" i="1"/>
  <c r="C390" i="1"/>
  <c r="F390" i="1"/>
  <c r="H390" i="1"/>
  <c r="I390" i="1"/>
  <c r="J390" i="1"/>
  <c r="G349" i="1"/>
  <c r="B349" i="1"/>
  <c r="G461" i="1"/>
  <c r="B461" i="1"/>
  <c r="G366" i="1"/>
  <c r="B366" i="1"/>
  <c r="G334" i="1"/>
  <c r="B334" i="1"/>
  <c r="C495" i="1"/>
  <c r="D495" i="1"/>
  <c r="E495" i="1"/>
  <c r="K495" i="1"/>
  <c r="D302" i="1"/>
  <c r="E302" i="1"/>
  <c r="K302" i="1"/>
  <c r="C439" i="1"/>
  <c r="F439" i="1"/>
  <c r="H439" i="1"/>
  <c r="I439" i="1"/>
  <c r="J439" i="1"/>
  <c r="C377" i="1"/>
  <c r="F377" i="1"/>
  <c r="H377" i="1"/>
  <c r="I377" i="1"/>
  <c r="J377" i="1"/>
  <c r="D293" i="1"/>
  <c r="E293" i="1"/>
  <c r="K293" i="1"/>
  <c r="C433" i="1"/>
  <c r="D433" i="1"/>
  <c r="E433" i="1"/>
  <c r="K433" i="1"/>
  <c r="G475" i="1"/>
  <c r="B475" i="1"/>
  <c r="C470" i="1"/>
  <c r="D470" i="1"/>
  <c r="E470" i="1"/>
  <c r="K470" i="1"/>
  <c r="D263" i="1"/>
  <c r="E263" i="1"/>
  <c r="K263" i="1"/>
  <c r="C242" i="1"/>
  <c r="D242" i="1"/>
  <c r="E242" i="1"/>
  <c r="K242" i="1"/>
  <c r="C510" i="1"/>
  <c r="D510" i="1"/>
  <c r="E510" i="1"/>
  <c r="K510" i="1"/>
  <c r="F267" i="1"/>
  <c r="H267" i="1"/>
  <c r="I267" i="1"/>
  <c r="J267" i="1"/>
  <c r="F221" i="1"/>
  <c r="H221" i="1"/>
  <c r="I221" i="1"/>
  <c r="J221" i="1"/>
  <c r="F84" i="1"/>
  <c r="H84" i="1"/>
  <c r="I84" i="1"/>
  <c r="J84" i="1"/>
  <c r="D159" i="1"/>
  <c r="E159" i="1"/>
  <c r="K159" i="1"/>
  <c r="C111" i="1"/>
  <c r="D111" i="1"/>
  <c r="E111" i="1"/>
  <c r="K111" i="1"/>
  <c r="G284" i="1"/>
  <c r="B284" i="1"/>
  <c r="F321" i="1"/>
  <c r="H321" i="1"/>
  <c r="I321" i="1"/>
  <c r="J321" i="1"/>
  <c r="C277" i="1"/>
  <c r="D277" i="1"/>
  <c r="E277" i="1"/>
  <c r="K277" i="1"/>
  <c r="C269" i="1"/>
  <c r="D269" i="1"/>
  <c r="E269" i="1"/>
  <c r="K269" i="1"/>
  <c r="F44" i="1"/>
  <c r="H44" i="1"/>
  <c r="I44" i="1"/>
  <c r="J44" i="1"/>
  <c r="D71" i="1"/>
  <c r="E71" i="1"/>
  <c r="K71" i="1"/>
  <c r="C251" i="1"/>
  <c r="F251" i="1"/>
  <c r="H251" i="1"/>
  <c r="I251" i="1"/>
  <c r="J251" i="1"/>
  <c r="G512" i="1"/>
  <c r="B512" i="1"/>
  <c r="C368" i="1"/>
  <c r="F368" i="1"/>
  <c r="H368" i="1"/>
  <c r="I368" i="1"/>
  <c r="J368" i="1"/>
  <c r="G203" i="1"/>
  <c r="B203" i="1"/>
  <c r="G251" i="1"/>
  <c r="B251" i="1"/>
  <c r="C263" i="1"/>
  <c r="F263" i="1"/>
  <c r="H263" i="1"/>
  <c r="I263" i="1"/>
  <c r="J263" i="1"/>
  <c r="C216" i="1"/>
  <c r="D216" i="1"/>
  <c r="E216" i="1"/>
  <c r="K216" i="1"/>
  <c r="C370" i="1"/>
  <c r="D370" i="1"/>
  <c r="E370" i="1"/>
  <c r="K370" i="1"/>
  <c r="F195" i="1"/>
  <c r="H195" i="1"/>
  <c r="I195" i="1"/>
  <c r="J195" i="1"/>
  <c r="C366" i="1"/>
  <c r="F366" i="1"/>
  <c r="H366" i="1"/>
  <c r="I366" i="1"/>
  <c r="J366" i="1"/>
  <c r="D7" i="1"/>
  <c r="E7" i="1"/>
  <c r="K7" i="1"/>
  <c r="C275" i="1"/>
  <c r="D275" i="1"/>
  <c r="E275" i="1"/>
  <c r="K275" i="1"/>
  <c r="C388" i="1"/>
  <c r="D388" i="1"/>
  <c r="E388" i="1"/>
  <c r="K388" i="1"/>
  <c r="C279" i="1"/>
  <c r="D279" i="1"/>
  <c r="E279" i="1"/>
  <c r="K279" i="1"/>
  <c r="C271" i="1"/>
  <c r="F271" i="1"/>
  <c r="H271" i="1"/>
  <c r="I271" i="1"/>
  <c r="J271" i="1"/>
  <c r="C185" i="1"/>
  <c r="D185" i="1"/>
  <c r="E185" i="1"/>
  <c r="K185" i="1"/>
  <c r="C340" i="1"/>
  <c r="D340" i="1"/>
  <c r="E340" i="1"/>
  <c r="K340" i="1"/>
  <c r="C198" i="1"/>
  <c r="D198" i="1"/>
  <c r="E198" i="1"/>
  <c r="K198" i="1"/>
  <c r="F138" i="1"/>
  <c r="H138" i="1"/>
  <c r="I138" i="1"/>
  <c r="J138" i="1"/>
  <c r="G228" i="1"/>
  <c r="B228" i="1"/>
  <c r="F203" i="1"/>
  <c r="H203" i="1"/>
  <c r="I203" i="1"/>
  <c r="J203" i="1"/>
  <c r="C219" i="1"/>
  <c r="F219" i="1"/>
  <c r="H219" i="1"/>
  <c r="I219" i="1"/>
  <c r="J219" i="1"/>
  <c r="C171" i="1"/>
  <c r="F171" i="1"/>
  <c r="H171" i="1"/>
  <c r="I171" i="1"/>
  <c r="J171" i="1"/>
  <c r="G38" i="1"/>
  <c r="B38" i="1"/>
  <c r="F211" i="1"/>
  <c r="H211" i="1"/>
  <c r="I211" i="1"/>
  <c r="J211" i="1"/>
  <c r="F140" i="1"/>
  <c r="H140" i="1"/>
  <c r="I140" i="1"/>
  <c r="J140" i="1"/>
  <c r="G354" i="1"/>
  <c r="B354" i="1"/>
  <c r="D280" i="1"/>
  <c r="E280" i="1"/>
  <c r="K280" i="1"/>
  <c r="G289" i="1"/>
  <c r="B289" i="1"/>
  <c r="D234" i="1"/>
  <c r="E234" i="1"/>
  <c r="K234" i="1"/>
  <c r="C100" i="1"/>
  <c r="F100" i="1"/>
  <c r="H100" i="1"/>
  <c r="I100" i="1"/>
  <c r="J100" i="1"/>
  <c r="C327" i="1"/>
  <c r="F327" i="1"/>
  <c r="H327" i="1"/>
  <c r="I327" i="1"/>
  <c r="J327" i="1"/>
  <c r="G229" i="1"/>
  <c r="B229" i="1"/>
  <c r="C310" i="1"/>
  <c r="D310" i="1"/>
  <c r="E310" i="1"/>
  <c r="K310" i="1"/>
  <c r="C295" i="1"/>
  <c r="D295" i="1"/>
  <c r="E295" i="1"/>
  <c r="K295" i="1"/>
  <c r="C306" i="1"/>
  <c r="D306" i="1"/>
  <c r="E306" i="1"/>
  <c r="K306" i="1"/>
  <c r="D94" i="1"/>
  <c r="E94" i="1"/>
  <c r="K94" i="1"/>
  <c r="C342" i="1"/>
  <c r="F342" i="1"/>
  <c r="H342" i="1"/>
  <c r="I342" i="1"/>
  <c r="J342" i="1"/>
  <c r="C215" i="1"/>
  <c r="F215" i="1"/>
  <c r="H215" i="1"/>
  <c r="I215" i="1"/>
  <c r="J215" i="1"/>
  <c r="G331" i="1"/>
  <c r="B331" i="1"/>
  <c r="C284" i="1"/>
  <c r="D284" i="1"/>
  <c r="E284" i="1"/>
  <c r="K284" i="1"/>
  <c r="D115" i="1"/>
  <c r="E115" i="1"/>
  <c r="K115" i="1"/>
  <c r="G78" i="1"/>
  <c r="B78" i="1"/>
  <c r="G128" i="1"/>
  <c r="B128" i="1"/>
  <c r="J41" i="1"/>
  <c r="F41" i="1"/>
  <c r="H41" i="1"/>
  <c r="I41" i="1"/>
  <c r="G250" i="1"/>
  <c r="B250" i="1"/>
  <c r="J220" i="1"/>
  <c r="I220" i="1"/>
  <c r="H220" i="1"/>
  <c r="F220" i="1"/>
  <c r="G220" i="1"/>
  <c r="B220" i="1"/>
  <c r="J71" i="1"/>
  <c r="C71" i="1"/>
  <c r="F71" i="1"/>
  <c r="H71" i="1"/>
  <c r="I71" i="1"/>
  <c r="K43" i="1"/>
  <c r="E43" i="1"/>
  <c r="C43" i="1"/>
  <c r="D43" i="1"/>
  <c r="G167" i="1"/>
  <c r="B167" i="1"/>
  <c r="K161" i="1"/>
  <c r="E161" i="1"/>
  <c r="D161" i="1"/>
  <c r="C361" i="1"/>
  <c r="D361" i="1"/>
  <c r="E361" i="1"/>
  <c r="K361" i="1"/>
  <c r="K29" i="1"/>
  <c r="E29" i="1"/>
  <c r="D29" i="1"/>
  <c r="G79" i="1"/>
  <c r="B79" i="1"/>
  <c r="J192" i="1"/>
  <c r="I192" i="1"/>
  <c r="C192" i="1"/>
  <c r="F192" i="1"/>
  <c r="H192" i="1"/>
  <c r="F131" i="1"/>
  <c r="H131" i="1"/>
  <c r="I131" i="1"/>
  <c r="J131" i="1"/>
  <c r="D142" i="1"/>
  <c r="E142" i="1"/>
  <c r="K142" i="1"/>
  <c r="D78" i="1"/>
  <c r="E78" i="1"/>
  <c r="K78" i="1"/>
  <c r="C14" i="1"/>
  <c r="D14" i="1"/>
  <c r="E14" i="1"/>
  <c r="K14" i="1"/>
  <c r="C195" i="1"/>
  <c r="D195" i="1"/>
  <c r="E195" i="1"/>
  <c r="K195" i="1"/>
  <c r="C36" i="1"/>
  <c r="D36" i="1"/>
  <c r="E36" i="1"/>
  <c r="K36" i="1"/>
  <c r="J165" i="1"/>
  <c r="I165" i="1"/>
  <c r="H165" i="1"/>
  <c r="F165" i="1"/>
  <c r="K41" i="1"/>
  <c r="E41" i="1"/>
  <c r="C41" i="1"/>
  <c r="D41" i="1"/>
  <c r="C170" i="1"/>
  <c r="F170" i="1"/>
  <c r="H170" i="1"/>
  <c r="I170" i="1"/>
  <c r="J170" i="1"/>
  <c r="G221" i="1"/>
  <c r="B221" i="1"/>
  <c r="C162" i="1"/>
  <c r="D162" i="1"/>
  <c r="E162" i="1"/>
  <c r="K162" i="1"/>
  <c r="G30" i="1"/>
  <c r="B30" i="1"/>
  <c r="C7" i="1"/>
  <c r="F7" i="1"/>
  <c r="H7" i="1"/>
  <c r="I7" i="1"/>
  <c r="J7" i="1"/>
  <c r="F128" i="1"/>
  <c r="H128" i="1"/>
  <c r="I128" i="1"/>
  <c r="J128" i="1"/>
  <c r="F146" i="1"/>
  <c r="H146" i="1"/>
  <c r="I146" i="1"/>
  <c r="J146" i="1"/>
  <c r="G122" i="1"/>
  <c r="B122" i="1"/>
  <c r="F35" i="1"/>
  <c r="H35" i="1"/>
  <c r="I35" i="1"/>
  <c r="J35" i="1"/>
  <c r="F17" i="1"/>
  <c r="H17" i="1"/>
  <c r="I17" i="1"/>
  <c r="J17" i="1"/>
  <c r="F83" i="1"/>
  <c r="H83" i="1"/>
  <c r="I83" i="1"/>
  <c r="J83" i="1"/>
  <c r="D5" i="1"/>
  <c r="E5" i="1"/>
  <c r="K5" i="1"/>
  <c r="C169" i="1"/>
  <c r="F169" i="1"/>
  <c r="H169" i="1"/>
  <c r="I169" i="1"/>
  <c r="J169" i="1"/>
  <c r="D281" i="1"/>
  <c r="E281" i="1"/>
  <c r="K281" i="1"/>
  <c r="C280" i="1"/>
  <c r="F280" i="1"/>
  <c r="H280" i="1"/>
  <c r="I280" i="1"/>
  <c r="J280" i="1"/>
  <c r="G95" i="1"/>
  <c r="B95" i="1"/>
  <c r="G189" i="1"/>
  <c r="B189" i="1"/>
  <c r="K156" i="1"/>
  <c r="E156" i="1"/>
  <c r="C156" i="1"/>
  <c r="D156" i="1"/>
  <c r="J166" i="1"/>
  <c r="I166" i="1"/>
  <c r="H166" i="1"/>
  <c r="F166" i="1"/>
  <c r="K330" i="1"/>
  <c r="E330" i="1"/>
  <c r="C330" i="1"/>
  <c r="D330" i="1"/>
  <c r="J281" i="1"/>
  <c r="I281" i="1"/>
  <c r="H281" i="1"/>
  <c r="C281" i="1"/>
  <c r="F281" i="1"/>
  <c r="K163" i="1"/>
  <c r="E163" i="1"/>
  <c r="D163" i="1"/>
  <c r="G273" i="1"/>
  <c r="B273" i="1"/>
  <c r="J178" i="1"/>
  <c r="I178" i="1"/>
  <c r="H178" i="1"/>
  <c r="C178" i="1"/>
  <c r="F178" i="1"/>
  <c r="K64" i="1"/>
  <c r="E64" i="1"/>
  <c r="D64" i="1"/>
  <c r="J134" i="1"/>
  <c r="I134" i="1"/>
  <c r="H134" i="1"/>
  <c r="F134" i="1"/>
  <c r="G179" i="1"/>
  <c r="B179" i="1"/>
  <c r="G137" i="1"/>
  <c r="B137" i="1"/>
  <c r="G74" i="1"/>
  <c r="B74" i="1"/>
  <c r="J115" i="1"/>
  <c r="I115" i="1"/>
  <c r="H115" i="1"/>
  <c r="C115" i="1"/>
  <c r="F115" i="1"/>
  <c r="C65" i="1"/>
  <c r="D65" i="1"/>
  <c r="E65" i="1"/>
  <c r="K65" i="1"/>
  <c r="J234" i="1"/>
  <c r="I234" i="1"/>
  <c r="H234" i="1"/>
  <c r="C234" i="1"/>
  <c r="F234" i="1"/>
  <c r="C230" i="1"/>
  <c r="D230" i="1"/>
  <c r="E230" i="1"/>
  <c r="K230" i="1"/>
  <c r="D91" i="1"/>
  <c r="E91" i="1"/>
  <c r="K91" i="1"/>
  <c r="G159" i="1"/>
  <c r="B159" i="1"/>
  <c r="G171" i="1"/>
  <c r="B171" i="1"/>
  <c r="F153" i="1"/>
  <c r="H153" i="1"/>
  <c r="I153" i="1"/>
  <c r="J153" i="1"/>
  <c r="C290" i="1"/>
  <c r="D290" i="1"/>
  <c r="E290" i="1"/>
  <c r="K290" i="1"/>
  <c r="J294" i="1"/>
  <c r="I294" i="1"/>
  <c r="H294" i="1"/>
  <c r="C294" i="1"/>
  <c r="F294" i="1"/>
  <c r="J74" i="1"/>
  <c r="I74" i="1"/>
  <c r="H74" i="1"/>
  <c r="C74" i="1"/>
  <c r="F74" i="1"/>
  <c r="K184" i="1"/>
  <c r="E184" i="1"/>
  <c r="D184" i="1"/>
  <c r="K34" i="1"/>
  <c r="E34" i="1"/>
  <c r="D34" i="1"/>
  <c r="K249" i="1"/>
  <c r="E249" i="1"/>
  <c r="C249" i="1"/>
  <c r="D249" i="1"/>
  <c r="J70" i="1"/>
  <c r="I70" i="1"/>
  <c r="H70" i="1"/>
  <c r="F70" i="1"/>
  <c r="K113" i="1"/>
  <c r="E113" i="1"/>
  <c r="D113" i="1"/>
  <c r="G20" i="1"/>
  <c r="B20" i="1"/>
  <c r="D345" i="1"/>
  <c r="E345" i="1"/>
  <c r="K345" i="1"/>
  <c r="G71" i="1"/>
  <c r="B71" i="1"/>
  <c r="D51" i="1"/>
  <c r="E51" i="1"/>
  <c r="K51" i="1"/>
  <c r="J154" i="1"/>
  <c r="I154" i="1"/>
  <c r="H154" i="1"/>
  <c r="C154" i="1"/>
  <c r="F154" i="1"/>
  <c r="J5" i="1"/>
  <c r="I5" i="1"/>
  <c r="G5" i="1"/>
  <c r="B5" i="1"/>
  <c r="G280" i="1"/>
  <c r="B280" i="1"/>
  <c r="G108" i="1"/>
  <c r="B108" i="1"/>
  <c r="C68" i="1"/>
  <c r="D68" i="1"/>
  <c r="E68" i="1"/>
  <c r="K68" i="1"/>
  <c r="F148" i="1"/>
  <c r="H148" i="1"/>
  <c r="I148" i="1"/>
  <c r="J148" i="1"/>
  <c r="K225" i="1"/>
  <c r="E225" i="1"/>
  <c r="D225" i="1"/>
  <c r="G326" i="1"/>
  <c r="B326" i="1"/>
  <c r="C235" i="1"/>
  <c r="D235" i="1"/>
  <c r="E235" i="1"/>
  <c r="K235" i="1"/>
  <c r="J16" i="1"/>
  <c r="I16" i="1"/>
  <c r="H16" i="1"/>
  <c r="C16" i="1"/>
  <c r="F16" i="1"/>
  <c r="J103" i="1"/>
  <c r="I103" i="1"/>
  <c r="H103" i="1"/>
  <c r="C103" i="1"/>
  <c r="F103" i="1"/>
  <c r="J39" i="1"/>
  <c r="I39" i="1"/>
  <c r="H39" i="1"/>
  <c r="F39" i="1"/>
  <c r="C159" i="1"/>
  <c r="F159" i="1"/>
  <c r="H159" i="1"/>
  <c r="I159" i="1"/>
  <c r="J159" i="1"/>
  <c r="G46" i="1"/>
  <c r="B46" i="1"/>
  <c r="J67" i="1"/>
  <c r="I67" i="1"/>
  <c r="H67" i="1"/>
  <c r="F67" i="1"/>
  <c r="G187" i="1"/>
  <c r="B187" i="1"/>
  <c r="J208" i="1"/>
  <c r="I208" i="1"/>
  <c r="H208" i="1"/>
  <c r="C208" i="1"/>
  <c r="F208" i="1"/>
  <c r="G202" i="1"/>
  <c r="B202" i="1"/>
  <c r="D276" i="1"/>
  <c r="E276" i="1"/>
  <c r="K276" i="1"/>
  <c r="F28" i="1"/>
  <c r="H28" i="1"/>
  <c r="I28" i="1"/>
  <c r="J28" i="1"/>
  <c r="D133" i="1"/>
  <c r="E133" i="1"/>
  <c r="K133" i="1"/>
  <c r="J139" i="1"/>
  <c r="I139" i="1"/>
  <c r="H139" i="1"/>
  <c r="C139" i="1"/>
  <c r="F139" i="1"/>
  <c r="K168" i="1"/>
  <c r="E168" i="1"/>
  <c r="D168" i="1"/>
  <c r="K88" i="1"/>
  <c r="E88" i="1"/>
  <c r="D88" i="1"/>
  <c r="K12" i="1"/>
  <c r="E12" i="1"/>
  <c r="D12" i="1"/>
  <c r="G35" i="1"/>
  <c r="B35" i="1"/>
  <c r="K267" i="1"/>
  <c r="C267" i="1"/>
  <c r="D267" i="1"/>
  <c r="E267" i="1"/>
  <c r="K145" i="1"/>
  <c r="E145" i="1"/>
  <c r="C145" i="1"/>
  <c r="D145" i="1"/>
  <c r="J172" i="1"/>
  <c r="F172" i="1"/>
  <c r="H172" i="1"/>
  <c r="I172" i="1"/>
  <c r="J167" i="1"/>
  <c r="C167" i="1"/>
  <c r="F167" i="1"/>
  <c r="H167" i="1"/>
  <c r="I167" i="1"/>
  <c r="K69" i="1"/>
  <c r="E69" i="1"/>
  <c r="D69" i="1"/>
  <c r="G45" i="1"/>
  <c r="B45" i="1"/>
  <c r="G76" i="1"/>
  <c r="B76" i="1"/>
  <c r="G164" i="1"/>
  <c r="B164" i="1"/>
  <c r="F262" i="1"/>
  <c r="H262" i="1"/>
  <c r="I262" i="1"/>
  <c r="J262" i="1"/>
  <c r="J66" i="1"/>
  <c r="I66" i="1"/>
  <c r="H66" i="1"/>
  <c r="F66" i="1"/>
  <c r="D155" i="1"/>
  <c r="E155" i="1"/>
  <c r="K155" i="1"/>
  <c r="D122" i="1"/>
  <c r="E122" i="1"/>
  <c r="K122" i="1"/>
  <c r="F50" i="1"/>
  <c r="H50" i="1"/>
  <c r="I50" i="1"/>
  <c r="J50" i="1"/>
  <c r="K153" i="1"/>
  <c r="E153" i="1"/>
  <c r="C153" i="1"/>
  <c r="D153" i="1"/>
  <c r="C173" i="1"/>
  <c r="D173" i="1"/>
  <c r="E173" i="1"/>
  <c r="K173" i="1"/>
  <c r="G114" i="1"/>
  <c r="B114" i="1"/>
  <c r="K81" i="1"/>
  <c r="E81" i="1"/>
  <c r="D81" i="1"/>
  <c r="K110" i="1"/>
  <c r="E110" i="1"/>
  <c r="D110" i="1"/>
  <c r="K46" i="1"/>
  <c r="E46" i="1"/>
  <c r="D46" i="1"/>
  <c r="G96" i="1"/>
  <c r="B96" i="1"/>
  <c r="G261" i="1"/>
  <c r="B261" i="1"/>
  <c r="C92" i="1"/>
  <c r="F92" i="1"/>
  <c r="H92" i="1"/>
  <c r="I92" i="1"/>
  <c r="J92" i="1"/>
  <c r="C240" i="1"/>
  <c r="F240" i="1"/>
  <c r="H240" i="1"/>
  <c r="I240" i="1"/>
  <c r="J240" i="1"/>
  <c r="K19" i="1"/>
  <c r="E19" i="1"/>
  <c r="C19" i="1"/>
  <c r="D19" i="1"/>
  <c r="G68" i="1"/>
  <c r="B68" i="1"/>
  <c r="C160" i="1"/>
  <c r="D160" i="1"/>
  <c r="E160" i="1"/>
  <c r="K160" i="1"/>
  <c r="C97" i="1"/>
  <c r="D97" i="1"/>
  <c r="E97" i="1"/>
  <c r="K97" i="1"/>
  <c r="G118" i="1"/>
  <c r="B118" i="1"/>
  <c r="C201" i="1"/>
  <c r="F201" i="1"/>
  <c r="H201" i="1"/>
  <c r="I201" i="1"/>
  <c r="J201" i="1"/>
  <c r="D270" i="1"/>
  <c r="E270" i="1"/>
  <c r="K270" i="1"/>
  <c r="K27" i="1"/>
  <c r="E27" i="1"/>
  <c r="D27" i="1"/>
  <c r="G215" i="1"/>
  <c r="B215" i="1"/>
  <c r="J12" i="1"/>
  <c r="I12" i="1"/>
  <c r="H12" i="1"/>
  <c r="C12" i="1"/>
  <c r="F12" i="1"/>
  <c r="J98" i="1"/>
  <c r="I98" i="1"/>
  <c r="H98" i="1"/>
  <c r="C98" i="1"/>
  <c r="F98" i="1"/>
  <c r="G142" i="1"/>
  <c r="B142" i="1"/>
  <c r="K96" i="1"/>
  <c r="E96" i="1"/>
  <c r="C96" i="1"/>
  <c r="D96" i="1"/>
  <c r="G98" i="1"/>
  <c r="B98" i="1"/>
  <c r="G12" i="1"/>
  <c r="B12" i="1"/>
  <c r="G4" i="1"/>
  <c r="B4" i="1"/>
  <c r="C324" i="1"/>
  <c r="F324" i="1"/>
  <c r="H324" i="1"/>
  <c r="I324" i="1"/>
  <c r="J324" i="1"/>
  <c r="D227" i="1"/>
  <c r="E227" i="1"/>
  <c r="K227" i="1"/>
  <c r="D257" i="1"/>
  <c r="E257" i="1"/>
  <c r="K257" i="1"/>
  <c r="C302" i="1"/>
  <c r="F302" i="1"/>
  <c r="H302" i="1"/>
  <c r="I302" i="1"/>
  <c r="J302" i="1"/>
  <c r="C229" i="1"/>
  <c r="F229" i="1"/>
  <c r="H229" i="1"/>
  <c r="I229" i="1"/>
  <c r="J229" i="1"/>
  <c r="G89" i="1"/>
  <c r="B89" i="1"/>
  <c r="K148" i="1"/>
  <c r="C148" i="1"/>
  <c r="D148" i="1"/>
  <c r="E148" i="1"/>
  <c r="J99" i="1"/>
  <c r="F99" i="1"/>
  <c r="H99" i="1"/>
  <c r="I99" i="1"/>
  <c r="J6" i="1"/>
  <c r="F6" i="1"/>
  <c r="H6" i="1"/>
  <c r="I6" i="1"/>
  <c r="C109" i="1"/>
  <c r="F109" i="1"/>
  <c r="H109" i="1"/>
  <c r="I109" i="1"/>
  <c r="J109" i="1"/>
  <c r="J147" i="1"/>
  <c r="F147" i="1"/>
  <c r="H147" i="1"/>
  <c r="I147" i="1"/>
  <c r="G101" i="1"/>
  <c r="B101" i="1"/>
  <c r="G88" i="1"/>
  <c r="B88" i="1"/>
  <c r="F22" i="1"/>
  <c r="H22" i="1"/>
  <c r="I22" i="1"/>
  <c r="J22" i="1"/>
  <c r="D8" i="1"/>
  <c r="E8" i="1"/>
  <c r="K8" i="1"/>
  <c r="G16" i="1"/>
  <c r="B16" i="1"/>
  <c r="G23" i="1"/>
  <c r="B23" i="1"/>
  <c r="D37" i="1"/>
  <c r="E37" i="1"/>
  <c r="K37" i="1"/>
  <c r="D125" i="1"/>
  <c r="E125" i="1"/>
  <c r="K125" i="1"/>
  <c r="J3" i="1"/>
  <c r="C3" i="1"/>
  <c r="F3" i="1"/>
  <c r="H3" i="1"/>
  <c r="I3" i="1"/>
  <c r="J8" i="1"/>
  <c r="C8" i="1"/>
  <c r="F8" i="1"/>
  <c r="H8" i="1"/>
  <c r="I8" i="1"/>
  <c r="J51" i="1"/>
  <c r="C51" i="1"/>
  <c r="F51" i="1"/>
  <c r="H51" i="1"/>
  <c r="I51" i="1"/>
  <c r="K20" i="1"/>
  <c r="C20" i="1"/>
  <c r="D20" i="1"/>
  <c r="E20" i="1"/>
  <c r="J202" i="1"/>
  <c r="F202" i="1"/>
  <c r="H202" i="1"/>
  <c r="I202" i="1"/>
  <c r="G166" i="1"/>
  <c r="B166" i="1"/>
  <c r="G158" i="1"/>
  <c r="B158" i="1"/>
  <c r="G25" i="1"/>
  <c r="B25" i="1"/>
  <c r="G141" i="1"/>
  <c r="B141" i="1"/>
  <c r="G14" i="1"/>
  <c r="B14" i="1"/>
  <c r="G156" i="1"/>
  <c r="B156" i="1"/>
  <c r="M463" i="1"/>
  <c r="M101" i="1"/>
  <c r="M73" i="1"/>
  <c r="M41" i="1"/>
  <c r="M406" i="1"/>
  <c r="M104" i="1"/>
  <c r="M373" i="1"/>
  <c r="M189" i="1"/>
  <c r="M456" i="1"/>
  <c r="M385" i="1"/>
  <c r="M401" i="1"/>
  <c r="M394" i="1"/>
  <c r="M472" i="1"/>
  <c r="M237" i="1"/>
  <c r="M314" i="1"/>
  <c r="M322" i="1"/>
  <c r="M432" i="1"/>
  <c r="M507" i="1"/>
  <c r="M84" i="1"/>
  <c r="M208" i="1"/>
  <c r="M40" i="1"/>
  <c r="M165" i="1"/>
  <c r="M279" i="1"/>
  <c r="M26" i="1"/>
  <c r="M342" i="1"/>
  <c r="M422" i="1"/>
  <c r="M74" i="1"/>
  <c r="M53" i="1"/>
  <c r="M485" i="1"/>
  <c r="M505" i="1"/>
  <c r="M486" i="1"/>
  <c r="M426" i="1"/>
  <c r="M344" i="1"/>
  <c r="M181" i="1"/>
  <c r="M352" i="1"/>
  <c r="M10" i="1"/>
  <c r="M300" i="1"/>
  <c r="M62" i="1"/>
  <c r="M358" i="1"/>
  <c r="M97" i="1"/>
  <c r="M361" i="1"/>
  <c r="M33" i="1"/>
  <c r="M511" i="1"/>
  <c r="M96" i="1"/>
  <c r="M397" i="1"/>
  <c r="M466" i="1"/>
  <c r="M95" i="1"/>
  <c r="M258" i="1"/>
  <c r="M119" i="1"/>
  <c r="M474" i="1"/>
  <c r="M66" i="1"/>
  <c r="M512" i="1"/>
  <c r="M127" i="1"/>
  <c r="M30" i="1"/>
  <c r="M118" i="1"/>
  <c r="M201" i="1"/>
  <c r="M167" i="1"/>
  <c r="M166" i="1"/>
  <c r="M137" i="1"/>
  <c r="M28" i="1"/>
  <c r="M32" i="1"/>
  <c r="M4" i="1"/>
  <c r="M217" i="1"/>
  <c r="M509" i="1"/>
  <c r="M348" i="1"/>
  <c r="M61" i="1"/>
  <c r="M293" i="1"/>
  <c r="M407" i="1"/>
  <c r="M280" i="1"/>
  <c r="M177" i="1"/>
  <c r="M428" i="1"/>
  <c r="M252" i="1"/>
  <c r="M476" i="1"/>
  <c r="M180" i="1"/>
  <c r="M515" i="1"/>
  <c r="M289" i="1"/>
  <c r="M337" i="1"/>
  <c r="M159" i="1"/>
  <c r="M122" i="1"/>
  <c r="M148" i="1"/>
  <c r="M263" i="1"/>
  <c r="M261" i="1"/>
  <c r="M203" i="1"/>
  <c r="M264" i="1"/>
  <c r="M222" i="1"/>
  <c r="M267" i="1"/>
  <c r="M236" i="1"/>
  <c r="M414" i="1"/>
  <c r="M246" i="1"/>
  <c r="M431" i="1"/>
  <c r="M281" i="1"/>
  <c r="M452" i="1"/>
  <c r="M320" i="1"/>
  <c r="M419" i="1"/>
  <c r="M455" i="1"/>
  <c r="M390" i="1"/>
  <c r="M195" i="1"/>
  <c r="M514" i="1"/>
  <c r="M121" i="1"/>
  <c r="M501" i="1"/>
  <c r="M57" i="1"/>
  <c r="M488" i="1"/>
  <c r="M213" i="1"/>
  <c r="M20" i="1"/>
  <c r="M56" i="1"/>
  <c r="M478" i="1"/>
  <c r="M225" i="1"/>
  <c r="M13" i="1"/>
  <c r="M179" i="1"/>
  <c r="M125" i="1"/>
  <c r="M405" i="1"/>
  <c r="M234" i="1"/>
  <c r="M360" i="1"/>
  <c r="M483" i="1"/>
  <c r="M255" i="1"/>
  <c r="M367" i="1"/>
  <c r="M55" i="1"/>
  <c r="M383" i="1"/>
  <c r="M151" i="1"/>
  <c r="M381" i="1"/>
  <c r="M233" i="1"/>
  <c r="M379" i="1"/>
  <c r="M54" i="1"/>
  <c r="M454" i="1"/>
  <c r="M182" i="1"/>
  <c r="M363" i="1"/>
  <c r="M126" i="1"/>
  <c r="M416" i="1"/>
  <c r="M444" i="1"/>
  <c r="M468" i="1"/>
  <c r="M435" i="1"/>
  <c r="M6" i="1"/>
  <c r="M489" i="1"/>
  <c r="M184" i="1"/>
  <c r="M325" i="1"/>
  <c r="M220" i="1"/>
  <c r="M22" i="1"/>
  <c r="M424" i="1"/>
  <c r="M341" i="1"/>
  <c r="M487" i="1"/>
  <c r="M451" i="1"/>
  <c r="M211" i="1"/>
  <c r="M174" i="1"/>
  <c r="M298" i="1"/>
  <c r="M58" i="1"/>
  <c r="M445" i="1"/>
  <c r="M296" i="1"/>
  <c r="M339" i="1"/>
  <c r="M446" i="1"/>
  <c r="M230" i="1"/>
  <c r="M120" i="1"/>
  <c r="M183" i="1"/>
  <c r="M429" i="1"/>
  <c r="M494" i="1"/>
  <c r="M378" i="1"/>
  <c r="M251" i="1"/>
  <c r="M223" i="1"/>
  <c r="M158" i="1"/>
  <c r="M172" i="1"/>
  <c r="M63" i="1"/>
  <c r="M242" i="1"/>
  <c r="M473" i="1"/>
  <c r="M227" i="1"/>
  <c r="M265" i="1"/>
  <c r="M16" i="1"/>
  <c r="M3" i="1"/>
  <c r="M199" i="1"/>
  <c r="M94" i="1"/>
  <c r="M47" i="1"/>
  <c r="M481" i="1"/>
  <c r="M307" i="1"/>
  <c r="M382" i="1"/>
  <c r="M380" i="1"/>
  <c r="M11" i="1"/>
  <c r="M303" i="1"/>
  <c r="M103" i="1"/>
  <c r="M164" i="1"/>
  <c r="M282" i="1"/>
  <c r="M136" i="1"/>
  <c r="M35" i="1"/>
  <c r="M326" i="1"/>
  <c r="M285" i="1"/>
  <c r="M447" i="1"/>
  <c r="M49" i="1"/>
  <c r="M415" i="1"/>
  <c r="M245" i="1"/>
  <c r="M327" i="1"/>
  <c r="M276" i="1"/>
  <c r="M98" i="1"/>
  <c r="M144" i="1"/>
  <c r="M187" i="1"/>
  <c r="M315" i="1"/>
  <c r="M135" i="1"/>
  <c r="M194" i="1"/>
  <c r="M146" i="1"/>
  <c r="M421" i="1"/>
  <c r="M427" i="1"/>
  <c r="M305" i="1"/>
  <c r="M218" i="1"/>
  <c r="M79" i="1"/>
  <c r="M171" i="1"/>
  <c r="M256" i="1"/>
  <c r="M2" i="1"/>
  <c r="M450" i="1"/>
  <c r="M417" i="1"/>
  <c r="M356" i="1"/>
  <c r="M129" i="1"/>
  <c r="M111" i="1"/>
  <c r="M108" i="1"/>
  <c r="M306" i="1"/>
  <c r="M469" i="1"/>
  <c r="M499" i="1"/>
  <c r="M365" i="1"/>
  <c r="M359" i="1"/>
  <c r="M65" i="1"/>
  <c r="M102" i="1"/>
  <c r="M44" i="1"/>
  <c r="M243" i="1"/>
  <c r="M299" i="1"/>
  <c r="M470" i="1"/>
  <c r="M459" i="1"/>
  <c r="M384" i="1"/>
  <c r="M128" i="1"/>
  <c r="M124" i="1"/>
  <c r="M115" i="1"/>
  <c r="M321" i="1"/>
  <c r="M270" i="1"/>
  <c r="M484" i="1"/>
  <c r="M438" i="1"/>
  <c r="M347" i="1"/>
  <c r="M64" i="1"/>
  <c r="M60" i="1"/>
  <c r="M51" i="1"/>
  <c r="M372" i="1"/>
  <c r="M323" i="1"/>
  <c r="M458" i="1"/>
  <c r="M500" i="1"/>
  <c r="M453" i="1"/>
  <c r="M207" i="1"/>
  <c r="M131" i="1"/>
  <c r="M37" i="1"/>
  <c r="M399" i="1"/>
  <c r="M200" i="1"/>
  <c r="M331" i="1"/>
  <c r="M141" i="1"/>
  <c r="M139" i="1"/>
  <c r="M404" i="1"/>
  <c r="M411" i="1"/>
  <c r="M173" i="1"/>
  <c r="M391" i="1"/>
  <c r="M46" i="1"/>
  <c r="M176" i="1"/>
  <c r="M492" i="1"/>
  <c r="M334" i="1"/>
  <c r="M130" i="1"/>
  <c r="M7" i="1"/>
  <c r="M81" i="1"/>
  <c r="M214" i="1"/>
  <c r="M449" i="1"/>
  <c r="M316" i="1"/>
  <c r="M354" i="1"/>
  <c r="M262" i="1"/>
  <c r="M154" i="1"/>
  <c r="M317" i="1"/>
  <c r="M110" i="1"/>
  <c r="M235" i="1"/>
  <c r="M436" i="1"/>
  <c r="M386" i="1"/>
  <c r="M362" i="1"/>
  <c r="M297" i="1"/>
  <c r="M143" i="1"/>
  <c r="M238" i="1"/>
  <c r="M42" i="1"/>
  <c r="M287" i="1"/>
  <c r="M461" i="1"/>
  <c r="M248" i="1"/>
  <c r="M402" i="1"/>
  <c r="M335" i="1"/>
  <c r="M134" i="1"/>
  <c r="M273" i="1"/>
  <c r="M138" i="1"/>
  <c r="M190" i="1"/>
  <c r="M442" i="1"/>
  <c r="M396" i="1"/>
  <c r="M371" i="1"/>
  <c r="M269" i="1"/>
  <c r="M226" i="1"/>
  <c r="M78" i="1"/>
  <c r="M229" i="1"/>
  <c r="M278" i="1"/>
  <c r="M345" i="1"/>
  <c r="M387" i="1"/>
  <c r="M366" i="1"/>
  <c r="M311" i="1"/>
  <c r="M132" i="1"/>
  <c r="M14" i="1"/>
  <c r="M31" i="1"/>
  <c r="M328" i="1"/>
  <c r="M224" i="1"/>
  <c r="M462" i="1"/>
  <c r="M467" i="1"/>
  <c r="M393" i="1"/>
  <c r="M338" i="1"/>
  <c r="M244" i="1"/>
  <c r="M169" i="1"/>
  <c r="M308" i="1"/>
  <c r="M324" i="1"/>
  <c r="M205" i="1"/>
  <c r="M350" i="1"/>
  <c r="M253" i="1"/>
  <c r="M186" i="1"/>
  <c r="M369" i="1"/>
  <c r="M336" i="1"/>
  <c r="M388" i="1"/>
  <c r="M23" i="1"/>
  <c r="M15" i="1"/>
  <c r="M313" i="1"/>
  <c r="M423" i="1"/>
  <c r="M247" i="1"/>
  <c r="M149" i="1"/>
  <c r="M17" i="1"/>
  <c r="M206" i="1"/>
  <c r="M155" i="1"/>
  <c r="M318" i="1"/>
  <c r="M197" i="1"/>
  <c r="M510" i="1"/>
  <c r="M188" i="1"/>
  <c r="M87" i="1"/>
  <c r="M228" i="1"/>
  <c r="M376" i="1"/>
  <c r="M21" i="1"/>
  <c r="M329" i="1"/>
  <c r="M491" i="1"/>
  <c r="M395" i="1"/>
  <c r="M215" i="1"/>
  <c r="M400" i="1"/>
  <c r="M309" i="1"/>
  <c r="M216" i="1"/>
  <c r="M241" i="1"/>
  <c r="M332" i="1"/>
  <c r="M364" i="1"/>
  <c r="M301" i="1"/>
  <c r="M209" i="1"/>
  <c r="M403" i="1"/>
  <c r="M191" i="1"/>
  <c r="M266" i="1"/>
  <c r="M152" i="1"/>
  <c r="M408" i="1"/>
  <c r="M259" i="1"/>
  <c r="M368" i="1"/>
  <c r="M271" i="1"/>
  <c r="M221" i="1"/>
  <c r="M302" i="1"/>
  <c r="M50" i="1"/>
  <c r="M204" i="1"/>
  <c r="M434" i="1"/>
  <c r="M312" i="1"/>
  <c r="M196" i="1"/>
  <c r="M192" i="1"/>
  <c r="M106" i="1"/>
  <c r="M232" i="1"/>
  <c r="M71" i="1"/>
  <c r="M231" i="1"/>
  <c r="M284" i="1"/>
  <c r="M418" i="1"/>
  <c r="M377" i="1"/>
  <c r="M240" i="1"/>
  <c r="M68" i="1"/>
  <c r="M86" i="1"/>
  <c r="M90" i="1"/>
  <c r="M249" i="1"/>
  <c r="M503" i="1"/>
  <c r="M170" i="1"/>
  <c r="M433" i="1"/>
  <c r="M82" i="1"/>
  <c r="M260" i="1"/>
  <c r="M9" i="1"/>
  <c r="M268" i="1"/>
  <c r="M304" i="1"/>
  <c r="M100" i="1"/>
  <c r="M70" i="1"/>
  <c r="M410" i="1"/>
  <c r="M457" i="1"/>
  <c r="M319" i="1"/>
  <c r="M479" i="1"/>
  <c r="M142" i="1"/>
  <c r="M257" i="1"/>
  <c r="M77" i="1"/>
  <c r="M506" i="1"/>
  <c r="M464" i="1"/>
  <c r="M72" i="1"/>
  <c r="M374" i="1"/>
  <c r="M112" i="1"/>
  <c r="M157" i="1"/>
  <c r="M153" i="1"/>
  <c r="M27" i="1"/>
  <c r="M493" i="1"/>
  <c r="M497" i="1"/>
  <c r="M8" i="1"/>
  <c r="M310" i="1"/>
  <c r="M48" i="1"/>
  <c r="M93" i="1"/>
  <c r="M89" i="1"/>
  <c r="M193" i="1"/>
  <c r="M480" i="1"/>
  <c r="M443" i="1"/>
  <c r="M147" i="1"/>
  <c r="M353" i="1"/>
  <c r="M202" i="1"/>
  <c r="M29" i="1"/>
  <c r="M25" i="1"/>
  <c r="M277" i="1"/>
  <c r="M150" i="1"/>
  <c r="M504" i="1"/>
  <c r="M133" i="1"/>
  <c r="M440" i="1"/>
  <c r="M178" i="1"/>
  <c r="M330" i="1"/>
  <c r="M88" i="1"/>
  <c r="M272" i="1"/>
  <c r="M508" i="1"/>
  <c r="M516" i="1"/>
  <c r="M69" i="1"/>
  <c r="M420" i="1"/>
  <c r="M109" i="1"/>
  <c r="M198" i="1"/>
  <c r="M24" i="1"/>
  <c r="M412" i="1"/>
  <c r="M274" i="1"/>
  <c r="M80" i="1"/>
  <c r="M219" i="1"/>
  <c r="M38" i="1"/>
  <c r="M292" i="1"/>
  <c r="M286" i="1"/>
  <c r="M239" i="1"/>
  <c r="M498" i="1"/>
  <c r="M168" i="1"/>
  <c r="M495" i="1"/>
  <c r="M113" i="1"/>
  <c r="M91" i="1"/>
  <c r="M75" i="1"/>
  <c r="M490" i="1"/>
  <c r="M291" i="1"/>
  <c r="M343" i="1"/>
  <c r="M36" i="1"/>
  <c r="M346" i="1"/>
  <c r="M389" i="1"/>
  <c r="M114" i="1"/>
  <c r="M67" i="1"/>
  <c r="M502" i="1"/>
  <c r="M295" i="1"/>
  <c r="M496" i="1"/>
  <c r="M413" i="1"/>
  <c r="M409" i="1"/>
  <c r="M140" i="1"/>
  <c r="M375" i="1"/>
  <c r="M185" i="1"/>
  <c r="M107" i="1"/>
  <c r="M39" i="1"/>
  <c r="M475" i="1"/>
  <c r="M437" i="1"/>
  <c r="M349" i="1"/>
  <c r="M76" i="1"/>
  <c r="M275" i="1"/>
  <c r="M116" i="1"/>
  <c r="M43" i="1"/>
  <c r="M210" i="1"/>
  <c r="M392" i="1"/>
  <c r="M425" i="1"/>
  <c r="M355" i="1"/>
  <c r="M12" i="1"/>
  <c r="M333" i="1"/>
  <c r="M52" i="1"/>
  <c r="M161" i="1"/>
  <c r="M34" i="1"/>
  <c r="M19" i="1"/>
  <c r="M513" i="1"/>
  <c r="M430" i="1"/>
  <c r="M83" i="1"/>
  <c r="M398" i="1"/>
  <c r="M123" i="1"/>
  <c r="M250" i="1"/>
  <c r="M156" i="1"/>
  <c r="M482" i="1"/>
  <c r="M471" i="1"/>
  <c r="M460" i="1"/>
  <c r="M351" i="1"/>
  <c r="M340" i="1"/>
  <c r="M59" i="1"/>
  <c r="M160" i="1"/>
  <c r="M92" i="1"/>
  <c r="M283" i="1"/>
  <c r="M465" i="1"/>
  <c r="M441" i="1"/>
  <c r="M5" i="1"/>
  <c r="M357" i="1"/>
  <c r="M45" i="1"/>
  <c r="M212" i="1"/>
  <c r="M163" i="1"/>
  <c r="M477" i="1"/>
  <c r="M175" i="1"/>
  <c r="M439" i="1"/>
  <c r="M105" i="1"/>
  <c r="M294" i="1"/>
  <c r="M288" i="1"/>
  <c r="M448" i="1"/>
  <c r="M162" i="1"/>
  <c r="M18" i="1"/>
  <c r="M254" i="1"/>
  <c r="M370" i="1"/>
  <c r="M145" i="1"/>
  <c r="M117" i="1"/>
  <c r="M99" i="1"/>
  <c r="M290" i="1"/>
  <c r="C5" i="1"/>
  <c r="F5" i="1"/>
  <c r="H5" i="1"/>
  <c r="M85" i="1"/>
  <c r="C297" i="1"/>
  <c r="D297" i="1"/>
  <c r="E297" i="1"/>
  <c r="K297" i="1"/>
  <c r="C193" i="1"/>
  <c r="D193" i="1"/>
  <c r="E193" i="1"/>
  <c r="K193" i="1"/>
  <c r="G69" i="1"/>
  <c r="B69" i="1"/>
  <c r="G195" i="1"/>
  <c r="B195" i="1"/>
  <c r="G133" i="1"/>
  <c r="B133" i="1"/>
  <c r="C176" i="1"/>
  <c r="F176" i="1"/>
  <c r="H176" i="1"/>
  <c r="I176" i="1"/>
  <c r="J176" i="1"/>
  <c r="C385" i="1"/>
  <c r="D385" i="1"/>
  <c r="E385" i="1"/>
  <c r="K385" i="1"/>
  <c r="C380" i="1"/>
  <c r="D380" i="1"/>
  <c r="E380" i="1"/>
  <c r="K380" i="1"/>
  <c r="C94" i="1"/>
  <c r="F94" i="1"/>
  <c r="H94" i="1"/>
  <c r="I94" i="1"/>
  <c r="J94" i="1"/>
  <c r="F136" i="1"/>
  <c r="H136" i="1"/>
  <c r="I136" i="1"/>
  <c r="J136" i="1"/>
  <c r="G127" i="1"/>
  <c r="B127" i="1"/>
  <c r="C300" i="1"/>
  <c r="D300" i="1"/>
  <c r="E300" i="1"/>
  <c r="K300" i="1"/>
  <c r="D123" i="1"/>
  <c r="E123" i="1"/>
  <c r="K123" i="1"/>
  <c r="F86" i="1"/>
  <c r="H86" i="1"/>
  <c r="I86" i="1"/>
  <c r="J86" i="1"/>
  <c r="C262" i="1"/>
  <c r="D262" i="1"/>
  <c r="E262" i="1"/>
  <c r="K262" i="1"/>
  <c r="F72" i="1"/>
  <c r="H72" i="1"/>
  <c r="I72" i="1"/>
  <c r="J72" i="1"/>
  <c r="G113" i="1"/>
  <c r="B113" i="1"/>
  <c r="G130" i="1"/>
  <c r="B130" i="1"/>
  <c r="G245" i="1"/>
  <c r="B245" i="1"/>
  <c r="J212" i="1"/>
  <c r="I212" i="1"/>
  <c r="H212" i="1"/>
  <c r="C212" i="1"/>
  <c r="F212" i="1"/>
  <c r="G145" i="1"/>
  <c r="B145" i="1"/>
  <c r="G116" i="1"/>
  <c r="B116" i="1"/>
  <c r="D114" i="1"/>
  <c r="E114" i="1"/>
  <c r="K114" i="1"/>
  <c r="C50" i="1"/>
  <c r="D50" i="1"/>
  <c r="E50" i="1"/>
  <c r="K50" i="1"/>
  <c r="G73" i="1"/>
  <c r="B73" i="1"/>
  <c r="G132" i="1"/>
  <c r="B132" i="1"/>
  <c r="G24" i="1"/>
  <c r="B24" i="1"/>
  <c r="D144" i="1"/>
  <c r="E144" i="1"/>
  <c r="K144" i="1"/>
  <c r="D25" i="1"/>
  <c r="E25" i="1"/>
  <c r="K25" i="1"/>
  <c r="F157" i="1"/>
  <c r="H157" i="1"/>
  <c r="I157" i="1"/>
  <c r="J157" i="1"/>
  <c r="G350" i="1"/>
  <c r="B350" i="1"/>
  <c r="G131" i="1"/>
  <c r="B131" i="1"/>
  <c r="G217" i="1"/>
  <c r="B217" i="1"/>
  <c r="C227" i="1"/>
  <c r="F227" i="1"/>
  <c r="H227" i="1"/>
  <c r="I227" i="1"/>
  <c r="J227" i="1"/>
  <c r="G15" i="1"/>
  <c r="B15" i="1"/>
  <c r="C67" i="1"/>
  <c r="D67" i="1"/>
  <c r="E67" i="1"/>
  <c r="K67" i="1"/>
  <c r="J168" i="1"/>
  <c r="I168" i="1"/>
  <c r="H168" i="1"/>
  <c r="C168" i="1"/>
  <c r="F168" i="1"/>
  <c r="C238" i="1"/>
  <c r="D238" i="1"/>
  <c r="E238" i="1"/>
  <c r="K238" i="1"/>
  <c r="G13" i="1"/>
  <c r="B13" i="1"/>
  <c r="C123" i="1"/>
  <c r="F123" i="1"/>
  <c r="H123" i="1"/>
  <c r="I123" i="1"/>
  <c r="J123" i="1"/>
  <c r="F59" i="1"/>
  <c r="H59" i="1"/>
  <c r="I59" i="1"/>
  <c r="J59" i="1"/>
  <c r="C46" i="1"/>
  <c r="F46" i="1"/>
  <c r="H46" i="1"/>
  <c r="I46" i="1"/>
  <c r="J46" i="1"/>
  <c r="G149" i="1"/>
  <c r="B149" i="1"/>
  <c r="J137" i="1"/>
  <c r="I137" i="1"/>
  <c r="C137" i="1"/>
  <c r="F137" i="1"/>
  <c r="H137" i="1"/>
  <c r="C45" i="1"/>
  <c r="F45" i="1"/>
  <c r="H45" i="1"/>
  <c r="I45" i="1"/>
  <c r="J45" i="1"/>
  <c r="C140" i="1"/>
  <c r="D140" i="1"/>
  <c r="E140" i="1"/>
  <c r="K140" i="1"/>
  <c r="C138" i="1"/>
  <c r="D138" i="1"/>
  <c r="E138" i="1"/>
  <c r="K138" i="1"/>
  <c r="G255" i="1"/>
  <c r="B255" i="1"/>
  <c r="G107" i="1"/>
  <c r="B107" i="1"/>
  <c r="D187" i="1"/>
  <c r="E187" i="1"/>
  <c r="K187" i="1"/>
  <c r="G55" i="1"/>
  <c r="B55" i="1"/>
  <c r="F116" i="1"/>
  <c r="H116" i="1"/>
  <c r="I116" i="1"/>
  <c r="J116" i="1"/>
  <c r="J114" i="1"/>
  <c r="I114" i="1"/>
  <c r="H114" i="1"/>
  <c r="C114" i="1"/>
  <c r="F114" i="1"/>
  <c r="J78" i="1"/>
  <c r="I78" i="1"/>
  <c r="H78" i="1"/>
  <c r="C78" i="1"/>
  <c r="F78" i="1"/>
  <c r="G58" i="1"/>
  <c r="B58" i="1"/>
  <c r="G136" i="1"/>
  <c r="B136" i="1"/>
  <c r="C253" i="1"/>
  <c r="F253" i="1"/>
  <c r="H253" i="1"/>
  <c r="I253" i="1"/>
  <c r="J253" i="1"/>
  <c r="D53" i="1"/>
  <c r="E53" i="1"/>
  <c r="K53" i="1"/>
  <c r="C252" i="1"/>
  <c r="D252" i="1"/>
  <c r="E252" i="1"/>
  <c r="K252" i="1"/>
  <c r="J181" i="1"/>
  <c r="I181" i="1"/>
  <c r="H181" i="1"/>
  <c r="C181" i="1"/>
  <c r="F181" i="1"/>
  <c r="K9" i="1"/>
  <c r="E9" i="1"/>
  <c r="C9" i="1"/>
  <c r="D9" i="1"/>
  <c r="G82" i="1"/>
  <c r="B82" i="1"/>
  <c r="G85" i="1"/>
  <c r="B85" i="1"/>
  <c r="C69" i="1"/>
  <c r="F69" i="1"/>
  <c r="H69" i="1"/>
  <c r="I69" i="1"/>
  <c r="J69" i="1"/>
  <c r="J125" i="1"/>
  <c r="I125" i="1"/>
  <c r="H125" i="1"/>
  <c r="C125" i="1"/>
  <c r="F125" i="1"/>
  <c r="C256" i="1"/>
  <c r="D256" i="1"/>
  <c r="E256" i="1"/>
  <c r="K256" i="1"/>
  <c r="C319" i="1"/>
  <c r="D319" i="1"/>
  <c r="E319" i="1"/>
  <c r="K319" i="1"/>
  <c r="G219" i="1"/>
  <c r="B219" i="1"/>
  <c r="G119" i="1"/>
  <c r="B119" i="1"/>
  <c r="G31" i="1"/>
  <c r="B31" i="1"/>
  <c r="K136" i="1"/>
  <c r="E136" i="1"/>
  <c r="C136" i="1"/>
  <c r="D136" i="1"/>
  <c r="C149" i="1"/>
  <c r="F149" i="1"/>
  <c r="H149" i="1"/>
  <c r="I149" i="1"/>
  <c r="J149" i="1"/>
  <c r="C60" i="1"/>
  <c r="D60" i="1"/>
  <c r="E60" i="1"/>
  <c r="K60" i="1"/>
  <c r="G36" i="1"/>
  <c r="B36" i="1"/>
  <c r="G28" i="1"/>
  <c r="B28" i="1"/>
  <c r="J18" i="1"/>
  <c r="I18" i="1"/>
  <c r="H18" i="1"/>
  <c r="F18" i="1"/>
  <c r="G244" i="1"/>
  <c r="B244" i="1"/>
  <c r="C206" i="1"/>
  <c r="F206" i="1"/>
  <c r="H206" i="1"/>
  <c r="I206" i="1"/>
  <c r="J206" i="1"/>
  <c r="J233" i="1"/>
  <c r="I233" i="1"/>
  <c r="H233" i="1"/>
  <c r="C233" i="1"/>
  <c r="F233" i="1"/>
  <c r="G207" i="1"/>
  <c r="B207" i="1"/>
  <c r="G125" i="1"/>
  <c r="B125" i="1"/>
  <c r="G180" i="1"/>
  <c r="B180" i="1"/>
  <c r="J75" i="1"/>
  <c r="I75" i="1"/>
  <c r="H75" i="1"/>
  <c r="C75" i="1"/>
  <c r="F75" i="1"/>
  <c r="G18" i="1"/>
  <c r="B18" i="1"/>
  <c r="G160" i="1"/>
  <c r="B160" i="1"/>
  <c r="C144" i="1"/>
  <c r="F144" i="1"/>
  <c r="H144" i="1"/>
  <c r="I144" i="1"/>
  <c r="J144" i="1"/>
  <c r="K18" i="1"/>
  <c r="E18" i="1"/>
  <c r="C18" i="1"/>
  <c r="D18" i="1"/>
  <c r="C147" i="1"/>
  <c r="D147" i="1"/>
  <c r="E147" i="1"/>
  <c r="K147" i="1"/>
  <c r="C59" i="1"/>
  <c r="D59" i="1"/>
  <c r="E59" i="1"/>
  <c r="K59" i="1"/>
  <c r="F54" i="1"/>
  <c r="H54" i="1"/>
  <c r="I54" i="1"/>
  <c r="J54" i="1"/>
  <c r="C258" i="1"/>
  <c r="D258" i="1"/>
  <c r="E258" i="1"/>
  <c r="K258" i="1"/>
  <c r="G33" i="1"/>
  <c r="B33" i="1"/>
  <c r="D127" i="1"/>
  <c r="E127" i="1"/>
  <c r="K127" i="1"/>
  <c r="J112" i="1"/>
  <c r="I112" i="1"/>
  <c r="H112" i="1"/>
  <c r="C112" i="1"/>
  <c r="F112" i="1"/>
  <c r="C61" i="1"/>
  <c r="D61" i="1"/>
  <c r="E61" i="1"/>
  <c r="K61" i="1"/>
  <c r="G240" i="1"/>
  <c r="B240" i="1"/>
  <c r="C72" i="1"/>
  <c r="D72" i="1"/>
  <c r="E72" i="1"/>
  <c r="K72" i="1"/>
  <c r="C246" i="1"/>
  <c r="F246" i="1"/>
  <c r="H246" i="1"/>
  <c r="I246" i="1"/>
  <c r="J246" i="1"/>
  <c r="F273" i="1"/>
  <c r="H273" i="1"/>
  <c r="I273" i="1"/>
  <c r="J273" i="1"/>
  <c r="C268" i="1"/>
  <c r="D268" i="1"/>
  <c r="E268" i="1"/>
  <c r="K268" i="1"/>
  <c r="J48" i="1"/>
  <c r="I48" i="1"/>
  <c r="H48" i="1"/>
  <c r="C48" i="1"/>
  <c r="F48" i="1"/>
  <c r="G10" i="1"/>
  <c r="B10" i="1"/>
  <c r="K89" i="1"/>
  <c r="E89" i="1"/>
  <c r="C89" i="1"/>
  <c r="D89" i="1"/>
  <c r="G188" i="1"/>
  <c r="B188" i="1"/>
  <c r="J318" i="1"/>
  <c r="I318" i="1"/>
  <c r="H318" i="1"/>
  <c r="C318" i="1"/>
  <c r="F318" i="1"/>
  <c r="J2" i="1"/>
  <c r="I2" i="1"/>
  <c r="H2" i="1"/>
  <c r="C2" i="1"/>
  <c r="F2" i="1"/>
  <c r="J25" i="1"/>
  <c r="I25" i="1"/>
  <c r="H25" i="1"/>
  <c r="C25" i="1"/>
  <c r="F25" i="1"/>
  <c r="G239" i="1"/>
  <c r="B239" i="1"/>
  <c r="J276" i="1"/>
  <c r="I276" i="1"/>
  <c r="H276" i="1"/>
  <c r="C276" i="1"/>
  <c r="F276" i="1"/>
  <c r="G146" i="1"/>
  <c r="B146" i="1"/>
  <c r="C131" i="1"/>
  <c r="D131" i="1"/>
  <c r="E131" i="1"/>
  <c r="K131" i="1"/>
  <c r="K82" i="1"/>
  <c r="E82" i="1"/>
  <c r="D82" i="1"/>
  <c r="J163" i="1"/>
  <c r="I163" i="1"/>
  <c r="C163" i="1"/>
  <c r="F163" i="1"/>
  <c r="H163" i="1"/>
  <c r="G48" i="1"/>
  <c r="B48" i="1"/>
  <c r="G42" i="1"/>
  <c r="B42" i="1"/>
  <c r="D40" i="1"/>
  <c r="E40" i="1"/>
  <c r="K40" i="1"/>
  <c r="C393" i="1"/>
  <c r="F393" i="1"/>
  <c r="H393" i="1"/>
  <c r="I393" i="1"/>
  <c r="J393" i="1"/>
  <c r="K348" i="1"/>
  <c r="E348" i="1"/>
  <c r="C348" i="1"/>
  <c r="D348" i="1"/>
  <c r="G121" i="1"/>
  <c r="B121" i="1"/>
  <c r="G169" i="1"/>
  <c r="B169" i="1"/>
  <c r="G90" i="1"/>
  <c r="B90" i="1"/>
  <c r="J155" i="1"/>
  <c r="I155" i="1"/>
  <c r="C155" i="1"/>
  <c r="F155" i="1"/>
  <c r="H155" i="1"/>
  <c r="J91" i="1"/>
  <c r="I91" i="1"/>
  <c r="C91" i="1"/>
  <c r="F91" i="1"/>
  <c r="H91" i="1"/>
  <c r="J27" i="1"/>
  <c r="I27" i="1"/>
  <c r="C27" i="1"/>
  <c r="F27" i="1"/>
  <c r="H27" i="1"/>
  <c r="J73" i="1"/>
  <c r="I73" i="1"/>
  <c r="H73" i="1"/>
  <c r="F73" i="1"/>
  <c r="C110" i="1"/>
  <c r="F110" i="1"/>
  <c r="H110" i="1"/>
  <c r="I110" i="1"/>
  <c r="J110" i="1"/>
  <c r="G152" i="1"/>
  <c r="B152" i="1"/>
  <c r="G293" i="1"/>
  <c r="B293" i="1"/>
  <c r="G352" i="1"/>
  <c r="B352" i="1"/>
  <c r="C187" i="1"/>
  <c r="F187" i="1"/>
  <c r="H187" i="1"/>
  <c r="I187" i="1"/>
  <c r="J187" i="1"/>
  <c r="G70" i="1"/>
  <c r="B70" i="1"/>
  <c r="D63" i="1"/>
  <c r="E63" i="1"/>
  <c r="K63" i="1"/>
  <c r="G206" i="1"/>
  <c r="B206" i="1"/>
  <c r="J34" i="1"/>
  <c r="I34" i="1"/>
  <c r="H34" i="1"/>
  <c r="C34" i="1"/>
  <c r="F34" i="1"/>
  <c r="J90" i="1"/>
  <c r="F90" i="1"/>
  <c r="H90" i="1"/>
  <c r="I90" i="1"/>
  <c r="K146" i="1"/>
  <c r="C146" i="1"/>
  <c r="D146" i="1"/>
  <c r="E146" i="1"/>
  <c r="J10" i="1"/>
  <c r="C10" i="1"/>
  <c r="F10" i="1"/>
  <c r="H10" i="1"/>
  <c r="I10" i="1"/>
  <c r="C223" i="1"/>
  <c r="D223" i="1"/>
  <c r="E223" i="1"/>
  <c r="K223" i="1"/>
  <c r="K303" i="1"/>
  <c r="C303" i="1"/>
  <c r="D303" i="1"/>
  <c r="E303" i="1"/>
  <c r="G64" i="1"/>
  <c r="B64" i="1"/>
  <c r="G60" i="1"/>
  <c r="B60" i="1"/>
  <c r="C116" i="1"/>
  <c r="D116" i="1"/>
  <c r="E116" i="1"/>
  <c r="K116" i="1"/>
  <c r="C313" i="1"/>
  <c r="D313" i="1"/>
  <c r="E313" i="1"/>
  <c r="K313" i="1"/>
  <c r="F353" i="1"/>
  <c r="H353" i="1"/>
  <c r="I353" i="1"/>
  <c r="J353" i="1"/>
  <c r="G103" i="1"/>
  <c r="B103" i="1"/>
  <c r="C83" i="1"/>
  <c r="D83" i="1"/>
  <c r="E83" i="1"/>
  <c r="K83" i="1"/>
  <c r="C82" i="1"/>
  <c r="F82" i="1"/>
  <c r="H82" i="1"/>
  <c r="I82" i="1"/>
  <c r="J82" i="1"/>
  <c r="C108" i="1"/>
  <c r="D108" i="1"/>
  <c r="E108" i="1"/>
  <c r="K108" i="1"/>
  <c r="G72" i="1"/>
  <c r="B72" i="1"/>
  <c r="G59" i="1"/>
  <c r="B59" i="1"/>
  <c r="C151" i="1"/>
  <c r="F151" i="1"/>
  <c r="H151" i="1"/>
  <c r="I151" i="1"/>
  <c r="J151" i="1"/>
  <c r="G191" i="1"/>
  <c r="B191" i="1"/>
  <c r="K105" i="1"/>
  <c r="E105" i="1"/>
  <c r="C105" i="1"/>
  <c r="D105" i="1"/>
  <c r="K200" i="1"/>
  <c r="E200" i="1"/>
  <c r="D200" i="1"/>
  <c r="K99" i="1"/>
  <c r="E99" i="1"/>
  <c r="C99" i="1"/>
  <c r="D99" i="1"/>
  <c r="J177" i="1"/>
  <c r="I177" i="1"/>
  <c r="H177" i="1"/>
  <c r="C177" i="1"/>
  <c r="F177" i="1"/>
  <c r="G153" i="1"/>
  <c r="B153" i="1"/>
  <c r="J101" i="1"/>
  <c r="I101" i="1"/>
  <c r="H101" i="1"/>
  <c r="C101" i="1"/>
  <c r="F101" i="1"/>
  <c r="K4" i="1"/>
  <c r="E4" i="1"/>
  <c r="C4" i="1"/>
  <c r="D4" i="1"/>
  <c r="K247" i="1"/>
  <c r="E247" i="1"/>
  <c r="C247" i="1"/>
  <c r="D247" i="1"/>
  <c r="C64" i="1"/>
  <c r="F64" i="1"/>
  <c r="H64" i="1"/>
  <c r="I64" i="1"/>
  <c r="J64" i="1"/>
  <c r="C11" i="1"/>
  <c r="D11" i="1"/>
  <c r="E11" i="1"/>
  <c r="K11" i="1"/>
  <c r="G40" i="1"/>
  <c r="B40" i="1"/>
  <c r="F38" i="1"/>
  <c r="H38" i="1"/>
  <c r="I38" i="1"/>
  <c r="J38" i="1"/>
  <c r="G120" i="1"/>
  <c r="B120" i="1"/>
  <c r="C174" i="1"/>
  <c r="F174" i="1"/>
  <c r="H174" i="1"/>
  <c r="I174" i="1"/>
  <c r="J174" i="1"/>
  <c r="G129" i="1"/>
  <c r="B129" i="1"/>
  <c r="F299" i="1"/>
  <c r="H299" i="1"/>
  <c r="I299" i="1"/>
  <c r="J299" i="1"/>
  <c r="G232" i="1"/>
  <c r="B232" i="1"/>
  <c r="G56" i="1"/>
  <c r="B56" i="1"/>
  <c r="F117" i="1"/>
  <c r="H117" i="1"/>
  <c r="I117" i="1"/>
  <c r="J117" i="1"/>
  <c r="C207" i="1"/>
  <c r="D207" i="1"/>
  <c r="E207" i="1"/>
  <c r="K207" i="1"/>
  <c r="C335" i="1"/>
  <c r="D335" i="1"/>
  <c r="E335" i="1"/>
  <c r="K335" i="1"/>
  <c r="C172" i="1"/>
  <c r="D172" i="1"/>
  <c r="E172" i="1"/>
  <c r="K172" i="1"/>
  <c r="C53" i="1"/>
  <c r="F53" i="1"/>
  <c r="H53" i="1"/>
  <c r="I53" i="1"/>
  <c r="J53" i="1"/>
  <c r="G312" i="1"/>
  <c r="B312" i="1"/>
  <c r="G264" i="1"/>
  <c r="B264" i="1"/>
  <c r="G274" i="1"/>
  <c r="B274" i="1"/>
  <c r="C202" i="1"/>
  <c r="D202" i="1"/>
  <c r="E202" i="1"/>
  <c r="K202" i="1"/>
  <c r="G150" i="1"/>
  <c r="B150" i="1"/>
  <c r="F120" i="1"/>
  <c r="H120" i="1"/>
  <c r="I120" i="1"/>
  <c r="J120" i="1"/>
  <c r="G50" i="1"/>
  <c r="B50" i="1"/>
  <c r="J180" i="1"/>
  <c r="I180" i="1"/>
  <c r="H180" i="1"/>
  <c r="F180" i="1"/>
  <c r="J150" i="1"/>
  <c r="I150" i="1"/>
  <c r="H150" i="1"/>
  <c r="F150" i="1"/>
  <c r="F21" i="1"/>
  <c r="H21" i="1"/>
  <c r="I21" i="1"/>
  <c r="J21" i="1"/>
  <c r="C345" i="1"/>
  <c r="F345" i="1"/>
  <c r="H345" i="1"/>
  <c r="I345" i="1"/>
  <c r="J345" i="1"/>
  <c r="F265" i="1"/>
  <c r="H265" i="1"/>
  <c r="I265" i="1"/>
  <c r="J265" i="1"/>
  <c r="C128" i="1"/>
  <c r="D128" i="1"/>
  <c r="E128" i="1"/>
  <c r="K128" i="1"/>
  <c r="G2" i="1"/>
  <c r="B2" i="1"/>
  <c r="G168" i="1"/>
  <c r="B168" i="1"/>
  <c r="F158" i="1"/>
  <c r="H158" i="1"/>
  <c r="I158" i="1"/>
  <c r="J158" i="1"/>
  <c r="K56" i="1"/>
  <c r="E56" i="1"/>
  <c r="D56" i="1"/>
  <c r="G92" i="1"/>
  <c r="B92" i="1"/>
  <c r="C213" i="1"/>
  <c r="F213" i="1"/>
  <c r="H213" i="1"/>
  <c r="I213" i="1"/>
  <c r="J213" i="1"/>
  <c r="C299" i="1"/>
  <c r="D299" i="1"/>
  <c r="E299" i="1"/>
  <c r="K299" i="1"/>
  <c r="C197" i="1"/>
  <c r="F197" i="1"/>
  <c r="H197" i="1"/>
  <c r="I197" i="1"/>
  <c r="J197" i="1"/>
  <c r="C180" i="1"/>
  <c r="D180" i="1"/>
  <c r="E180" i="1"/>
  <c r="K180" i="1"/>
  <c r="C84" i="1"/>
  <c r="D84" i="1"/>
  <c r="E84" i="1"/>
  <c r="K84" i="1"/>
  <c r="G3" i="1"/>
  <c r="B3" i="1"/>
  <c r="K57" i="1"/>
  <c r="E57" i="1"/>
  <c r="D57" i="1"/>
  <c r="K102" i="1"/>
  <c r="E102" i="1"/>
  <c r="C102" i="1"/>
  <c r="D102" i="1"/>
  <c r="G140" i="1"/>
  <c r="B140" i="1"/>
  <c r="C113" i="1"/>
  <c r="F113" i="1"/>
  <c r="H113" i="1"/>
  <c r="I113" i="1"/>
  <c r="J113" i="1"/>
  <c r="G208" i="1"/>
  <c r="B208" i="1"/>
  <c r="C104" i="1"/>
  <c r="F104" i="1"/>
  <c r="H104" i="1"/>
  <c r="I104" i="1"/>
  <c r="J104" i="1"/>
  <c r="G124" i="1"/>
  <c r="B124" i="1"/>
  <c r="D121" i="1"/>
  <c r="E121" i="1"/>
  <c r="K121" i="1"/>
  <c r="D243" i="1"/>
  <c r="E243" i="1"/>
  <c r="K243" i="1"/>
  <c r="C311" i="1"/>
  <c r="F311" i="1"/>
  <c r="H311" i="1"/>
  <c r="I311" i="1"/>
  <c r="J311" i="1"/>
  <c r="G29" i="1"/>
  <c r="B29" i="1"/>
  <c r="C188" i="1"/>
  <c r="D188" i="1"/>
  <c r="E188" i="1"/>
  <c r="K188" i="1"/>
  <c r="G287" i="1"/>
  <c r="B287" i="1"/>
  <c r="G231" i="1"/>
  <c r="B231" i="1"/>
  <c r="C273" i="1"/>
  <c r="D273" i="1"/>
  <c r="E273" i="1"/>
  <c r="K273" i="1"/>
  <c r="C157" i="1"/>
  <c r="D157" i="1"/>
  <c r="E157" i="1"/>
  <c r="K157" i="1"/>
  <c r="C117" i="1"/>
  <c r="D117" i="1"/>
  <c r="E117" i="1"/>
  <c r="K117" i="1"/>
  <c r="G148" i="1"/>
  <c r="B148" i="1"/>
  <c r="D308" i="1"/>
  <c r="E308" i="1"/>
  <c r="K308" i="1"/>
  <c r="C211" i="1"/>
  <c r="D211" i="1"/>
  <c r="E211" i="1"/>
  <c r="K211" i="1"/>
  <c r="D24" i="1"/>
  <c r="E24" i="1"/>
  <c r="K24" i="1"/>
  <c r="J81" i="1"/>
  <c r="I81" i="1"/>
  <c r="H81" i="1"/>
  <c r="C81" i="1"/>
  <c r="F81" i="1"/>
  <c r="C39" i="1"/>
  <c r="D39" i="1"/>
  <c r="E39" i="1"/>
  <c r="K39" i="1"/>
  <c r="C353" i="1"/>
  <c r="D353" i="1"/>
  <c r="E353" i="1"/>
  <c r="K353" i="1"/>
  <c r="G67" i="1"/>
  <c r="B67" i="1"/>
  <c r="C135" i="1"/>
  <c r="F135" i="1"/>
  <c r="H135" i="1"/>
  <c r="I135" i="1"/>
  <c r="J135" i="1"/>
  <c r="C121" i="1"/>
  <c r="F121" i="1"/>
  <c r="H121" i="1"/>
  <c r="I121" i="1"/>
  <c r="J121" i="1"/>
  <c r="G44" i="1"/>
  <c r="B44" i="1"/>
  <c r="C150" i="1"/>
  <c r="D150" i="1"/>
  <c r="E150" i="1"/>
  <c r="K150" i="1"/>
  <c r="C126" i="1"/>
  <c r="F126" i="1"/>
  <c r="H126" i="1"/>
  <c r="I126" i="1"/>
  <c r="J126" i="1"/>
  <c r="G66" i="1"/>
  <c r="B66" i="1"/>
  <c r="K86" i="1"/>
  <c r="E86" i="1"/>
  <c r="C86" i="1"/>
  <c r="D86" i="1"/>
  <c r="C57" i="1"/>
  <c r="F57" i="1"/>
  <c r="H57" i="1"/>
  <c r="I57" i="1"/>
  <c r="J57" i="1"/>
  <c r="C70" i="1"/>
  <c r="D70" i="1"/>
  <c r="E70" i="1"/>
  <c r="K70" i="1"/>
  <c r="C85" i="1"/>
  <c r="F85" i="1"/>
  <c r="H85" i="1"/>
  <c r="I85" i="1"/>
  <c r="J85" i="1"/>
  <c r="C47" i="1"/>
  <c r="F47" i="1"/>
  <c r="H47" i="1"/>
  <c r="I47" i="1"/>
  <c r="J47" i="1"/>
  <c r="G173" i="1"/>
  <c r="B173" i="1"/>
  <c r="D152" i="1"/>
  <c r="E152" i="1"/>
  <c r="K152" i="1"/>
  <c r="F118" i="1"/>
  <c r="H118" i="1"/>
  <c r="I118" i="1"/>
  <c r="J118" i="1"/>
  <c r="G39" i="1"/>
  <c r="B39" i="1"/>
  <c r="G61" i="1"/>
  <c r="B61" i="1"/>
  <c r="F49" i="1"/>
  <c r="H49" i="1"/>
  <c r="I49" i="1"/>
  <c r="J49" i="1"/>
  <c r="C236" i="1"/>
  <c r="D236" i="1"/>
  <c r="E236" i="1"/>
  <c r="K236" i="1"/>
  <c r="G117" i="1"/>
  <c r="B117" i="1"/>
  <c r="F13" i="1"/>
  <c r="H13" i="1"/>
  <c r="I13" i="1"/>
  <c r="J13" i="1"/>
  <c r="C241" i="1"/>
  <c r="D241" i="1"/>
  <c r="E241" i="1"/>
  <c r="K241" i="1"/>
  <c r="K77" i="1"/>
  <c r="E77" i="1"/>
  <c r="D77" i="1"/>
  <c r="G182" i="1"/>
  <c r="B182" i="1"/>
  <c r="G43" i="1"/>
  <c r="B43" i="1"/>
  <c r="C257" i="1"/>
  <c r="F257" i="1"/>
  <c r="H257" i="1"/>
  <c r="I257" i="1"/>
  <c r="J257" i="1"/>
  <c r="C350" i="1"/>
  <c r="F350" i="1"/>
  <c r="H350" i="1"/>
  <c r="I350" i="1"/>
  <c r="J350" i="1"/>
  <c r="C24" i="1"/>
  <c r="F24" i="1"/>
  <c r="H24" i="1"/>
  <c r="I24" i="1"/>
  <c r="J24" i="1"/>
  <c r="C203" i="1"/>
  <c r="D203" i="1"/>
  <c r="E203" i="1"/>
  <c r="K203" i="1"/>
  <c r="G192" i="1"/>
  <c r="B192" i="1"/>
  <c r="C293" i="1"/>
  <c r="F293" i="1"/>
  <c r="H293" i="1"/>
  <c r="I293" i="1"/>
  <c r="J293" i="1"/>
  <c r="C63" i="1"/>
  <c r="F63" i="1"/>
  <c r="H63" i="1"/>
  <c r="I63" i="1"/>
  <c r="J63" i="1"/>
  <c r="C23" i="1"/>
  <c r="F23" i="1"/>
  <c r="H23" i="1"/>
  <c r="I23" i="1"/>
  <c r="J23" i="1"/>
  <c r="C29" i="1"/>
  <c r="F29" i="1"/>
  <c r="H29" i="1"/>
  <c r="I29" i="1"/>
  <c r="J29" i="1"/>
  <c r="G165" i="1"/>
  <c r="B165" i="1"/>
  <c r="C130" i="1"/>
  <c r="F130" i="1"/>
  <c r="H130" i="1"/>
  <c r="I130" i="1"/>
  <c r="J130" i="1"/>
  <c r="C31" i="1"/>
  <c r="F31" i="1"/>
  <c r="H31" i="1"/>
  <c r="I31" i="1"/>
  <c r="J31" i="1"/>
  <c r="G110" i="1"/>
  <c r="B110" i="1"/>
  <c r="G200" i="1"/>
  <c r="B200" i="1"/>
  <c r="C35" i="1"/>
  <c r="D35" i="1"/>
  <c r="E35" i="1"/>
  <c r="K35" i="1"/>
  <c r="C58" i="1"/>
  <c r="D58" i="1"/>
  <c r="E58" i="1"/>
  <c r="K58" i="1"/>
  <c r="G32" i="1"/>
  <c r="B32" i="1"/>
  <c r="C493" i="1"/>
  <c r="F493" i="1"/>
  <c r="H493" i="1"/>
  <c r="I493" i="1"/>
  <c r="J493" i="1"/>
  <c r="G269" i="1"/>
  <c r="B269" i="1"/>
  <c r="C38" i="1"/>
  <c r="D38" i="1"/>
  <c r="E38" i="1"/>
  <c r="K38" i="1"/>
  <c r="C15" i="1"/>
  <c r="F15" i="1"/>
  <c r="H15" i="1"/>
  <c r="I15" i="1"/>
  <c r="J15" i="1"/>
  <c r="J225" i="1"/>
  <c r="I225" i="1"/>
  <c r="C225" i="1"/>
  <c r="F225" i="1"/>
  <c r="H225" i="1"/>
  <c r="G49" i="1"/>
  <c r="B49" i="1"/>
  <c r="J26" i="1"/>
  <c r="I26" i="1"/>
  <c r="F26" i="1"/>
  <c r="H26" i="1"/>
  <c r="C228" i="1"/>
  <c r="F228" i="1"/>
  <c r="H228" i="1"/>
  <c r="I228" i="1"/>
  <c r="J228" i="1"/>
  <c r="K120" i="1"/>
  <c r="E120" i="1"/>
  <c r="C120" i="1"/>
  <c r="D120" i="1"/>
  <c r="C260" i="1"/>
  <c r="D260" i="1"/>
  <c r="E260" i="1"/>
  <c r="K260" i="1"/>
  <c r="K17" i="1"/>
  <c r="E17" i="1"/>
  <c r="C17" i="1"/>
  <c r="D17" i="1"/>
  <c r="C166" i="1"/>
  <c r="D166" i="1"/>
  <c r="E166" i="1"/>
  <c r="K166" i="1"/>
  <c r="F30" i="1"/>
  <c r="H30" i="1"/>
  <c r="I30" i="1"/>
  <c r="J30" i="1"/>
  <c r="C164" i="1"/>
  <c r="D164" i="1"/>
  <c r="E164" i="1"/>
  <c r="K164" i="1"/>
  <c r="G216" i="1"/>
  <c r="B216" i="1"/>
  <c r="C165" i="1"/>
  <c r="D165" i="1"/>
  <c r="E165" i="1"/>
  <c r="K165" i="1"/>
  <c r="C200" i="1"/>
  <c r="F200" i="1"/>
  <c r="H200" i="1"/>
  <c r="I200" i="1"/>
  <c r="J200" i="1"/>
  <c r="K30" i="1"/>
  <c r="E30" i="1"/>
  <c r="C30" i="1"/>
  <c r="D30" i="1"/>
  <c r="J88" i="1"/>
  <c r="I88" i="1"/>
  <c r="C88" i="1"/>
  <c r="F88" i="1"/>
  <c r="H88" i="1"/>
  <c r="K158" i="1"/>
  <c r="E158" i="1"/>
  <c r="C158" i="1"/>
  <c r="D158" i="1"/>
  <c r="C44" i="1"/>
  <c r="D44" i="1"/>
  <c r="E44" i="1"/>
  <c r="K44" i="1"/>
  <c r="G52" i="1"/>
  <c r="B52" i="1"/>
  <c r="G328" i="1"/>
  <c r="B328" i="1"/>
  <c r="J270" i="1"/>
  <c r="I270" i="1"/>
  <c r="C270" i="1"/>
  <c r="F270" i="1"/>
  <c r="H270" i="1"/>
  <c r="C95" i="1"/>
  <c r="F95" i="1"/>
  <c r="H95" i="1"/>
  <c r="I95" i="1"/>
  <c r="J95" i="1"/>
  <c r="C221" i="1"/>
  <c r="D221" i="1"/>
  <c r="E221" i="1"/>
  <c r="K221" i="1"/>
  <c r="G106" i="1"/>
  <c r="B106" i="1"/>
  <c r="C189" i="1"/>
  <c r="D189" i="1"/>
  <c r="E189" i="1"/>
  <c r="K189" i="1"/>
  <c r="K49" i="1"/>
  <c r="E49" i="1"/>
  <c r="C49" i="1"/>
  <c r="D49" i="1"/>
  <c r="C40" i="1"/>
  <c r="F40" i="1"/>
  <c r="H40" i="1"/>
  <c r="I40" i="1"/>
  <c r="J40" i="1"/>
  <c r="C220" i="1"/>
  <c r="D220" i="1"/>
  <c r="E220" i="1"/>
  <c r="K220" i="1"/>
  <c r="C132" i="1"/>
  <c r="D132" i="1"/>
  <c r="E132" i="1"/>
  <c r="K132" i="1"/>
  <c r="J152" i="1"/>
  <c r="C152" i="1"/>
  <c r="F152" i="1"/>
  <c r="H152" i="1"/>
  <c r="I152" i="1"/>
  <c r="C308" i="1"/>
  <c r="F308" i="1"/>
  <c r="H308" i="1"/>
  <c r="I308" i="1"/>
  <c r="J308" i="1"/>
  <c r="G138" i="1"/>
  <c r="B138" i="1"/>
  <c r="G144" i="1"/>
  <c r="B144" i="1"/>
  <c r="C73" i="1"/>
  <c r="D73" i="1"/>
  <c r="E73" i="1"/>
  <c r="K73" i="1"/>
  <c r="K28" i="1"/>
  <c r="C28" i="1"/>
  <c r="D28" i="1"/>
  <c r="E28" i="1"/>
  <c r="C321" i="1"/>
  <c r="D321" i="1"/>
  <c r="E321" i="1"/>
  <c r="K321" i="1"/>
  <c r="G185" i="1"/>
  <c r="B185" i="1"/>
  <c r="C56" i="1"/>
  <c r="F56" i="1"/>
  <c r="H56" i="1"/>
  <c r="I56" i="1"/>
  <c r="J56" i="1"/>
  <c r="K179" i="1"/>
  <c r="C179" i="1"/>
  <c r="D179" i="1"/>
  <c r="E179" i="1"/>
  <c r="C199" i="1"/>
  <c r="D199" i="1"/>
  <c r="E199" i="1"/>
  <c r="K199" i="1"/>
  <c r="G86" i="1"/>
  <c r="B86" i="1"/>
  <c r="G77" i="1"/>
  <c r="B77" i="1"/>
  <c r="G109" i="1"/>
  <c r="B109" i="1"/>
  <c r="C417" i="1"/>
  <c r="F417" i="1"/>
  <c r="H417" i="1"/>
  <c r="I417" i="1"/>
  <c r="J417" i="1"/>
  <c r="K118" i="1"/>
  <c r="C118" i="1"/>
  <c r="D118" i="1"/>
  <c r="E118" i="1"/>
  <c r="C134" i="1"/>
  <c r="D134" i="1"/>
  <c r="E134" i="1"/>
  <c r="K134" i="1"/>
  <c r="C265" i="1"/>
  <c r="D265" i="1"/>
  <c r="E265" i="1"/>
  <c r="K265" i="1"/>
  <c r="G105" i="1"/>
  <c r="B105" i="1"/>
  <c r="G100" i="1"/>
  <c r="B100" i="1"/>
  <c r="G104" i="1"/>
  <c r="B104" i="1"/>
  <c r="C141" i="1"/>
  <c r="F141" i="1"/>
  <c r="H141" i="1"/>
  <c r="I141" i="1"/>
  <c r="J141" i="1"/>
  <c r="G184" i="1"/>
  <c r="B184" i="1"/>
  <c r="C127" i="1"/>
  <c r="F127" i="1"/>
  <c r="H127" i="1"/>
  <c r="I127" i="1"/>
  <c r="J127" i="1"/>
  <c r="C142" i="1"/>
  <c r="F142" i="1"/>
  <c r="H142" i="1"/>
  <c r="I142" i="1"/>
  <c r="J142" i="1"/>
  <c r="C26" i="1"/>
  <c r="D26" i="1"/>
  <c r="E26" i="1"/>
  <c r="K26" i="1"/>
  <c r="C54" i="1"/>
  <c r="D54" i="1"/>
  <c r="E54" i="1"/>
  <c r="K54" i="1"/>
  <c r="G170" i="1"/>
  <c r="B170" i="1"/>
  <c r="G175" i="1"/>
  <c r="B175" i="1"/>
  <c r="C21" i="1"/>
  <c r="D21" i="1"/>
  <c r="E21" i="1"/>
  <c r="K21" i="1"/>
  <c r="G7" i="1"/>
  <c r="B7" i="1"/>
  <c r="C33" i="1"/>
  <c r="F33" i="1"/>
  <c r="H33" i="1"/>
  <c r="I33" i="1"/>
  <c r="J33" i="1"/>
  <c r="C37" i="1"/>
  <c r="F37" i="1"/>
  <c r="H37" i="1"/>
  <c r="I37" i="1"/>
  <c r="J37" i="1"/>
  <c r="C291" i="1"/>
  <c r="F291" i="1"/>
  <c r="H291" i="1"/>
  <c r="I291" i="1"/>
  <c r="J291" i="1"/>
  <c r="C13" i="1"/>
  <c r="D13" i="1"/>
  <c r="E13" i="1"/>
  <c r="K13" i="1"/>
  <c r="C243" i="1"/>
  <c r="F243" i="1"/>
  <c r="H243" i="1"/>
  <c r="I243" i="1"/>
  <c r="J243" i="1"/>
  <c r="C66" i="1"/>
  <c r="D66" i="1"/>
  <c r="E66" i="1"/>
  <c r="K66" i="1"/>
  <c r="G57" i="1"/>
  <c r="B57" i="1"/>
  <c r="C22" i="1"/>
  <c r="D22" i="1"/>
  <c r="E22" i="1"/>
  <c r="K22" i="1"/>
  <c r="C6" i="1"/>
  <c r="D6" i="1"/>
  <c r="E6" i="1"/>
  <c r="K6" i="1"/>
  <c r="G227" i="1"/>
  <c r="B227" i="1"/>
  <c r="C93" i="1"/>
  <c r="D93" i="1"/>
  <c r="E93" i="1"/>
  <c r="K93" i="1"/>
  <c r="C161" i="1"/>
  <c r="F161" i="1"/>
  <c r="H161" i="1"/>
  <c r="I161" i="1"/>
  <c r="J161" i="1"/>
  <c r="C278" i="1"/>
  <c r="F278" i="1"/>
  <c r="H278" i="1"/>
  <c r="I278" i="1"/>
  <c r="J278" i="1"/>
  <c r="C286" i="1"/>
  <c r="D286" i="1"/>
  <c r="E286" i="1"/>
  <c r="K286" i="1"/>
  <c r="G53" i="1"/>
  <c r="B53" i="1"/>
  <c r="C90" i="1"/>
  <c r="D90" i="1"/>
  <c r="E90" i="1"/>
  <c r="K90" i="1"/>
  <c r="C133" i="1"/>
  <c r="F133" i="1"/>
  <c r="H133" i="1"/>
  <c r="I133" i="1"/>
  <c r="J133" i="1"/>
  <c r="C122" i="1"/>
  <c r="F122" i="1"/>
  <c r="H122" i="1"/>
  <c r="I122" i="1"/>
  <c r="J122" i="1"/>
  <c r="C77" i="1"/>
  <c r="F77" i="1"/>
  <c r="H77" i="1"/>
  <c r="I77" i="1"/>
  <c r="J77" i="1"/>
  <c r="C191" i="1"/>
  <c r="D191" i="1"/>
  <c r="E191" i="1"/>
  <c r="K191" i="1"/>
  <c r="G9" i="1"/>
  <c r="C129" i="1"/>
  <c r="F129" i="1"/>
  <c r="H129" i="1"/>
  <c r="I129" i="1"/>
  <c r="J129" i="1"/>
  <c r="B9" i="1"/>
  <c r="B8" i="1"/>
  <c r="L6" i="1"/>
  <c r="C184" i="1"/>
  <c r="F184" i="1"/>
  <c r="H184" i="1"/>
  <c r="I184" i="1"/>
  <c r="J184" i="1"/>
</calcChain>
</file>

<file path=xl/sharedStrings.xml><?xml version="1.0" encoding="utf-8"?>
<sst xmlns="http://schemas.openxmlformats.org/spreadsheetml/2006/main" count="13" uniqueCount="13">
  <si>
    <t>t [sec]</t>
  </si>
  <si>
    <t>mdot_f [lb/sec]</t>
  </si>
  <si>
    <t>O/F</t>
  </si>
  <si>
    <t>C_Star [ft/sec]</t>
  </si>
  <si>
    <t>C_star [in/sec]</t>
  </si>
  <si>
    <t>Gamma</t>
  </si>
  <si>
    <t>P_c [psi]</t>
  </si>
  <si>
    <t>Cf0</t>
  </si>
  <si>
    <t>Cf</t>
  </si>
  <si>
    <t>Thrust [lbf]</t>
  </si>
  <si>
    <t>Isp [sec]</t>
  </si>
  <si>
    <t>r_dot [in/sec]</t>
  </si>
  <si>
    <t>Port Radius  [in]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</si>
</sst>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1BA9-F168-419B-A9E0-C13084EB9A94}">
  <dimension ref="A1:M516"/>
  <sheetViews>
    <sheetView tabSelected="1" topLeftCell="A476" workbookViewId="0">
      <selection activeCell="Q10" sqref="Q10"/>
    </sheetView>
  </sheetViews>
  <sheetFormatPr defaultRowHeight="14.4" x14ac:dyDescent="0.3"/>
  <cols>
    <col min="1" max="1" width="5.6640625" bestFit="1" customWidth="1"/>
    <col min="2" max="2" width="12.44140625" bestFit="1" customWidth="1"/>
    <col min="3" max="12" width="12" bestFit="1" customWidth="1"/>
    <col min="13" max="13" width="12.88671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0</v>
      </c>
      <c r="B2" s="2">
        <f ca="1">2*PI()^(1-$B$9)*$B$6*$H$6*$B$8*$L$6^$B$9*((2*$B$9+1)*$B$8*($L$6/PI())^$B$9*A2+$H$5^(2*$B$9+1))^((1-2*$B$9)/(2*$B$9+1))</f>
        <v>1.411647181814096E-2</v>
      </c>
      <c r="C2" s="2">
        <f ca="1">$L$6/B2</f>
        <v>1.6903732622806908</v>
      </c>
      <c r="D2" s="2">
        <f ca="1">14.353*C2^5-267.8*C2^4+1960.6*C2^3-6996.5*C2^2+11829*C2-1653.3</f>
        <v>5831.9367180887775</v>
      </c>
      <c r="E2" s="2">
        <f ca="1">D2*12</f>
        <v>69983.240617065327</v>
      </c>
      <c r="F2" s="2">
        <f ca="1">0.0021*C2^4- 0.0338*C2^3 + 0.204*C2^2 - 0.5367*C2 + 1.6419</f>
        <v>1.1714696864903311</v>
      </c>
      <c r="G2" s="2">
        <f ca="1">(B2+$L$6)*E2/$P$6/$P$9</f>
        <v>140.23714194635181</v>
      </c>
      <c r="H2" s="2">
        <f ca="1">SQRT(2*F2^2/(F2-1)*(2/(F2+1))^((F2+1)/(F2-1))*(1-($P$8/$L$7)^((F2-1)/F2)))</f>
        <v>1.2930071878588509</v>
      </c>
      <c r="I2" s="2">
        <f ca="1">H2+($P$8-$P$11)/G2*$P$7</f>
        <v>1.3693065180612114</v>
      </c>
      <c r="J2">
        <f ca="1">I2*G2*$P$6</f>
        <v>9.4261343699742053</v>
      </c>
      <c r="K2" s="2">
        <f ca="1">E2*I2/$P$9</f>
        <v>248.19608270394627</v>
      </c>
      <c r="L2">
        <f ca="1">$B$8*($L$6/(PI()*#REF!^2))^$B$9</f>
        <v>2.475709387189607E-2</v>
      </c>
      <c r="M2" s="3">
        <f ca="1">$H$5+L2*A2</f>
        <v>0.25</v>
      </c>
    </row>
    <row r="3" spans="1:13" x14ac:dyDescent="0.3">
      <c r="A3" s="2">
        <f t="shared" ref="A3:A66" si="0">A2+0.1</f>
        <v>0.1</v>
      </c>
      <c r="B3" s="2">
        <f t="shared" ref="B3:B66" ca="1" si="1">2*PI()^(1-$B$9)*$B$6*$H$6*$B$8*$L$6^$B$9*((2*$B$9+1)*$B$8*($L$6/PI())^$B$9*A3+$H$5^(2*$B$9+1))^((1-2*$B$9)/(2*$B$9+1))</f>
        <v>1.4066537999178346E-2</v>
      </c>
      <c r="C3" s="2">
        <f t="shared" ref="C3:C66" ca="1" si="2">$L$6/B3</f>
        <v>1.6963738000436355</v>
      </c>
      <c r="D3" s="2">
        <f t="shared" ref="D3:D66" ca="1" si="3">14.353*C3^5-267.8*C3^4+1960.6*C3^3-6996.5*C3^2+11829*C3-1653.3</f>
        <v>5834.2671282643269</v>
      </c>
      <c r="E3" s="2">
        <f t="shared" ref="E3:E66" ca="1" si="4">D3*12</f>
        <v>70011.205539171919</v>
      </c>
      <c r="F3" s="2">
        <f t="shared" ref="F3:F66" ca="1" si="5">0.0021*C3^4- 0.0338*C3^3 + 0.204*C3^2 - 0.5367*C3 + 1.6419</f>
        <v>1.1708949477803909</v>
      </c>
      <c r="G3" s="2">
        <f t="shared" ref="G3:G66" ca="1" si="6">(B3+$L$6)*E3/$P$6/$P$9</f>
        <v>140.10872400821964</v>
      </c>
      <c r="H3" s="2">
        <f t="shared" ref="H3:H66" ca="1" si="7">SQRT(2*F3^2/(F3-1)*(2/(F3+1))^((F3+1)/(F3-1))*(1-($P$8/$L$7)^((F3-1)/F3)))</f>
        <v>1.2930836891601218</v>
      </c>
      <c r="I3" s="2">
        <f t="shared" ref="I3:I66" ca="1" si="8">H3+($P$8-$P$11)/G3*$P$7</f>
        <v>1.3694529522145216</v>
      </c>
      <c r="J3">
        <f t="shared" ref="J3:J66" ca="1" si="9">I3*G3*$P$6</f>
        <v>9.4185097826571962</v>
      </c>
      <c r="K3" s="2">
        <f t="shared" ref="K3:K66" ca="1" si="10">E3*I3/$P$9</f>
        <v>248.3218132963394</v>
      </c>
      <c r="L3">
        <f ca="1">$B$8*($L$6/(PI()*M2^2))^$B$9</f>
        <v>2.475709387189607E-2</v>
      </c>
      <c r="M3" s="3">
        <f ca="1">$H$5+L3*A3</f>
        <v>0.25247570938718961</v>
      </c>
    </row>
    <row r="4" spans="1:13" x14ac:dyDescent="0.3">
      <c r="A4" s="2">
        <f t="shared" si="0"/>
        <v>0.2</v>
      </c>
      <c r="B4" s="2">
        <f t="shared" ca="1" si="1"/>
        <v>1.4017903355767303E-2</v>
      </c>
      <c r="C4" s="2">
        <f t="shared" ca="1" si="2"/>
        <v>1.7022593117897995</v>
      </c>
      <c r="D4" s="2">
        <f t="shared" ca="1" si="3"/>
        <v>5836.4869652467887</v>
      </c>
      <c r="E4" s="2">
        <f t="shared" ca="1" si="4"/>
        <v>70037.843582961461</v>
      </c>
      <c r="F4" s="2">
        <f t="shared" ca="1" si="5"/>
        <v>1.1703360007809758</v>
      </c>
      <c r="G4" s="2">
        <f t="shared" ca="1" si="6"/>
        <v>139.98230780834587</v>
      </c>
      <c r="H4" s="2">
        <f t="shared" ca="1" si="7"/>
        <v>1.293158298587441</v>
      </c>
      <c r="I4" s="2">
        <f t="shared" ca="1" si="8"/>
        <v>1.3695965297291202</v>
      </c>
      <c r="J4">
        <f t="shared" ca="1" si="9"/>
        <v>9.4109982971459498</v>
      </c>
      <c r="K4" s="2">
        <f t="shared" ca="1" si="10"/>
        <v>248.44234012156161</v>
      </c>
      <c r="L4">
        <f ca="1">$B$8*($L$6/(PI()*M3^2))^$B$9</f>
        <v>2.4427040837820539E-2</v>
      </c>
      <c r="M4" s="3">
        <f ca="1">$H$5+L4*A4</f>
        <v>0.25488540816756411</v>
      </c>
    </row>
    <row r="5" spans="1:13" x14ac:dyDescent="0.3">
      <c r="A5" s="2">
        <f t="shared" si="0"/>
        <v>0.30000000000000004</v>
      </c>
      <c r="B5" s="2">
        <f t="shared" ca="1" si="1"/>
        <v>1.3970506166458785E-2</v>
      </c>
      <c r="C5" s="2">
        <f t="shared" ca="1" si="2"/>
        <v>1.7080345003113719</v>
      </c>
      <c r="D5" s="2">
        <f t="shared" ca="1" si="3"/>
        <v>5838.6024119060976</v>
      </c>
      <c r="E5" s="2">
        <f t="shared" ca="1" si="4"/>
        <v>70063.228942873175</v>
      </c>
      <c r="F5" s="2">
        <f t="shared" ca="1" si="5"/>
        <v>1.1697921040175947</v>
      </c>
      <c r="G5" s="2">
        <f t="shared" ca="1" si="6"/>
        <v>139.85782897518433</v>
      </c>
      <c r="H5" s="2">
        <f t="shared" ca="1" si="7"/>
        <v>1.2932310983976407</v>
      </c>
      <c r="I5" s="2">
        <f t="shared" ca="1" si="8"/>
        <v>1.3697373624974398</v>
      </c>
      <c r="J5">
        <f t="shared" ca="1" si="9"/>
        <v>9.4035964489764261</v>
      </c>
      <c r="K5" s="2">
        <f t="shared" ca="1" si="10"/>
        <v>248.55794462643198</v>
      </c>
      <c r="L5">
        <f t="shared" ref="L5:L68" ca="1" si="11">$B$8*($L$6/(PI()*M4^2))^$B$9</f>
        <v>2.4113047485040069E-2</v>
      </c>
      <c r="M5" s="3">
        <f t="shared" ref="M5:M68" ca="1" si="12">$H$5+L5*A5</f>
        <v>0.25723391424551201</v>
      </c>
    </row>
    <row r="6" spans="1:13" x14ac:dyDescent="0.3">
      <c r="A6" s="2">
        <f t="shared" si="0"/>
        <v>0.4</v>
      </c>
      <c r="B6" s="2">
        <f t="shared" ca="1" si="1"/>
        <v>1.3924288911301668E-2</v>
      </c>
      <c r="C6" s="2">
        <f t="shared" ca="1" si="2"/>
        <v>1.7137037784210767</v>
      </c>
      <c r="D6" s="2">
        <f t="shared" ca="1" si="3"/>
        <v>5840.6191980562062</v>
      </c>
      <c r="E6" s="2">
        <f t="shared" ca="1" si="4"/>
        <v>70087.430376674471</v>
      </c>
      <c r="F6" s="2">
        <f t="shared" ca="1" si="5"/>
        <v>1.1692625655411129</v>
      </c>
      <c r="G6" s="2">
        <f t="shared" ca="1" si="6"/>
        <v>139.7352262532728</v>
      </c>
      <c r="H6" s="2">
        <f t="shared" ca="1" si="7"/>
        <v>1.2933021656602597</v>
      </c>
      <c r="I6" s="2">
        <f t="shared" ca="1" si="8"/>
        <v>1.369875555827504</v>
      </c>
      <c r="J6">
        <f t="shared" ca="1" si="9"/>
        <v>9.396300931936965</v>
      </c>
      <c r="K6" s="2">
        <f t="shared" ca="1" si="10"/>
        <v>248.66888796624815</v>
      </c>
      <c r="L6">
        <f t="shared" ca="1" si="11"/>
        <v>2.3813701798885936E-2</v>
      </c>
      <c r="M6" s="3">
        <f t="shared" ca="1" si="12"/>
        <v>0.25952548071955439</v>
      </c>
    </row>
    <row r="7" spans="1:13" x14ac:dyDescent="0.3">
      <c r="A7" s="2">
        <f t="shared" si="0"/>
        <v>0.5</v>
      </c>
      <c r="B7" s="2">
        <f t="shared" ca="1" si="1"/>
        <v>1.3879197903086378E-2</v>
      </c>
      <c r="C7" s="2">
        <f t="shared" ca="1" si="2"/>
        <v>1.7192712926024385</v>
      </c>
      <c r="D7" s="2">
        <f t="shared" ca="1" si="3"/>
        <v>5842.5426418764791</v>
      </c>
      <c r="E7" s="2">
        <f t="shared" ca="1" si="4"/>
        <v>70110.511702517746</v>
      </c>
      <c r="F7" s="2">
        <f t="shared" ca="1" si="5"/>
        <v>1.1687467386624062</v>
      </c>
      <c r="G7" s="2">
        <f t="shared" ca="1" si="6"/>
        <v>139.61444130602678</v>
      </c>
      <c r="H7" s="2">
        <f t="shared" ca="1" si="7"/>
        <v>1.2933715726845159</v>
      </c>
      <c r="I7" s="2">
        <f t="shared" ca="1" si="8"/>
        <v>1.3700112089564271</v>
      </c>
      <c r="J7">
        <f t="shared" ca="1" si="9"/>
        <v>9.3891085888138619</v>
      </c>
      <c r="K7" s="2">
        <f t="shared" ca="1" si="10"/>
        <v>248.77541284154381</v>
      </c>
      <c r="L7">
        <f t="shared" ca="1" si="11"/>
        <v>2.3527771275318608E-2</v>
      </c>
      <c r="M7" s="3">
        <f t="shared" ca="1" si="12"/>
        <v>0.26176388563765929</v>
      </c>
    </row>
    <row r="8" spans="1:13" x14ac:dyDescent="0.3">
      <c r="A8" s="2">
        <f t="shared" si="0"/>
        <v>0.6</v>
      </c>
      <c r="B8" s="2">
        <f t="shared" ca="1" si="1"/>
        <v>1.3835182957916305E-2</v>
      </c>
      <c r="C8" s="2">
        <f t="shared" ca="1" si="2"/>
        <v>1.7247409442800894</v>
      </c>
      <c r="D8" s="2">
        <f t="shared" ca="1" si="3"/>
        <v>5844.3776868027007</v>
      </c>
      <c r="E8" s="2">
        <f t="shared" ca="1" si="4"/>
        <v>70132.532241632405</v>
      </c>
      <c r="F8" s="2">
        <f t="shared" ca="1" si="5"/>
        <v>1.1682440181340032</v>
      </c>
      <c r="G8" s="2">
        <f t="shared" ca="1" si="6"/>
        <v>139.49541853353853</v>
      </c>
      <c r="H8" s="2">
        <f t="shared" ca="1" si="7"/>
        <v>1.2934393874031709</v>
      </c>
      <c r="I8" s="2">
        <f t="shared" ca="1" si="8"/>
        <v>1.3701444155143803</v>
      </c>
      <c r="J8">
        <f t="shared" ca="1" si="9"/>
        <v>9.3820164027600708</v>
      </c>
      <c r="K8" s="2">
        <f t="shared" ca="1" si="10"/>
        <v>248.87774513534021</v>
      </c>
      <c r="L8">
        <f t="shared" ca="1" si="11"/>
        <v>2.3254173299017918E-2</v>
      </c>
      <c r="M8" s="3">
        <f t="shared" ca="1" si="12"/>
        <v>0.26395250397941072</v>
      </c>
    </row>
    <row r="9" spans="1:13" x14ac:dyDescent="0.3">
      <c r="A9" s="2">
        <f t="shared" si="0"/>
        <v>0.7</v>
      </c>
      <c r="B9" s="2">
        <f t="shared" ca="1" si="1"/>
        <v>1.3792197100200071E-2</v>
      </c>
      <c r="C9" s="2">
        <f t="shared" ca="1" si="2"/>
        <v>1.7301164089931853</v>
      </c>
      <c r="D9" s="2">
        <f t="shared" ca="1" si="3"/>
        <v>5846.1289344623665</v>
      </c>
      <c r="E9" s="2">
        <f t="shared" ca="1" si="4"/>
        <v>70153.547213548401</v>
      </c>
      <c r="F9" s="2">
        <f t="shared" ca="1" si="5"/>
        <v>1.1677538367238329</v>
      </c>
      <c r="G9" s="2">
        <f t="shared" ca="1" si="6"/>
        <v>139.3781049040941</v>
      </c>
      <c r="H9" s="2">
        <f t="shared" ca="1" si="7"/>
        <v>1.2935056737184001</v>
      </c>
      <c r="I9" s="2">
        <f t="shared" ca="1" si="8"/>
        <v>1.3702752639446603</v>
      </c>
      <c r="J9">
        <f t="shared" ca="1" si="9"/>
        <v>9.3750214892442809</v>
      </c>
      <c r="K9" s="2">
        <f t="shared" ca="1" si="10"/>
        <v>248.97609537606633</v>
      </c>
      <c r="L9">
        <f t="shared" ca="1" si="11"/>
        <v>2.2991951479405505E-2</v>
      </c>
      <c r="M9" s="3">
        <f t="shared" ca="1" si="12"/>
        <v>0.26609436603558384</v>
      </c>
    </row>
    <row r="10" spans="1:13" x14ac:dyDescent="0.3">
      <c r="A10" s="2">
        <f t="shared" si="0"/>
        <v>0.79999999999999993</v>
      </c>
      <c r="B10" s="2">
        <f t="shared" ca="1" si="1"/>
        <v>1.3750196297855627E-2</v>
      </c>
      <c r="C10" s="2">
        <f t="shared" ca="1" si="2"/>
        <v>1.7354011537163085</v>
      </c>
      <c r="D10" s="2">
        <f t="shared" ca="1" si="3"/>
        <v>5847.800674146355</v>
      </c>
      <c r="E10" s="2">
        <f t="shared" ca="1" si="4"/>
        <v>70173.608089756264</v>
      </c>
      <c r="F10" s="2">
        <f t="shared" ca="1" si="5"/>
        <v>1.1672756621338856</v>
      </c>
      <c r="G10" s="2">
        <f t="shared" ca="1" si="6"/>
        <v>139.26244979823861</v>
      </c>
      <c r="H10" s="2">
        <f t="shared" ca="1" si="7"/>
        <v>1.2935704918141129</v>
      </c>
      <c r="I10" s="2">
        <f t="shared" ca="1" si="8"/>
        <v>1.3704038378848018</v>
      </c>
      <c r="J10">
        <f t="shared" ca="1" si="9"/>
        <v>9.3681210885400485</v>
      </c>
      <c r="K10" s="2">
        <f t="shared" ca="1" si="10"/>
        <v>249.07066004772327</v>
      </c>
      <c r="L10">
        <f t="shared" ca="1" si="11"/>
        <v>2.2740256542355213E-2</v>
      </c>
      <c r="M10" s="3">
        <f t="shared" ca="1" si="12"/>
        <v>0.26819220523388415</v>
      </c>
    </row>
    <row r="11" spans="1:13" x14ac:dyDescent="0.3">
      <c r="A11" s="2">
        <f t="shared" si="0"/>
        <v>0.89999999999999991</v>
      </c>
      <c r="B11" s="2">
        <f t="shared" ca="1" si="1"/>
        <v>1.370913922410346E-2</v>
      </c>
      <c r="C11" s="2">
        <f t="shared" ca="1" si="2"/>
        <v>1.7405984525395966</v>
      </c>
      <c r="D11" s="2">
        <f t="shared" ca="1" si="3"/>
        <v>5849.3969092396392</v>
      </c>
      <c r="E11" s="2">
        <f t="shared" ca="1" si="4"/>
        <v>70192.762910875666</v>
      </c>
      <c r="F11" s="2">
        <f t="shared" ca="1" si="5"/>
        <v>1.1668089942230724</v>
      </c>
      <c r="G11" s="2">
        <f t="shared" ca="1" si="6"/>
        <v>139.14840486432425</v>
      </c>
      <c r="H11" s="2">
        <f t="shared" ca="1" si="7"/>
        <v>1.2936338984385758</v>
      </c>
      <c r="I11" s="2">
        <f t="shared" ca="1" si="8"/>
        <v>1.37053021651303</v>
      </c>
      <c r="J11">
        <f t="shared" ca="1" si="9"/>
        <v>9.3613125587167421</v>
      </c>
      <c r="K11" s="2">
        <f t="shared" ca="1" si="10"/>
        <v>249.16162276583842</v>
      </c>
      <c r="L11">
        <f t="shared" ca="1" si="11"/>
        <v>2.2498330750726984E-2</v>
      </c>
      <c r="M11" s="3">
        <f t="shared" ca="1" si="12"/>
        <v>0.27024849767565429</v>
      </c>
    </row>
    <row r="12" spans="1:13" x14ac:dyDescent="0.3">
      <c r="A12" s="2">
        <f t="shared" si="0"/>
        <v>0.99999999999999989</v>
      </c>
      <c r="B12" s="2">
        <f t="shared" ca="1" si="1"/>
        <v>1.3668987042721964E-2</v>
      </c>
      <c r="C12" s="2">
        <f t="shared" ca="1" si="2"/>
        <v>1.7457114008919719</v>
      </c>
      <c r="D12" s="2">
        <f t="shared" ca="1" si="3"/>
        <v>5850.9213809752209</v>
      </c>
      <c r="E12" s="2">
        <f t="shared" ca="1" si="4"/>
        <v>70211.056571702647</v>
      </c>
      <c r="F12" s="2">
        <f t="shared" ca="1" si="5"/>
        <v>1.1663533624990698</v>
      </c>
      <c r="G12" s="2">
        <f t="shared" ca="1" si="6"/>
        <v>139.0359238845748</v>
      </c>
      <c r="H12" s="2">
        <f t="shared" ca="1" si="7"/>
        <v>1.2936959471606271</v>
      </c>
      <c r="I12" s="2">
        <f t="shared" ca="1" si="8"/>
        <v>1.3706544748637475</v>
      </c>
      <c r="J12">
        <f t="shared" ca="1" si="9"/>
        <v>9.3545933690961007</v>
      </c>
      <c r="K12" s="2">
        <f t="shared" ca="1" si="10"/>
        <v>249.24915533518765</v>
      </c>
      <c r="L12">
        <f t="shared" ca="1" si="11"/>
        <v>2.2265495090290247E-2</v>
      </c>
      <c r="M12" s="3">
        <f t="shared" ca="1" si="12"/>
        <v>0.27226549509029024</v>
      </c>
    </row>
    <row r="13" spans="1:13" x14ac:dyDescent="0.3">
      <c r="A13" s="2">
        <f t="shared" si="0"/>
        <v>1.0999999999999999</v>
      </c>
      <c r="B13" s="2">
        <f t="shared" ca="1" si="1"/>
        <v>1.3629703214057149E-2</v>
      </c>
      <c r="C13" s="2">
        <f t="shared" ca="1" si="2"/>
        <v>1.7507429284677245</v>
      </c>
      <c r="D13" s="2">
        <f t="shared" ca="1" si="3"/>
        <v>5852.3775898259564</v>
      </c>
      <c r="E13" s="2">
        <f t="shared" ca="1" si="4"/>
        <v>70228.531077911481</v>
      </c>
      <c r="F13" s="2">
        <f t="shared" ca="1" si="5"/>
        <v>1.1659083238485748</v>
      </c>
      <c r="G13" s="2">
        <f t="shared" ca="1" si="6"/>
        <v>138.92496265078518</v>
      </c>
      <c r="H13" s="2">
        <f t="shared" ca="1" si="7"/>
        <v>1.2937566886024412</v>
      </c>
      <c r="I13" s="2">
        <f t="shared" ca="1" si="8"/>
        <v>1.3707766841153897</v>
      </c>
      <c r="J13">
        <f t="shared" ca="1" si="9"/>
        <v>9.3479610941410023</v>
      </c>
      <c r="K13" s="2">
        <f t="shared" ca="1" si="10"/>
        <v>249.33341870311858</v>
      </c>
      <c r="L13">
        <f t="shared" ca="1" si="11"/>
        <v>2.2041138645696505E-2</v>
      </c>
      <c r="M13" s="3">
        <f t="shared" ca="1" si="12"/>
        <v>0.27424525251026616</v>
      </c>
    </row>
    <row r="14" spans="1:13" x14ac:dyDescent="0.3">
      <c r="A14" s="2">
        <f t="shared" si="0"/>
        <v>1.2</v>
      </c>
      <c r="B14" s="2">
        <f t="shared" ca="1" si="1"/>
        <v>1.3591253319435748E-2</v>
      </c>
      <c r="C14" s="2">
        <f t="shared" ca="1" si="2"/>
        <v>1.755695810996408</v>
      </c>
      <c r="D14" s="2">
        <f t="shared" ca="1" si="3"/>
        <v>5853.7688148070165</v>
      </c>
      <c r="E14" s="2">
        <f t="shared" ca="1" si="4"/>
        <v>70245.225777684202</v>
      </c>
      <c r="F14" s="2">
        <f t="shared" ca="1" si="5"/>
        <v>1.1654734604793775</v>
      </c>
      <c r="G14" s="2">
        <f t="shared" ca="1" si="6"/>
        <v>138.81547884885947</v>
      </c>
      <c r="H14" s="2">
        <f t="shared" ca="1" si="7"/>
        <v>1.2938161706513409</v>
      </c>
      <c r="I14" s="2">
        <f t="shared" ca="1" si="8"/>
        <v>1.3708969118534804</v>
      </c>
      <c r="J14">
        <f t="shared" ca="1" si="9"/>
        <v>9.3414134077450282</v>
      </c>
      <c r="K14" s="2">
        <f t="shared" ca="1" si="10"/>
        <v>249.41456382045521</v>
      </c>
      <c r="L14">
        <f t="shared" ca="1" si="11"/>
        <v>2.1824709727560388E-2</v>
      </c>
      <c r="M14" s="3">
        <f t="shared" ca="1" si="12"/>
        <v>0.27618965167307247</v>
      </c>
    </row>
    <row r="15" spans="1:13" x14ac:dyDescent="0.3">
      <c r="A15" s="2">
        <f t="shared" si="0"/>
        <v>1.3</v>
      </c>
      <c r="B15" s="2">
        <f t="shared" ca="1" si="1"/>
        <v>1.3553604901934658E-2</v>
      </c>
      <c r="C15" s="2">
        <f t="shared" ca="1" si="2"/>
        <v>1.7605726809786424</v>
      </c>
      <c r="D15" s="2">
        <f t="shared" ca="1" si="3"/>
        <v>5855.0981309259505</v>
      </c>
      <c r="E15" s="2">
        <f t="shared" ca="1" si="4"/>
        <v>70261.177571111402</v>
      </c>
      <c r="F15" s="2">
        <f t="shared" ca="1" si="5"/>
        <v>1.1650483780510503</v>
      </c>
      <c r="G15" s="2">
        <f t="shared" ca="1" si="6"/>
        <v>138.70743195145886</v>
      </c>
      <c r="H15" s="2">
        <f t="shared" ca="1" si="7"/>
        <v>1.2938744386529122</v>
      </c>
      <c r="I15" s="2">
        <f t="shared" ca="1" si="8"/>
        <v>1.3710152223114584</v>
      </c>
      <c r="J15">
        <f t="shared" ca="1" si="9"/>
        <v>9.3349480778937366</v>
      </c>
      <c r="K15" s="2">
        <f t="shared" ca="1" si="10"/>
        <v>249.4927324204148</v>
      </c>
      <c r="L15">
        <f t="shared" ca="1" si="11"/>
        <v>2.1615708412013913E-2</v>
      </c>
      <c r="M15" s="3">
        <f t="shared" ca="1" si="12"/>
        <v>0.2781004209356181</v>
      </c>
    </row>
    <row r="16" spans="1:13" x14ac:dyDescent="0.3">
      <c r="A16" s="2">
        <f t="shared" si="0"/>
        <v>1.4000000000000001</v>
      </c>
      <c r="B16" s="2">
        <f t="shared" ca="1" si="1"/>
        <v>1.3516727321719652E-2</v>
      </c>
      <c r="C16" s="2">
        <f t="shared" ca="1" si="2"/>
        <v>1.7653760374954828</v>
      </c>
      <c r="D16" s="2">
        <f t="shared" ca="1" si="3"/>
        <v>5856.3684249868174</v>
      </c>
      <c r="E16" s="2">
        <f t="shared" ca="1" si="4"/>
        <v>70276.421099841813</v>
      </c>
      <c r="F16" s="2">
        <f t="shared" ca="1" si="5"/>
        <v>1.164632703973947</v>
      </c>
      <c r="G16" s="2">
        <f t="shared" ca="1" si="6"/>
        <v>138.60078311810082</v>
      </c>
      <c r="H16" s="2">
        <f t="shared" ca="1" si="7"/>
        <v>1.2939315355873446</v>
      </c>
      <c r="I16" s="2">
        <f t="shared" ca="1" si="8"/>
        <v>1.3711316765914729</v>
      </c>
      <c r="J16">
        <f t="shared" ca="1" si="9"/>
        <v>9.3285629616706132</v>
      </c>
      <c r="K16" s="2">
        <f t="shared" ca="1" si="10"/>
        <v>249.56805772461658</v>
      </c>
      <c r="L16">
        <f t="shared" ca="1" si="11"/>
        <v>2.1413680228804167E-2</v>
      </c>
      <c r="M16" s="3">
        <f t="shared" ca="1" si="12"/>
        <v>0.27997915232032583</v>
      </c>
    </row>
    <row r="17" spans="1:13" x14ac:dyDescent="0.3">
      <c r="A17" s="2">
        <f t="shared" si="0"/>
        <v>1.5000000000000002</v>
      </c>
      <c r="B17" s="2">
        <f t="shared" ca="1" si="1"/>
        <v>1.3480591624389391E-2</v>
      </c>
      <c r="C17" s="2">
        <f t="shared" ca="1" si="2"/>
        <v>1.7701082551861083</v>
      </c>
      <c r="D17" s="2">
        <f t="shared" ca="1" si="3"/>
        <v>5857.5824099287302</v>
      </c>
      <c r="E17" s="2">
        <f t="shared" ca="1" si="4"/>
        <v>70290.988919144758</v>
      </c>
      <c r="F17" s="2">
        <f t="shared" ca="1" si="5"/>
        <v>1.1642260858587172</v>
      </c>
      <c r="G17" s="2">
        <f t="shared" ca="1" si="6"/>
        <v>138.49549510210716</v>
      </c>
      <c r="H17" s="2">
        <f t="shared" ca="1" si="7"/>
        <v>1.293987502230729</v>
      </c>
      <c r="I17" s="2">
        <f t="shared" ca="1" si="8"/>
        <v>1.3712463328671429</v>
      </c>
      <c r="J17">
        <f t="shared" ca="1" si="9"/>
        <v>9.3222560005826463</v>
      </c>
      <c r="K17" s="2">
        <f t="shared" ca="1" si="10"/>
        <v>249.64066508412904</v>
      </c>
      <c r="L17">
        <f t="shared" ca="1" si="11"/>
        <v>2.1218210790293575E-2</v>
      </c>
      <c r="M17" s="3">
        <f t="shared" ca="1" si="12"/>
        <v>0.28182731618544038</v>
      </c>
    </row>
    <row r="18" spans="1:13" x14ac:dyDescent="0.3">
      <c r="A18" s="2">
        <f t="shared" si="0"/>
        <v>1.6000000000000003</v>
      </c>
      <c r="B18" s="2">
        <f t="shared" ca="1" si="1"/>
        <v>1.3445170420952566E-2</v>
      </c>
      <c r="C18" s="2">
        <f t="shared" ca="1" si="2"/>
        <v>1.7747715924774261</v>
      </c>
      <c r="D18" s="2">
        <f t="shared" ca="1" si="3"/>
        <v>5858.7426378567225</v>
      </c>
      <c r="E18" s="2">
        <f t="shared" ca="1" si="4"/>
        <v>70304.911654280673</v>
      </c>
      <c r="F18" s="2">
        <f t="shared" ca="1" si="5"/>
        <v>1.1638281901006859</v>
      </c>
      <c r="G18" s="2">
        <f t="shared" ca="1" si="6"/>
        <v>138.39153216385634</v>
      </c>
      <c r="H18" s="2">
        <f t="shared" ca="1" si="7"/>
        <v>1.2940423773028416</v>
      </c>
      <c r="I18" s="2">
        <f t="shared" ca="1" si="8"/>
        <v>1.3713592465700388</v>
      </c>
      <c r="J18">
        <f t="shared" ca="1" si="9"/>
        <v>9.3160252161826609</v>
      </c>
      <c r="K18" s="2">
        <f t="shared" ca="1" si="10"/>
        <v>249.71067256251615</v>
      </c>
      <c r="L18">
        <f t="shared" ca="1" si="11"/>
        <v>2.1028921196588252E-2</v>
      </c>
      <c r="M18" s="3">
        <f t="shared" ca="1" si="12"/>
        <v>0.28364627391454122</v>
      </c>
    </row>
    <row r="19" spans="1:13" x14ac:dyDescent="0.3">
      <c r="A19" s="2">
        <f t="shared" si="0"/>
        <v>1.7000000000000004</v>
      </c>
      <c r="B19" s="2">
        <f t="shared" ca="1" si="1"/>
        <v>1.3410437778231424E-2</v>
      </c>
      <c r="C19" s="2">
        <f t="shared" ca="1" si="2"/>
        <v>1.77936819913953</v>
      </c>
      <c r="D19" s="2">
        <f t="shared" ca="1" si="3"/>
        <v>5859.8515119034155</v>
      </c>
      <c r="E19" s="2">
        <f t="shared" ca="1" si="4"/>
        <v>70318.218142840982</v>
      </c>
      <c r="F19" s="2">
        <f t="shared" ca="1" si="5"/>
        <v>1.1634387005853153</v>
      </c>
      <c r="G19" s="2">
        <f t="shared" ca="1" si="6"/>
        <v>138.28885998983748</v>
      </c>
      <c r="H19" s="2">
        <f t="shared" ca="1" si="7"/>
        <v>1.294096197602733</v>
      </c>
      <c r="I19" s="2">
        <f t="shared" ca="1" si="8"/>
        <v>1.3714704705614249</v>
      </c>
      <c r="J19">
        <f t="shared" ca="1" si="9"/>
        <v>9.309868705966629</v>
      </c>
      <c r="K19" s="2">
        <f t="shared" ca="1" si="10"/>
        <v>249.77819146698533</v>
      </c>
      <c r="L19">
        <f t="shared" ca="1" si="11"/>
        <v>2.0845464084986515E-2</v>
      </c>
      <c r="M19" s="3">
        <f t="shared" ca="1" si="12"/>
        <v>0.28543728894447706</v>
      </c>
    </row>
    <row r="20" spans="1:13" x14ac:dyDescent="0.3">
      <c r="A20" s="2">
        <f t="shared" si="0"/>
        <v>1.8000000000000005</v>
      </c>
      <c r="B20" s="2">
        <f t="shared" ca="1" si="1"/>
        <v>1.3376369118628119E-2</v>
      </c>
      <c r="C20" s="2">
        <f t="shared" ca="1" si="2"/>
        <v>1.7839001232325196</v>
      </c>
      <c r="D20" s="2">
        <f t="shared" ca="1" si="3"/>
        <v>5860.9112970435972</v>
      </c>
      <c r="E20" s="2">
        <f t="shared" ca="1" si="4"/>
        <v>70330.93556452317</v>
      </c>
      <c r="F20" s="2">
        <f t="shared" ca="1" si="5"/>
        <v>1.1630573175025698</v>
      </c>
      <c r="G20" s="2">
        <f t="shared" ca="1" si="6"/>
        <v>138.18744561705938</v>
      </c>
      <c r="H20" s="2">
        <f t="shared" ca="1" si="7"/>
        <v>1.2941489981333143</v>
      </c>
      <c r="I20" s="2">
        <f t="shared" ca="1" si="8"/>
        <v>1.3715800552906448</v>
      </c>
      <c r="J20">
        <f t="shared" ca="1" si="9"/>
        <v>9.3037846395266826</v>
      </c>
      <c r="K20" s="2">
        <f t="shared" ca="1" si="10"/>
        <v>249.84332683302628</v>
      </c>
      <c r="L20">
        <f t="shared" ca="1" si="11"/>
        <v>2.0667520217524441E-2</v>
      </c>
      <c r="M20" s="3">
        <f t="shared" ca="1" si="12"/>
        <v>0.287201536391544</v>
      </c>
    </row>
    <row r="21" spans="1:13" x14ac:dyDescent="0.3">
      <c r="A21" s="2">
        <f t="shared" si="0"/>
        <v>1.9000000000000006</v>
      </c>
      <c r="B21" s="2">
        <f t="shared" ca="1" si="1"/>
        <v>1.334294112831437E-2</v>
      </c>
      <c r="C21" s="2">
        <f t="shared" ca="1" si="2"/>
        <v>1.788369317502857</v>
      </c>
      <c r="D21" s="2">
        <f t="shared" ca="1" si="3"/>
        <v>5861.924129968872</v>
      </c>
      <c r="E21" s="2">
        <f t="shared" ca="1" si="4"/>
        <v>70343.08955962646</v>
      </c>
      <c r="F21" s="2">
        <f t="shared" ca="1" si="5"/>
        <v>1.1626837562594214</v>
      </c>
      <c r="G21" s="2">
        <f t="shared" ca="1" si="6"/>
        <v>138.08725736239185</v>
      </c>
      <c r="H21" s="2">
        <f t="shared" ca="1" si="7"/>
        <v>1.2942008122160087</v>
      </c>
      <c r="I21" s="2">
        <f t="shared" ca="1" si="8"/>
        <v>1.3716880489414023</v>
      </c>
      <c r="J21">
        <f t="shared" ca="1" si="9"/>
        <v>9.2977712549412157</v>
      </c>
      <c r="K21" s="2">
        <f t="shared" ca="1" si="10"/>
        <v>249.90617786727358</v>
      </c>
      <c r="L21">
        <f t="shared" ca="1" si="11"/>
        <v>2.0494795520419086E-2</v>
      </c>
      <c r="M21" s="3">
        <f t="shared" ca="1" si="12"/>
        <v>0.28894011148879628</v>
      </c>
    </row>
    <row r="22" spans="1:13" x14ac:dyDescent="0.3">
      <c r="A22" s="2">
        <f t="shared" si="0"/>
        <v>2.0000000000000004</v>
      </c>
      <c r="B22" s="2">
        <f t="shared" ca="1" si="1"/>
        <v>1.3310131673012718E-2</v>
      </c>
      <c r="C22" s="2">
        <f t="shared" ca="1" si="2"/>
        <v>1.7927776452810429</v>
      </c>
      <c r="D22" s="2">
        <f t="shared" ca="1" si="3"/>
        <v>5862.892028117566</v>
      </c>
      <c r="E22" s="2">
        <f t="shared" ca="1" si="4"/>
        <v>70354.704337410789</v>
      </c>
      <c r="F22" s="2">
        <f t="shared" ca="1" si="5"/>
        <v>1.1623177464809333</v>
      </c>
      <c r="G22" s="2">
        <f t="shared" ca="1" si="6"/>
        <v>137.98826475646905</v>
      </c>
      <c r="H22" s="2">
        <f t="shared" ca="1" si="7"/>
        <v>1.2942516715963959</v>
      </c>
      <c r="I22" s="2">
        <f t="shared" ca="1" si="8"/>
        <v>1.3717944975670251</v>
      </c>
      <c r="J22">
        <f t="shared" ca="1" si="9"/>
        <v>9.2918268553856098</v>
      </c>
      <c r="K22" s="2">
        <f t="shared" ca="1" si="10"/>
        <v>249.96683835279728</v>
      </c>
      <c r="L22">
        <f t="shared" ca="1" si="11"/>
        <v>2.032701850500573E-2</v>
      </c>
      <c r="M22" s="3">
        <f t="shared" ca="1" si="12"/>
        <v>0.29065403701001147</v>
      </c>
    </row>
    <row r="23" spans="1:13" x14ac:dyDescent="0.3">
      <c r="A23" s="2">
        <f t="shared" si="0"/>
        <v>2.1000000000000005</v>
      </c>
      <c r="B23" s="2">
        <f t="shared" ca="1" si="1"/>
        <v>1.3277919720631661E-2</v>
      </c>
      <c r="C23" s="2">
        <f t="shared" ca="1" si="2"/>
        <v>1.7971268859267657</v>
      </c>
      <c r="D23" s="2">
        <f t="shared" ca="1" si="3"/>
        <v>5863.816897943726</v>
      </c>
      <c r="E23" s="2">
        <f t="shared" ca="1" si="4"/>
        <v>70365.802775324715</v>
      </c>
      <c r="F23" s="2">
        <f t="shared" ca="1" si="5"/>
        <v>1.1619590310914423</v>
      </c>
      <c r="G23" s="2">
        <f t="shared" ca="1" si="6"/>
        <v>137.89043848180387</v>
      </c>
      <c r="H23" s="2">
        <f t="shared" ca="1" si="7"/>
        <v>1.2943016065416784</v>
      </c>
      <c r="I23" s="2">
        <f t="shared" ca="1" si="8"/>
        <v>1.3718994452156918</v>
      </c>
      <c r="J23">
        <f t="shared" ca="1" si="9"/>
        <v>9.2859498059477232</v>
      </c>
      <c r="K23" s="2">
        <f t="shared" ca="1" si="10"/>
        <v>250.02539702052513</v>
      </c>
      <c r="L23">
        <f t="shared" ca="1" si="11"/>
        <v>2.016393801231655E-2</v>
      </c>
      <c r="M23" s="3">
        <f t="shared" ca="1" si="12"/>
        <v>0.29234426982586476</v>
      </c>
    </row>
    <row r="24" spans="1:13" x14ac:dyDescent="0.3">
      <c r="A24" s="2">
        <f t="shared" si="0"/>
        <v>2.2000000000000006</v>
      </c>
      <c r="B24" s="2">
        <f t="shared" ca="1" si="1"/>
        <v>1.3246285270099035E-2</v>
      </c>
      <c r="C24" s="2">
        <f t="shared" ca="1" si="2"/>
        <v>1.8014187398627544</v>
      </c>
      <c r="D24" s="2">
        <f t="shared" ca="1" si="3"/>
        <v>5864.7005424998742</v>
      </c>
      <c r="E24" s="2">
        <f t="shared" ca="1" si="4"/>
        <v>70376.406509998487</v>
      </c>
      <c r="F24" s="2">
        <f t="shared" ca="1" si="5"/>
        <v>1.1616073654682815</v>
      </c>
      <c r="G24" s="2">
        <f t="shared" ca="1" si="6"/>
        <v>137.793750314802</v>
      </c>
      <c r="H24" s="2">
        <f t="shared" ca="1" si="7"/>
        <v>1.2943506459307419</v>
      </c>
      <c r="I24" s="2">
        <f t="shared" ca="1" si="8"/>
        <v>1.3720029340465303</v>
      </c>
      <c r="J24">
        <f t="shared" ca="1" si="9"/>
        <v>9.2801385306342219</v>
      </c>
      <c r="K24" s="2">
        <f t="shared" ca="1" si="10"/>
        <v>250.08193789010426</v>
      </c>
      <c r="L24">
        <f t="shared" ca="1" si="11"/>
        <v>2.0005321233491684E-2</v>
      </c>
      <c r="M24" s="3">
        <f t="shared" ca="1" si="12"/>
        <v>0.29401170671368171</v>
      </c>
    </row>
    <row r="25" spans="1:13" x14ac:dyDescent="0.3">
      <c r="A25" s="2">
        <f t="shared" si="0"/>
        <v>2.3000000000000007</v>
      </c>
      <c r="B25" s="2">
        <f t="shared" ca="1" si="1"/>
        <v>1.3215209285809685E-2</v>
      </c>
      <c r="C25" s="2">
        <f t="shared" ca="1" si="2"/>
        <v>1.8056548332342477</v>
      </c>
      <c r="D25" s="2">
        <f t="shared" ca="1" si="3"/>
        <v>5865.5446683996297</v>
      </c>
      <c r="E25" s="2">
        <f t="shared" ca="1" si="4"/>
        <v>70386.536020795553</v>
      </c>
      <c r="F25" s="2">
        <f t="shared" ca="1" si="5"/>
        <v>1.1612625166613013</v>
      </c>
      <c r="G25" s="2">
        <f t="shared" ca="1" si="6"/>
        <v>137.69817307138337</v>
      </c>
      <c r="H25" s="2">
        <f t="shared" ca="1" si="7"/>
        <v>1.2943988173374472</v>
      </c>
      <c r="I25" s="2">
        <f t="shared" ca="1" si="8"/>
        <v>1.3721050044373522</v>
      </c>
      <c r="J25">
        <f t="shared" ca="1" si="9"/>
        <v>9.2743915095541318</v>
      </c>
      <c r="K25" s="2">
        <f t="shared" ca="1" si="10"/>
        <v>250.13654058312233</v>
      </c>
      <c r="L25">
        <f t="shared" ca="1" si="11"/>
        <v>1.9850951966300427E-2</v>
      </c>
      <c r="M25" s="3">
        <f t="shared" ca="1" si="12"/>
        <v>0.29565718952249098</v>
      </c>
    </row>
    <row r="26" spans="1:13" x14ac:dyDescent="0.3">
      <c r="A26" s="2">
        <f t="shared" si="0"/>
        <v>2.4000000000000008</v>
      </c>
      <c r="B26" s="2">
        <f t="shared" ca="1" si="1"/>
        <v>1.3184673637166603E-2</v>
      </c>
      <c r="C26" s="2">
        <f t="shared" ca="1" si="2"/>
        <v>1.8098367222271536</v>
      </c>
      <c r="D26" s="2">
        <f t="shared" ca="1" si="3"/>
        <v>5866.350892219195</v>
      </c>
      <c r="E26" s="2">
        <f t="shared" ca="1" si="4"/>
        <v>70396.210706630343</v>
      </c>
      <c r="F26" s="2">
        <f t="shared" ca="1" si="5"/>
        <v>1.1609242626721756</v>
      </c>
      <c r="G26" s="2">
        <f t="shared" ca="1" si="6"/>
        <v>137.60368055594768</v>
      </c>
      <c r="H26" s="2">
        <f t="shared" ca="1" si="7"/>
        <v>1.2944461471077784</v>
      </c>
      <c r="I26" s="2">
        <f t="shared" ca="1" si="8"/>
        <v>1.3722056950847639</v>
      </c>
      <c r="J26">
        <f t="shared" ca="1" si="9"/>
        <v>9.268707276267639</v>
      </c>
      <c r="K26" s="2">
        <f t="shared" ca="1" si="10"/>
        <v>250.18928061130583</v>
      </c>
      <c r="L26">
        <f t="shared" ca="1" si="11"/>
        <v>1.9700629074603262E-2</v>
      </c>
      <c r="M26" s="3">
        <f t="shared" ca="1" si="12"/>
        <v>0.29728150977904783</v>
      </c>
    </row>
    <row r="27" spans="1:13" x14ac:dyDescent="0.3">
      <c r="A27" s="2">
        <f t="shared" si="0"/>
        <v>2.5000000000000009</v>
      </c>
      <c r="B27" s="2">
        <f t="shared" ca="1" si="1"/>
        <v>1.3154661042749965E-2</v>
      </c>
      <c r="C27" s="2">
        <f t="shared" ca="1" si="2"/>
        <v>1.8139658970746104</v>
      </c>
      <c r="D27" s="2">
        <f t="shared" ca="1" si="3"/>
        <v>5867.1207463903693</v>
      </c>
      <c r="E27" s="2">
        <f t="shared" ca="1" si="4"/>
        <v>70405.448956684428</v>
      </c>
      <c r="F27" s="2">
        <f t="shared" ca="1" si="5"/>
        <v>1.1605923917880923</v>
      </c>
      <c r="G27" s="2">
        <f t="shared" ca="1" si="6"/>
        <v>137.51024751344343</v>
      </c>
      <c r="H27" s="2">
        <f t="shared" ca="1" si="7"/>
        <v>1.2944926604313762</v>
      </c>
      <c r="I27" s="2">
        <f t="shared" ca="1" si="8"/>
        <v>1.3723050430972858</v>
      </c>
      <c r="J27">
        <f t="shared" ca="1" si="9"/>
        <v>9.2630844152889651</v>
      </c>
      <c r="K27" s="2">
        <f t="shared" ca="1" si="10"/>
        <v>250.24022964202689</v>
      </c>
      <c r="L27">
        <f t="shared" ca="1" si="11"/>
        <v>1.9554165122924506E-2</v>
      </c>
      <c r="M27" s="3">
        <f t="shared" ca="1" si="12"/>
        <v>0.29888541280731129</v>
      </c>
    </row>
    <row r="28" spans="1:13" x14ac:dyDescent="0.3">
      <c r="A28" s="2">
        <f t="shared" si="0"/>
        <v>2.600000000000001</v>
      </c>
      <c r="B28" s="2">
        <f t="shared" ca="1" si="1"/>
        <v>1.3125155018697215E-2</v>
      </c>
      <c r="C28" s="2">
        <f t="shared" ca="1" si="2"/>
        <v>1.8180437857786833</v>
      </c>
      <c r="D28" s="2">
        <f t="shared" ca="1" si="3"/>
        <v>5867.8556846319307</v>
      </c>
      <c r="E28" s="2">
        <f t="shared" ca="1" si="4"/>
        <v>70414.268215583172</v>
      </c>
      <c r="F28" s="2">
        <f t="shared" ca="1" si="5"/>
        <v>1.1602667019650037</v>
      </c>
      <c r="G28" s="2">
        <f t="shared" ca="1" si="6"/>
        <v>137.41784958431458</v>
      </c>
      <c r="H28" s="2">
        <f t="shared" ca="1" si="7"/>
        <v>1.294538381407923</v>
      </c>
      <c r="I28" s="2">
        <f t="shared" ca="1" si="8"/>
        <v>1.372403084082046</v>
      </c>
      <c r="J28">
        <f t="shared" ca="1" si="9"/>
        <v>9.257521559732492</v>
      </c>
      <c r="K28" s="2">
        <f t="shared" ca="1" si="10"/>
        <v>250.28945574319278</v>
      </c>
      <c r="L28">
        <f t="shared" ca="1" si="11"/>
        <v>1.9411385162679748E-2</v>
      </c>
      <c r="M28" s="3">
        <f t="shared" ca="1" si="12"/>
        <v>0.30046960142296736</v>
      </c>
    </row>
    <row r="29" spans="1:13" x14ac:dyDescent="0.3">
      <c r="A29" s="2">
        <f t="shared" si="0"/>
        <v>2.7000000000000011</v>
      </c>
      <c r="B29" s="2">
        <f t="shared" ca="1" si="1"/>
        <v>1.309613983092048E-2</v>
      </c>
      <c r="C29" s="2">
        <f t="shared" ca="1" si="2"/>
        <v>1.8220717575712682</v>
      </c>
      <c r="D29" s="2">
        <f t="shared" ca="1" si="3"/>
        <v>5868.5570869615067</v>
      </c>
      <c r="E29" s="2">
        <f t="shared" ca="1" si="4"/>
        <v>70422.685043538077</v>
      </c>
      <c r="F29" s="2">
        <f t="shared" ca="1" si="5"/>
        <v>1.1599470002560948</v>
      </c>
      <c r="G29" s="2">
        <f t="shared" ca="1" si="6"/>
        <v>137.32646326212202</v>
      </c>
      <c r="H29" s="2">
        <f t="shared" ca="1" si="7"/>
        <v>1.2945833331088594</v>
      </c>
      <c r="I29" s="2">
        <f t="shared" ca="1" si="8"/>
        <v>1.3724998522256182</v>
      </c>
      <c r="J29">
        <f t="shared" ca="1" si="9"/>
        <v>9.2520173890929982</v>
      </c>
      <c r="K29" s="2">
        <f t="shared" ca="1" si="10"/>
        <v>250.33702360939461</v>
      </c>
      <c r="L29">
        <f t="shared" ca="1" si="11"/>
        <v>1.9272125650204544E-2</v>
      </c>
      <c r="M29" s="3">
        <f t="shared" ca="1" si="12"/>
        <v>0.3020347392555523</v>
      </c>
    </row>
    <row r="30" spans="1:13" x14ac:dyDescent="0.3">
      <c r="A30" s="2">
        <f t="shared" si="0"/>
        <v>2.8000000000000012</v>
      </c>
      <c r="B30" s="2">
        <f t="shared" ca="1" si="1"/>
        <v>1.306760045082548E-2</v>
      </c>
      <c r="C30" s="2">
        <f t="shared" ca="1" si="2"/>
        <v>1.8260511261359389</v>
      </c>
      <c r="D30" s="2">
        <f t="shared" ca="1" si="3"/>
        <v>5869.2262643256026</v>
      </c>
      <c r="E30" s="2">
        <f t="shared" ca="1" si="4"/>
        <v>70430.715171907228</v>
      </c>
      <c r="F30" s="2">
        <f t="shared" ca="1" si="5"/>
        <v>1.1596331022815618</v>
      </c>
      <c r="G30" s="2">
        <f t="shared" ca="1" si="6"/>
        <v>137.23606585365297</v>
      </c>
      <c r="H30" s="2">
        <f t="shared" ca="1" si="7"/>
        <v>1.2946275376347689</v>
      </c>
      <c r="I30" s="2">
        <f t="shared" ca="1" si="8"/>
        <v>1.3725953803694213</v>
      </c>
      <c r="J30">
        <f t="shared" ca="1" si="9"/>
        <v>9.24657062715068</v>
      </c>
      <c r="K30" s="2">
        <f t="shared" ca="1" si="10"/>
        <v>250.38299477097738</v>
      </c>
      <c r="L30">
        <f t="shared" ca="1" si="11"/>
        <v>1.9136233479711079E-2</v>
      </c>
      <c r="M30" s="3">
        <f t="shared" ca="1" si="12"/>
        <v>0.30358145374319107</v>
      </c>
    </row>
    <row r="31" spans="1:13" x14ac:dyDescent="0.3">
      <c r="A31" s="2">
        <f t="shared" si="0"/>
        <v>2.9000000000000012</v>
      </c>
      <c r="B31" s="2">
        <f t="shared" ca="1" si="1"/>
        <v>1.3039522514229889E-2</v>
      </c>
      <c r="C31" s="2">
        <f t="shared" ca="1" si="2"/>
        <v>1.8299831526103745</v>
      </c>
      <c r="D31" s="2">
        <f t="shared" ca="1" si="3"/>
        <v>5869.8644628816864</v>
      </c>
      <c r="E31" s="2">
        <f t="shared" ca="1" si="4"/>
        <v>70438.373554580234</v>
      </c>
      <c r="F31" s="2">
        <f t="shared" ca="1" si="5"/>
        <v>1.1593248317361864</v>
      </c>
      <c r="G31" s="2">
        <f t="shared" ca="1" si="6"/>
        <v>137.14663544134544</v>
      </c>
      <c r="H31" s="2">
        <f t="shared" ca="1" si="7"/>
        <v>1.2946710161688426</v>
      </c>
      <c r="I31" s="2">
        <f t="shared" ca="1" si="8"/>
        <v>1.3726897000801672</v>
      </c>
      <c r="J31">
        <f t="shared" ca="1" si="9"/>
        <v>9.2411800399931341</v>
      </c>
      <c r="K31" s="2">
        <f t="shared" ca="1" si="10"/>
        <v>250.42742778754604</v>
      </c>
      <c r="L31">
        <f t="shared" ca="1" si="11"/>
        <v>1.9003565116777921E-2</v>
      </c>
      <c r="M31" s="3">
        <f t="shared" ca="1" si="12"/>
        <v>0.30511033883865601</v>
      </c>
    </row>
    <row r="32" spans="1:13" x14ac:dyDescent="0.3">
      <c r="A32" s="2">
        <f t="shared" si="0"/>
        <v>3.0000000000000013</v>
      </c>
      <c r="B32" s="2">
        <f t="shared" ca="1" si="1"/>
        <v>1.3011892283208891E-2</v>
      </c>
      <c r="C32" s="2">
        <f t="shared" ca="1" si="2"/>
        <v>1.8338690483871485</v>
      </c>
      <c r="D32" s="2">
        <f t="shared" ca="1" si="3"/>
        <v>5870.4728679625796</v>
      </c>
      <c r="E32" s="2">
        <f t="shared" ca="1" si="4"/>
        <v>70445.674415550951</v>
      </c>
      <c r="F32" s="2">
        <f t="shared" ca="1" si="5"/>
        <v>1.1590220199315326</v>
      </c>
      <c r="G32" s="2">
        <f t="shared" ca="1" si="6"/>
        <v>137.05815084786616</v>
      </c>
      <c r="H32" s="2">
        <f t="shared" ca="1" si="7"/>
        <v>1.2947137890266891</v>
      </c>
      <c r="I32" s="2">
        <f t="shared" ca="1" si="8"/>
        <v>1.3727828417156966</v>
      </c>
      <c r="J32">
        <f t="shared" ca="1" si="9"/>
        <v>9.2358444341461414</v>
      </c>
      <c r="K32" s="2">
        <f t="shared" ca="1" si="10"/>
        <v>250.47037842724367</v>
      </c>
      <c r="L32">
        <f t="shared" ca="1" si="11"/>
        <v>1.8873985820046211E-2</v>
      </c>
      <c r="M32" s="3">
        <f t="shared" ca="1" si="12"/>
        <v>0.30662195746013865</v>
      </c>
    </row>
    <row r="33" spans="1:13" x14ac:dyDescent="0.3">
      <c r="A33" s="2">
        <f t="shared" si="0"/>
        <v>3.1000000000000014</v>
      </c>
      <c r="B33" s="2">
        <f t="shared" ca="1" si="1"/>
        <v>1.2984696610622307E-2</v>
      </c>
      <c r="C33" s="2">
        <f t="shared" ca="1" si="2"/>
        <v>1.8377099777289867</v>
      </c>
      <c r="D33" s="2">
        <f t="shared" ca="1" si="3"/>
        <v>5871.0526077507484</v>
      </c>
      <c r="E33" s="2">
        <f t="shared" ca="1" si="4"/>
        <v>70452.631293008977</v>
      </c>
      <c r="F33" s="2">
        <f t="shared" ca="1" si="5"/>
        <v>1.1587245053698936</v>
      </c>
      <c r="G33" s="2">
        <f t="shared" ca="1" si="6"/>
        <v>136.9705916026993</v>
      </c>
      <c r="H33" s="2">
        <f t="shared" ca="1" si="7"/>
        <v>1.2947558757028386</v>
      </c>
      <c r="I33" s="2">
        <f t="shared" ca="1" si="8"/>
        <v>1.3728748344866095</v>
      </c>
      <c r="J33">
        <f t="shared" ca="1" si="9"/>
        <v>9.2305626548067554</v>
      </c>
      <c r="K33" s="2">
        <f t="shared" ca="1" si="10"/>
        <v>250.5118998330376</v>
      </c>
      <c r="L33">
        <f t="shared" ca="1" si="11"/>
        <v>1.8747368940530321E-2</v>
      </c>
      <c r="M33" s="3">
        <f t="shared" ca="1" si="12"/>
        <v>0.30811684371564402</v>
      </c>
    </row>
    <row r="34" spans="1:13" x14ac:dyDescent="0.3">
      <c r="A34" s="2">
        <f t="shared" si="0"/>
        <v>3.2000000000000015</v>
      </c>
      <c r="B34" s="2">
        <f t="shared" ca="1" si="1"/>
        <v>1.2957922907101268E-2</v>
      </c>
      <c r="C34" s="2">
        <f t="shared" ca="1" si="2"/>
        <v>1.8415070602131254</v>
      </c>
      <c r="D34" s="2">
        <f t="shared" ca="1" si="3"/>
        <v>5871.6047566870975</v>
      </c>
      <c r="E34" s="2">
        <f t="shared" ca="1" si="4"/>
        <v>70459.257080245166</v>
      </c>
      <c r="F34" s="2">
        <f t="shared" ca="1" si="5"/>
        <v>1.1584321333473979</v>
      </c>
      <c r="G34" s="2">
        <f t="shared" ca="1" si="6"/>
        <v>136.88393791060901</v>
      </c>
      <c r="H34" s="2">
        <f t="shared" ca="1" si="7"/>
        <v>1.2947972949141573</v>
      </c>
      <c r="I34" s="2">
        <f t="shared" ca="1" si="8"/>
        <v>1.3729657065139722</v>
      </c>
      <c r="J34">
        <f t="shared" ca="1" si="9"/>
        <v>9.2253335841717714</v>
      </c>
      <c r="K34" s="2">
        <f t="shared" ca="1" si="10"/>
        <v>250.55204267710025</v>
      </c>
      <c r="L34">
        <f t="shared" ca="1" si="11"/>
        <v>1.8623595289411175E-2</v>
      </c>
      <c r="M34" s="3">
        <f t="shared" ca="1" si="12"/>
        <v>0.30959550492611576</v>
      </c>
    </row>
    <row r="35" spans="1:13" x14ac:dyDescent="0.3">
      <c r="A35" s="2">
        <f t="shared" si="0"/>
        <v>3.3000000000000016</v>
      </c>
      <c r="B35" s="2">
        <f t="shared" ca="1" si="1"/>
        <v>1.2931559110293513E-2</v>
      </c>
      <c r="C35" s="2">
        <f t="shared" ca="1" si="2"/>
        <v>1.8452613730180569</v>
      </c>
      <c r="D35" s="2">
        <f t="shared" ca="1" si="3"/>
        <v>5872.1303386365589</v>
      </c>
      <c r="E35" s="2">
        <f t="shared" ca="1" si="4"/>
        <v>70465.564063638711</v>
      </c>
      <c r="F35" s="2">
        <f t="shared" ca="1" si="5"/>
        <v>1.1581447555839204</v>
      </c>
      <c r="G35" s="2">
        <f t="shared" ca="1" si="6"/>
        <v>136.79817062185018</v>
      </c>
      <c r="H35" s="2">
        <f t="shared" ca="1" si="7"/>
        <v>1.2948380646404352</v>
      </c>
      <c r="I35" s="2">
        <f t="shared" ca="1" si="8"/>
        <v>1.3730554848834142</v>
      </c>
      <c r="J35">
        <f t="shared" ca="1" si="9"/>
        <v>9.2201561398555398</v>
      </c>
      <c r="K35" s="2">
        <f t="shared" ca="1" si="10"/>
        <v>250.59085530428058</v>
      </c>
      <c r="L35">
        <f t="shared" ca="1" si="11"/>
        <v>1.8502552566413803E-2</v>
      </c>
      <c r="M35" s="3">
        <f t="shared" ca="1" si="12"/>
        <v>0.31105842346916557</v>
      </c>
    </row>
    <row r="36" spans="1:13" x14ac:dyDescent="0.3">
      <c r="A36" s="2">
        <f t="shared" si="0"/>
        <v>3.4000000000000017</v>
      </c>
      <c r="B36" s="2">
        <f t="shared" ca="1" si="1"/>
        <v>1.2905593656185207E-2</v>
      </c>
      <c r="C36" s="2">
        <f t="shared" ca="1" si="2"/>
        <v>1.8489739530647691</v>
      </c>
      <c r="D36" s="2">
        <f t="shared" ca="1" si="3"/>
        <v>5872.6303298307239</v>
      </c>
      <c r="E36" s="2">
        <f t="shared" ca="1" si="4"/>
        <v>70471.563957968683</v>
      </c>
      <c r="F36" s="2">
        <f t="shared" ca="1" si="5"/>
        <v>1.1578622298776655</v>
      </c>
      <c r="G36" s="2">
        <f t="shared" ca="1" si="6"/>
        <v>136.71327120401421</v>
      </c>
      <c r="H36" s="2">
        <f t="shared" ca="1" si="7"/>
        <v>1.2948782021623717</v>
      </c>
      <c r="I36" s="2">
        <f t="shared" ca="1" si="8"/>
        <v>1.3731441956958936</v>
      </c>
      <c r="J36">
        <f t="shared" ca="1" si="9"/>
        <v>9.2150292733916768</v>
      </c>
      <c r="K36" s="2">
        <f t="shared" ca="1" si="10"/>
        <v>250.62838386557013</v>
      </c>
      <c r="L36">
        <f t="shared" ca="1" si="11"/>
        <v>1.8384134841916793E-2</v>
      </c>
      <c r="M36" s="3">
        <f t="shared" ca="1" si="12"/>
        <v>0.31250605846251711</v>
      </c>
    </row>
    <row r="37" spans="1:13" x14ac:dyDescent="0.3">
      <c r="A37" s="2">
        <f t="shared" si="0"/>
        <v>3.5000000000000018</v>
      </c>
      <c r="B37" s="2">
        <f t="shared" ca="1" si="1"/>
        <v>1.2880015452334043E-2</v>
      </c>
      <c r="C37" s="2">
        <f t="shared" ca="1" si="2"/>
        <v>1.8526457990234952</v>
      </c>
      <c r="D37" s="2">
        <f t="shared" ca="1" si="3"/>
        <v>5873.1056616057349</v>
      </c>
      <c r="E37" s="2">
        <f t="shared" ca="1" si="4"/>
        <v>70477.267939268815</v>
      </c>
      <c r="F37" s="2">
        <f t="shared" ca="1" si="5"/>
        <v>1.1575844197824812</v>
      </c>
      <c r="G37" s="2">
        <f t="shared" ca="1" si="6"/>
        <v>136.62922171540251</v>
      </c>
      <c r="H37" s="2">
        <f t="shared" ca="1" si="7"/>
        <v>1.2949177240971359</v>
      </c>
      <c r="I37" s="2">
        <f t="shared" ca="1" si="8"/>
        <v>1.3732318641153527</v>
      </c>
      <c r="J37">
        <f t="shared" ca="1" si="9"/>
        <v>9.2099519688132521</v>
      </c>
      <c r="K37" s="2">
        <f t="shared" ca="1" si="10"/>
        <v>250.66467244237063</v>
      </c>
      <c r="L37">
        <f t="shared" ca="1" si="11"/>
        <v>1.8268242086831855E-2</v>
      </c>
      <c r="M37" s="3">
        <f t="shared" ca="1" si="12"/>
        <v>0.31393884730391153</v>
      </c>
    </row>
    <row r="38" spans="1:13" x14ac:dyDescent="0.3">
      <c r="A38" s="2">
        <f t="shared" si="0"/>
        <v>3.6000000000000019</v>
      </c>
      <c r="B38" s="2">
        <f t="shared" ca="1" si="1"/>
        <v>1.285481385286346E-2</v>
      </c>
      <c r="C38" s="2">
        <f t="shared" ca="1" si="2"/>
        <v>1.8562778731960394</v>
      </c>
      <c r="D38" s="2">
        <f t="shared" ca="1" si="3"/>
        <v>5873.5572229520467</v>
      </c>
      <c r="E38" s="2">
        <f t="shared" ca="1" si="4"/>
        <v>70482.686675424557</v>
      </c>
      <c r="F38" s="2">
        <f t="shared" ca="1" si="5"/>
        <v>1.1573111943061429</v>
      </c>
      <c r="G38" s="2">
        <f t="shared" ca="1" si="6"/>
        <v>136.54600477982873</v>
      </c>
      <c r="H38" s="2">
        <f t="shared" ca="1" si="7"/>
        <v>1.2949566464317117</v>
      </c>
      <c r="I38" s="2">
        <f t="shared" ca="1" si="8"/>
        <v>1.3733185144135178</v>
      </c>
      <c r="J38">
        <f t="shared" ca="1" si="9"/>
        <v>9.204923241306707</v>
      </c>
      <c r="K38" s="2">
        <f t="shared" ca="1" si="10"/>
        <v>250.69976316230895</v>
      </c>
      <c r="L38">
        <f t="shared" ca="1" si="11"/>
        <v>1.8154779745051003E-2</v>
      </c>
      <c r="M38" s="3">
        <f t="shared" ca="1" si="12"/>
        <v>0.31535720708218362</v>
      </c>
    </row>
    <row r="39" spans="1:13" x14ac:dyDescent="0.3">
      <c r="A39" s="2">
        <f t="shared" si="0"/>
        <v>3.700000000000002</v>
      </c>
      <c r="B39" s="2">
        <f t="shared" ca="1" si="1"/>
        <v>1.2829978635081358E-2</v>
      </c>
      <c r="C39" s="2">
        <f t="shared" ca="1" si="2"/>
        <v>1.8598711032828663</v>
      </c>
      <c r="D39" s="2">
        <f t="shared" ca="1" si="3"/>
        <v>5873.9858628910579</v>
      </c>
      <c r="E39" s="2">
        <f t="shared" ca="1" si="4"/>
        <v>70487.830354692691</v>
      </c>
      <c r="F39" s="2">
        <f t="shared" ca="1" si="5"/>
        <v>1.1570424276279976</v>
      </c>
      <c r="G39" s="2">
        <f t="shared" ca="1" si="6"/>
        <v>136.46360356275986</v>
      </c>
      <c r="H39" s="2">
        <f t="shared" ca="1" si="7"/>
        <v>1.2949949845541555</v>
      </c>
      <c r="I39" s="2">
        <f t="shared" ca="1" si="8"/>
        <v>1.3734041700120132</v>
      </c>
      <c r="J39">
        <f t="shared" ca="1" si="9"/>
        <v>9.1999421359348563</v>
      </c>
      <c r="K39" s="2">
        <f t="shared" ca="1" si="10"/>
        <v>250.73369630726313</v>
      </c>
      <c r="L39">
        <f t="shared" ca="1" si="11"/>
        <v>1.8043658343910633E-2</v>
      </c>
      <c r="M39" s="3">
        <f t="shared" ca="1" si="12"/>
        <v>0.31676153587246936</v>
      </c>
    </row>
    <row r="40" spans="1:13" x14ac:dyDescent="0.3">
      <c r="A40" s="2">
        <f t="shared" si="0"/>
        <v>3.800000000000002</v>
      </c>
      <c r="B40" s="2">
        <f t="shared" ca="1" si="1"/>
        <v>1.2805499977598904E-2</v>
      </c>
      <c r="C40" s="2">
        <f t="shared" ca="1" si="2"/>
        <v>1.8634263840433534</v>
      </c>
      <c r="D40" s="2">
        <f t="shared" ca="1" si="3"/>
        <v>5874.3923926922953</v>
      </c>
      <c r="E40" s="2">
        <f t="shared" ca="1" si="4"/>
        <v>70492.708712307547</v>
      </c>
      <c r="F40" s="2">
        <f t="shared" ca="1" si="5"/>
        <v>1.1567779988345057</v>
      </c>
      <c r="G40" s="2">
        <f t="shared" ca="1" si="6"/>
        <v>136.38200174870991</v>
      </c>
      <c r="H40" s="2">
        <f t="shared" ca="1" si="7"/>
        <v>1.2950327532829686</v>
      </c>
      <c r="I40" s="2">
        <f t="shared" ca="1" si="8"/>
        <v>1.3734888535220253</v>
      </c>
      <c r="J40">
        <f t="shared" ca="1" si="9"/>
        <v>9.1950077264249845</v>
      </c>
      <c r="K40" s="2">
        <f t="shared" ca="1" si="10"/>
        <v>250.76651041421749</v>
      </c>
      <c r="L40">
        <f t="shared" ca="1" si="11"/>
        <v>1.7934793138680169E-2</v>
      </c>
      <c r="M40" s="3">
        <f t="shared" ca="1" si="12"/>
        <v>0.31815221392698467</v>
      </c>
    </row>
    <row r="41" spans="1:13" x14ac:dyDescent="0.3">
      <c r="A41" s="2">
        <f t="shared" si="0"/>
        <v>3.9000000000000021</v>
      </c>
      <c r="B41" s="2">
        <f t="shared" ca="1" si="1"/>
        <v>1.2781368439835848E-2</v>
      </c>
      <c r="C41" s="2">
        <f t="shared" ca="1" si="2"/>
        <v>1.8669445788569126</v>
      </c>
      <c r="D41" s="2">
        <f t="shared" ca="1" si="3"/>
        <v>5874.7775879436076</v>
      </c>
      <c r="E41" s="2">
        <f t="shared" ca="1" si="4"/>
        <v>70497.331055323288</v>
      </c>
      <c r="F41" s="2">
        <f t="shared" ca="1" si="5"/>
        <v>1.1565177916713389</v>
      </c>
      <c r="G41" s="2">
        <f t="shared" ca="1" si="6"/>
        <v>136.3011835198094</v>
      </c>
      <c r="H41" s="2">
        <f t="shared" ca="1" si="7"/>
        <v>1.2950699668946717</v>
      </c>
      <c r="I41" s="2">
        <f t="shared" ca="1" si="8"/>
        <v>1.3735725867816437</v>
      </c>
      <c r="J41">
        <f t="shared" ca="1" si="9"/>
        <v>9.1901191140178522</v>
      </c>
      <c r="K41" s="2">
        <f t="shared" ca="1" si="10"/>
        <v>250.79824236949574</v>
      </c>
      <c r="L41">
        <f t="shared" ca="1" si="11"/>
        <v>1.7828103787565389E-2</v>
      </c>
      <c r="M41" s="3">
        <f t="shared" ca="1" si="12"/>
        <v>0.31952960477150505</v>
      </c>
    </row>
    <row r="42" spans="1:13" x14ac:dyDescent="0.3">
      <c r="A42" s="2">
        <f t="shared" si="0"/>
        <v>4.0000000000000018</v>
      </c>
      <c r="B42" s="2">
        <f t="shared" ca="1" si="1"/>
        <v>1.2757574942808794E-2</v>
      </c>
      <c r="C42" s="2">
        <f t="shared" ca="1" si="2"/>
        <v>1.8704265211920228</v>
      </c>
      <c r="D42" s="2">
        <f t="shared" ca="1" si="3"/>
        <v>5875.1421904857298</v>
      </c>
      <c r="E42" s="2">
        <f t="shared" ca="1" si="4"/>
        <v>70501.706285828754</v>
      </c>
      <c r="F42" s="2">
        <f t="shared" ca="1" si="5"/>
        <v>1.1562616943108157</v>
      </c>
      <c r="G42" s="2">
        <f t="shared" ca="1" si="6"/>
        <v>136.22113353547806</v>
      </c>
      <c r="H42" s="2">
        <f t="shared" ca="1" si="7"/>
        <v>1.2951066391497468</v>
      </c>
      <c r="I42" s="2">
        <f t="shared" ca="1" si="8"/>
        <v>1.3736553908910707</v>
      </c>
      <c r="J42">
        <f t="shared" ca="1" si="9"/>
        <v>9.1852754263742789</v>
      </c>
      <c r="K42" s="2">
        <f t="shared" ca="1" si="10"/>
        <v>250.82892749688565</v>
      </c>
      <c r="L42">
        <f t="shared" ca="1" si="11"/>
        <v>1.7723514054132354E-2</v>
      </c>
      <c r="M42" s="3">
        <f t="shared" ca="1" si="12"/>
        <v>0.32089405621652944</v>
      </c>
    </row>
    <row r="43" spans="1:13" x14ac:dyDescent="0.3">
      <c r="A43" s="2">
        <f t="shared" si="0"/>
        <v>4.1000000000000014</v>
      </c>
      <c r="B43" s="2">
        <f t="shared" ca="1" si="1"/>
        <v>1.2734110751107619E-2</v>
      </c>
      <c r="C43" s="2">
        <f t="shared" ca="1" si="2"/>
        <v>1.8738730159896586</v>
      </c>
      <c r="D43" s="2">
        <f t="shared" ca="1" si="3"/>
        <v>5875.4869102214607</v>
      </c>
      <c r="E43" s="2">
        <f t="shared" ca="1" si="4"/>
        <v>70505.842922657524</v>
      </c>
      <c r="F43" s="2">
        <f t="shared" ca="1" si="5"/>
        <v>1.1560095991335502</v>
      </c>
      <c r="G43" s="2">
        <f t="shared" ca="1" si="6"/>
        <v>136.14183691313113</v>
      </c>
      <c r="H43" s="2">
        <f t="shared" ca="1" si="7"/>
        <v>1.2951427833170355</v>
      </c>
      <c r="I43" s="2">
        <f t="shared" ca="1" si="8"/>
        <v>1.3737372862458259</v>
      </c>
      <c r="J43">
        <f t="shared" ca="1" si="9"/>
        <v>9.1804758165355622</v>
      </c>
      <c r="K43" s="2">
        <f t="shared" ca="1" si="10"/>
        <v>250.85859964010882</v>
      </c>
      <c r="L43">
        <f t="shared" ca="1" si="11"/>
        <v>1.7620951534418925E-2</v>
      </c>
      <c r="M43" s="3">
        <f t="shared" ca="1" si="12"/>
        <v>0.32224590129111763</v>
      </c>
    </row>
    <row r="44" spans="1:13" x14ac:dyDescent="0.3">
      <c r="A44" s="2">
        <f t="shared" si="0"/>
        <v>4.2000000000000011</v>
      </c>
      <c r="B44" s="2">
        <f t="shared" ca="1" si="1"/>
        <v>1.2710967455973395E-2</v>
      </c>
      <c r="C44" s="2">
        <f t="shared" ca="1" si="2"/>
        <v>1.8772848409670506</v>
      </c>
      <c r="D44" s="2">
        <f t="shared" ca="1" si="3"/>
        <v>5875.8124268090169</v>
      </c>
      <c r="E44" s="2">
        <f t="shared" ca="1" si="4"/>
        <v>70509.749121708199</v>
      </c>
      <c r="F44" s="2">
        <f t="shared" ca="1" si="5"/>
        <v>1.1557614025232952</v>
      </c>
      <c r="G44" s="2">
        <f t="shared" ca="1" si="6"/>
        <v>136.06327920985896</v>
      </c>
      <c r="H44" s="2">
        <f t="shared" ca="1" si="7"/>
        <v>1.2951784121967265</v>
      </c>
      <c r="I44" s="2">
        <f t="shared" ca="1" si="8"/>
        <v>1.3738182925680993</v>
      </c>
      <c r="J44">
        <f t="shared" ca="1" si="9"/>
        <v>9.1757194619348983</v>
      </c>
      <c r="K44" s="2">
        <f t="shared" ca="1" si="10"/>
        <v>250.88729124006784</v>
      </c>
      <c r="L44">
        <f t="shared" ca="1" si="11"/>
        <v>1.7520347406313787E-2</v>
      </c>
      <c r="M44" s="3">
        <f t="shared" ca="1" si="12"/>
        <v>0.32358545910651793</v>
      </c>
    </row>
    <row r="45" spans="1:13" x14ac:dyDescent="0.3">
      <c r="A45" s="2">
        <f t="shared" si="0"/>
        <v>4.3000000000000007</v>
      </c>
      <c r="B45" s="2">
        <f t="shared" ca="1" si="1"/>
        <v>1.2688136959398308E-2</v>
      </c>
      <c r="C45" s="2">
        <f t="shared" ca="1" si="2"/>
        <v>1.8806627478472575</v>
      </c>
      <c r="D45" s="2">
        <f t="shared" ca="1" si="3"/>
        <v>5876.119391248124</v>
      </c>
      <c r="E45" s="2">
        <f t="shared" ca="1" si="4"/>
        <v>70513.432694977484</v>
      </c>
      <c r="F45" s="2">
        <f t="shared" ca="1" si="5"/>
        <v>1.1555170046740306</v>
      </c>
      <c r="G45" s="2">
        <f t="shared" ca="1" si="6"/>
        <v>135.98544640502033</v>
      </c>
      <c r="H45" s="2">
        <f t="shared" ca="1" si="7"/>
        <v>1.2952135381420167</v>
      </c>
      <c r="I45" s="2">
        <f t="shared" ca="1" si="8"/>
        <v>1.3738984289363669</v>
      </c>
      <c r="J45">
        <f t="shared" ca="1" si="9"/>
        <v>9.1710055634566956</v>
      </c>
      <c r="K45" s="2">
        <f t="shared" ca="1" si="10"/>
        <v>250.91503340725151</v>
      </c>
      <c r="L45">
        <f t="shared" ca="1" si="11"/>
        <v>1.7421636199056081E-2</v>
      </c>
      <c r="M45" s="3">
        <f t="shared" ca="1" si="12"/>
        <v>0.32491303565594115</v>
      </c>
    </row>
    <row r="46" spans="1:13" x14ac:dyDescent="0.3">
      <c r="A46" s="2">
        <f t="shared" si="0"/>
        <v>4.4000000000000004</v>
      </c>
      <c r="B46" s="2">
        <f t="shared" ca="1" si="1"/>
        <v>1.2665611459174787E-2</v>
      </c>
      <c r="C46" s="2">
        <f t="shared" ca="1" si="2"/>
        <v>1.8840074635195763</v>
      </c>
      <c r="D46" s="2">
        <f t="shared" ca="1" si="3"/>
        <v>5876.4084273667677</v>
      </c>
      <c r="E46" s="2">
        <f t="shared" ca="1" si="4"/>
        <v>70516.901128401209</v>
      </c>
      <c r="F46" s="2">
        <f t="shared" ca="1" si="5"/>
        <v>1.1552763094084431</v>
      </c>
      <c r="G46" s="2">
        <f t="shared" ca="1" si="6"/>
        <v>135.90832488369529</v>
      </c>
      <c r="H46" s="2">
        <f t="shared" ca="1" si="7"/>
        <v>1.2952481730795258</v>
      </c>
      <c r="I46" s="2">
        <f t="shared" ca="1" si="8"/>
        <v>1.3739777138133742</v>
      </c>
      <c r="J46">
        <f t="shared" ca="1" si="9"/>
        <v>9.1663333445409503</v>
      </c>
      <c r="K46" s="2">
        <f t="shared" ca="1" si="10"/>
        <v>250.94185598965149</v>
      </c>
      <c r="L46">
        <f t="shared" ca="1" si="11"/>
        <v>1.7324755580946424E-2</v>
      </c>
      <c r="M46" s="3">
        <f t="shared" ca="1" si="12"/>
        <v>0.32622892455616426</v>
      </c>
    </row>
    <row r="47" spans="1:13" x14ac:dyDescent="0.3">
      <c r="A47" s="2">
        <f t="shared" si="0"/>
        <v>4.5</v>
      </c>
      <c r="B47" s="2">
        <f t="shared" ca="1" si="1"/>
        <v>1.2643383434826931E-2</v>
      </c>
      <c r="C47" s="2">
        <f t="shared" ca="1" si="2"/>
        <v>1.8873196911354295</v>
      </c>
      <c r="D47" s="2">
        <f t="shared" ca="1" si="3"/>
        <v>5876.6801332158329</v>
      </c>
      <c r="E47" s="2">
        <f t="shared" ca="1" si="4"/>
        <v>70520.161598589999</v>
      </c>
      <c r="F47" s="2">
        <f t="shared" ca="1" si="5"/>
        <v>1.1550392240069984</v>
      </c>
      <c r="G47" s="2">
        <f t="shared" ca="1" si="6"/>
        <v>135.8319014209471</v>
      </c>
      <c r="H47" s="2">
        <f t="shared" ca="1" si="7"/>
        <v>1.2952823285285746</v>
      </c>
      <c r="I47" s="2">
        <f t="shared" ca="1" si="8"/>
        <v>1.3740561650726157</v>
      </c>
      <c r="J47">
        <f t="shared" ca="1" si="9"/>
        <v>9.1617020503303017</v>
      </c>
      <c r="K47" s="2">
        <f t="shared" ca="1" si="10"/>
        <v>250.9677876365183</v>
      </c>
      <c r="L47">
        <f t="shared" ca="1" si="11"/>
        <v>1.7229646163568927E-2</v>
      </c>
      <c r="M47" s="3">
        <f t="shared" ca="1" si="12"/>
        <v>0.32753340773606016</v>
      </c>
    </row>
    <row r="48" spans="1:13" x14ac:dyDescent="0.3">
      <c r="A48" s="2">
        <f t="shared" si="0"/>
        <v>4.5999999999999996</v>
      </c>
      <c r="B48" s="2">
        <f t="shared" ca="1" si="1"/>
        <v>1.2621445634362747E-2</v>
      </c>
      <c r="C48" s="2">
        <f t="shared" ca="1" si="2"/>
        <v>1.8906001111440165</v>
      </c>
      <c r="D48" s="2">
        <f t="shared" ca="1" si="3"/>
        <v>5876.9350823782779</v>
      </c>
      <c r="E48" s="2">
        <f t="shared" ca="1" si="4"/>
        <v>70523.220988539339</v>
      </c>
      <c r="F48" s="2">
        <f t="shared" ca="1" si="5"/>
        <v>1.1548056590468754</v>
      </c>
      <c r="G48" s="2">
        <f t="shared" ca="1" si="6"/>
        <v>135.75616316684577</v>
      </c>
      <c r="H48" s="2">
        <f t="shared" ca="1" si="7"/>
        <v>1.2953160156193748</v>
      </c>
      <c r="I48" s="2">
        <f t="shared" ca="1" si="8"/>
        <v>1.3741338000233845</v>
      </c>
      <c r="J48">
        <f t="shared" ca="1" si="9"/>
        <v>9.1571109468571521</v>
      </c>
      <c r="K48" s="2">
        <f t="shared" ca="1" si="10"/>
        <v>250.99285585825035</v>
      </c>
      <c r="L48">
        <f t="shared" ca="1" si="11"/>
        <v>1.7136251321006251E-2</v>
      </c>
      <c r="M48" s="3">
        <f t="shared" ca="1" si="12"/>
        <v>0.32882675607662876</v>
      </c>
    </row>
    <row r="49" spans="1:13" x14ac:dyDescent="0.3">
      <c r="A49" s="2">
        <f t="shared" si="0"/>
        <v>4.6999999999999993</v>
      </c>
      <c r="B49" s="2">
        <f t="shared" ca="1" si="1"/>
        <v>1.25997910617907E-2</v>
      </c>
      <c r="C49" s="2">
        <f t="shared" ca="1" si="2"/>
        <v>1.8938493822716655</v>
      </c>
      <c r="D49" s="2">
        <f t="shared" ca="1" si="3"/>
        <v>5877.1738251989163</v>
      </c>
      <c r="E49" s="2">
        <f t="shared" ca="1" si="4"/>
        <v>70526.085902387</v>
      </c>
      <c r="F49" s="2">
        <f t="shared" ca="1" si="5"/>
        <v>1.1545755282500947</v>
      </c>
      <c r="G49" s="2">
        <f t="shared" ca="1" si="6"/>
        <v>135.68109763220943</v>
      </c>
      <c r="H49" s="2">
        <f t="shared" ca="1" si="7"/>
        <v>1.2953492451102364</v>
      </c>
      <c r="I49" s="2">
        <f t="shared" ca="1" si="8"/>
        <v>1.3742106354345134</v>
      </c>
      <c r="J49">
        <f t="shared" ca="1" si="9"/>
        <v>9.1525593202688444</v>
      </c>
      <c r="K49" s="2">
        <f t="shared" ca="1" si="10"/>
        <v>251.01708708269442</v>
      </c>
      <c r="L49">
        <f t="shared" ca="1" si="11"/>
        <v>1.7044517022690258E-2</v>
      </c>
      <c r="M49" s="3">
        <f t="shared" ca="1" si="12"/>
        <v>0.33010923000664422</v>
      </c>
    </row>
    <row r="50" spans="1:13" x14ac:dyDescent="0.3">
      <c r="A50" s="2">
        <f t="shared" si="0"/>
        <v>4.7999999999999989</v>
      </c>
      <c r="B50" s="2">
        <f t="shared" ca="1" si="1"/>
        <v>1.2578412965348468E-2</v>
      </c>
      <c r="C50" s="2">
        <f t="shared" ca="1" si="2"/>
        <v>1.8970681424485494</v>
      </c>
      <c r="D50" s="2">
        <f t="shared" ca="1" si="3"/>
        <v>5877.396889940469</v>
      </c>
      <c r="E50" s="2">
        <f t="shared" ca="1" si="4"/>
        <v>70528.762679285632</v>
      </c>
      <c r="F50" s="2">
        <f t="shared" ca="1" si="5"/>
        <v>1.1543487483402173</v>
      </c>
      <c r="G50" s="2">
        <f t="shared" ca="1" si="6"/>
        <v>135.60669267502357</v>
      </c>
      <c r="H50" s="2">
        <f t="shared" ca="1" si="7"/>
        <v>1.2953820274038146</v>
      </c>
      <c r="I50" s="2">
        <f t="shared" ca="1" si="8"/>
        <v>1.3742866875568511</v>
      </c>
      <c r="J50">
        <f t="shared" ca="1" si="9"/>
        <v>9.1480464760885756</v>
      </c>
      <c r="K50" s="2">
        <f t="shared" ca="1" si="10"/>
        <v>251.04050670810338</v>
      </c>
      <c r="L50">
        <f t="shared" ca="1" si="11"/>
        <v>1.6954391678672593E-2</v>
      </c>
      <c r="M50" s="3">
        <f t="shared" ca="1" si="12"/>
        <v>0.33138108005762845</v>
      </c>
    </row>
    <row r="51" spans="1:13" x14ac:dyDescent="0.3">
      <c r="A51" s="2">
        <f t="shared" si="0"/>
        <v>4.8999999999999986</v>
      </c>
      <c r="B51" s="2">
        <f t="shared" ca="1" si="1"/>
        <v>1.2557304826395919E-2</v>
      </c>
      <c r="C51" s="2">
        <f t="shared" ca="1" si="2"/>
        <v>1.9002570096861342</v>
      </c>
      <c r="D51" s="2">
        <f t="shared" ca="1" si="3"/>
        <v>5877.6047838709082</v>
      </c>
      <c r="E51" s="2">
        <f t="shared" ca="1" si="4"/>
        <v>70531.257406450895</v>
      </c>
      <c r="F51" s="2">
        <f t="shared" ca="1" si="5"/>
        <v>1.1541252389070478</v>
      </c>
      <c r="G51" s="2">
        <f t="shared" ca="1" si="6"/>
        <v>135.53293648749695</v>
      </c>
      <c r="H51" s="2">
        <f t="shared" ca="1" si="7"/>
        <v>1.2954143725624925</v>
      </c>
      <c r="I51" s="2">
        <f t="shared" ca="1" si="8"/>
        <v>1.3743619721445843</v>
      </c>
      <c r="J51">
        <f t="shared" ca="1" si="9"/>
        <v>9.1435717385101292</v>
      </c>
      <c r="K51" s="2">
        <f t="shared" ca="1" si="10"/>
        <v>251.06313915298412</v>
      </c>
      <c r="L51">
        <f t="shared" ca="1" si="11"/>
        <v>1.686582599622384E-2</v>
      </c>
      <c r="M51" s="3">
        <f t="shared" ca="1" si="12"/>
        <v>0.33264254738149679</v>
      </c>
    </row>
    <row r="52" spans="1:13" x14ac:dyDescent="0.3">
      <c r="A52" s="2">
        <f t="shared" si="0"/>
        <v>4.9999999999999982</v>
      </c>
      <c r="B52" s="2">
        <f t="shared" ca="1" si="1"/>
        <v>1.2536460348928071E-2</v>
      </c>
      <c r="C52" s="2">
        <f t="shared" ca="1" si="2"/>
        <v>1.9034165829084839</v>
      </c>
      <c r="D52" s="2">
        <f t="shared" ca="1" si="3"/>
        <v>5877.7979942869688</v>
      </c>
      <c r="E52" s="2">
        <f t="shared" ca="1" si="4"/>
        <v>70533.575931443629</v>
      </c>
      <c r="F52" s="2">
        <f t="shared" ca="1" si="5"/>
        <v>1.1539049222788074</v>
      </c>
      <c r="G52" s="2">
        <f t="shared" ca="1" si="6"/>
        <v>135.4598175837217</v>
      </c>
      <c r="H52" s="2">
        <f t="shared" ca="1" si="7"/>
        <v>1.2954462903229458</v>
      </c>
      <c r="I52" s="2">
        <f t="shared" ca="1" si="8"/>
        <v>1.3744365044754696</v>
      </c>
      <c r="J52">
        <f t="shared" ca="1" si="9"/>
        <v>9.1391344497247253</v>
      </c>
      <c r="K52" s="2">
        <f t="shared" ca="1" si="10"/>
        <v>251.08500790305229</v>
      </c>
      <c r="L52">
        <f t="shared" ca="1" si="11"/>
        <v>1.6778772846780605E-2</v>
      </c>
      <c r="M52" s="3">
        <f t="shared" ca="1" si="12"/>
        <v>0.33389386423390299</v>
      </c>
    </row>
    <row r="53" spans="1:13" x14ac:dyDescent="0.3">
      <c r="A53" s="2">
        <f t="shared" si="0"/>
        <v>5.0999999999999979</v>
      </c>
      <c r="B53" s="2">
        <f t="shared" ca="1" si="1"/>
        <v>1.2515873449667116E-2</v>
      </c>
      <c r="C53" s="2">
        <f t="shared" ca="1" si="2"/>
        <v>1.9065474427403248</v>
      </c>
      <c r="D53" s="2">
        <f t="shared" ca="1" si="3"/>
        <v>5877.9769894780975</v>
      </c>
      <c r="E53" s="2">
        <f t="shared" ca="1" si="4"/>
        <v>70535.723873737166</v>
      </c>
      <c r="F53" s="2">
        <f t="shared" ca="1" si="5"/>
        <v>1.1536877234012957</v>
      </c>
      <c r="G53" s="2">
        <f t="shared" ca="1" si="6"/>
        <v>135.38732478790155</v>
      </c>
      <c r="H53" s="2">
        <f t="shared" ca="1" si="7"/>
        <v>1.2954777901099304</v>
      </c>
      <c r="I53" s="2">
        <f t="shared" ca="1" si="8"/>
        <v>1.3745102993700304</v>
      </c>
      <c r="J53">
        <f t="shared" ca="1" si="9"/>
        <v>9.1347339692780274</v>
      </c>
      <c r="K53" s="2">
        <f t="shared" ca="1" si="10"/>
        <v>251.10613555548372</v>
      </c>
      <c r="L53">
        <f t="shared" ca="1" si="11"/>
        <v>1.6693187142357527E-2</v>
      </c>
      <c r="M53" s="3">
        <f t="shared" ca="1" si="12"/>
        <v>0.33513525442602332</v>
      </c>
    </row>
    <row r="54" spans="1:13" x14ac:dyDescent="0.3">
      <c r="A54" s="2">
        <f t="shared" si="0"/>
        <v>5.1999999999999975</v>
      </c>
      <c r="B54" s="2">
        <f t="shared" ca="1" si="1"/>
        <v>1.2495538248695755E-2</v>
      </c>
      <c r="C54" s="2">
        <f t="shared" ca="1" si="2"/>
        <v>1.9096501522545473</v>
      </c>
      <c r="D54" s="2">
        <f t="shared" ca="1" si="3"/>
        <v>5878.1422196349477</v>
      </c>
      <c r="E54" s="2">
        <f t="shared" ca="1" si="4"/>
        <v>70537.706635619368</v>
      </c>
      <c r="F54" s="2">
        <f t="shared" ca="1" si="5"/>
        <v>1.1534735697235867</v>
      </c>
      <c r="G54" s="2">
        <f t="shared" ca="1" si="6"/>
        <v>135.31544722311921</v>
      </c>
      <c r="H54" s="2">
        <f t="shared" ca="1" si="7"/>
        <v>1.2955088810493585</v>
      </c>
      <c r="I54" s="2">
        <f t="shared" ca="1" si="8"/>
        <v>1.3745833712097979</v>
      </c>
      <c r="J54">
        <f t="shared" ca="1" si="9"/>
        <v>9.1303696734559523</v>
      </c>
      <c r="K54" s="2">
        <f t="shared" ca="1" si="10"/>
        <v>251.12654386065114</v>
      </c>
      <c r="L54">
        <f t="shared" ca="1" si="11"/>
        <v>1.6609025720627828E-2</v>
      </c>
      <c r="M54" s="3">
        <f t="shared" ca="1" si="12"/>
        <v>0.33636693374726467</v>
      </c>
    </row>
    <row r="55" spans="1:13" x14ac:dyDescent="0.3">
      <c r="A55" s="2">
        <f t="shared" si="0"/>
        <v>5.2999999999999972</v>
      </c>
      <c r="B55" s="2">
        <f t="shared" ca="1" si="1"/>
        <v>1.2475449060596907E-2</v>
      </c>
      <c r="C55" s="2">
        <f t="shared" ca="1" si="2"/>
        <v>1.912725257681638</v>
      </c>
      <c r="D55" s="2">
        <f t="shared" ca="1" si="3"/>
        <v>5878.2941177060084</v>
      </c>
      <c r="E55" s="2">
        <f t="shared" ca="1" si="4"/>
        <v>70539.529412472097</v>
      </c>
      <c r="F55" s="2">
        <f t="shared" ca="1" si="5"/>
        <v>1.1532623910898425</v>
      </c>
      <c r="G55" s="2">
        <f t="shared" ca="1" si="6"/>
        <v>135.2441743006103</v>
      </c>
      <c r="H55" s="2">
        <f t="shared" ca="1" si="7"/>
        <v>1.295539571980679</v>
      </c>
      <c r="I55" s="2">
        <f t="shared" ca="1" si="8"/>
        <v>1.3746557339546275</v>
      </c>
      <c r="J55">
        <f t="shared" ca="1" si="9"/>
        <v>9.1260409546973573</v>
      </c>
      <c r="K55" s="2">
        <f t="shared" ca="1" si="10"/>
        <v>251.14625376150184</v>
      </c>
      <c r="L55">
        <f t="shared" ca="1" si="11"/>
        <v>1.6526247237953397E-2</v>
      </c>
      <c r="M55" s="3">
        <f t="shared" ca="1" si="12"/>
        <v>0.33758911036115297</v>
      </c>
    </row>
    <row r="56" spans="1:13" x14ac:dyDescent="0.3">
      <c r="A56" s="2">
        <f t="shared" si="0"/>
        <v>5.3999999999999968</v>
      </c>
      <c r="B56" s="2">
        <f t="shared" ca="1" si="1"/>
        <v>1.2455600386067427E-2</v>
      </c>
      <c r="C56" s="2">
        <f t="shared" ca="1" si="2"/>
        <v>1.9157732890833605</v>
      </c>
      <c r="D56" s="2">
        <f t="shared" ca="1" si="3"/>
        <v>5878.4331002059944</v>
      </c>
      <c r="E56" s="2">
        <f t="shared" ca="1" si="4"/>
        <v>70541.197202471929</v>
      </c>
      <c r="F56" s="2">
        <f t="shared" ca="1" si="5"/>
        <v>1.1530541196368584</v>
      </c>
      <c r="G56" s="2">
        <f t="shared" ca="1" si="6"/>
        <v>135.17349570952061</v>
      </c>
      <c r="H56" s="2">
        <f t="shared" ca="1" si="7"/>
        <v>1.295569871468657</v>
      </c>
      <c r="I56" s="2">
        <f t="shared" ca="1" si="8"/>
        <v>1.3747274011591937</v>
      </c>
      <c r="J56">
        <f t="shared" ca="1" si="9"/>
        <v>9.1217472210328037</v>
      </c>
      <c r="K56" s="2">
        <f t="shared" ca="1" si="10"/>
        <v>251.16528543074958</v>
      </c>
      <c r="L56">
        <f t="shared" ca="1" si="11"/>
        <v>1.6444812069713918E-2</v>
      </c>
      <c r="M56" s="3">
        <f t="shared" ca="1" si="12"/>
        <v>0.3388019851764551</v>
      </c>
    </row>
    <row r="57" spans="1:13" x14ac:dyDescent="0.3">
      <c r="A57" s="2">
        <f t="shared" si="0"/>
        <v>5.4999999999999964</v>
      </c>
      <c r="B57" s="2">
        <f t="shared" ca="1" si="1"/>
        <v>1.2435986903975854E-2</v>
      </c>
      <c r="C57" s="2">
        <f t="shared" ca="1" si="2"/>
        <v>1.9187947609928346</v>
      </c>
      <c r="D57" s="2">
        <f t="shared" ca="1" si="3"/>
        <v>5878.5595679789176</v>
      </c>
      <c r="E57" s="2">
        <f t="shared" ca="1" si="4"/>
        <v>70542.714815747007</v>
      </c>
      <c r="F57" s="2">
        <f t="shared" ca="1" si="5"/>
        <v>1.1528486896969787</v>
      </c>
      <c r="G57" s="2">
        <f t="shared" ca="1" si="6"/>
        <v>135.1034014071158</v>
      </c>
      <c r="H57" s="2">
        <f t="shared" ca="1" si="7"/>
        <v>1.2955997878145336</v>
      </c>
      <c r="I57" s="2">
        <f t="shared" ca="1" si="8"/>
        <v>1.374798385988661</v>
      </c>
      <c r="J57">
        <f t="shared" ca="1" si="9"/>
        <v>9.1174878955473488</v>
      </c>
      <c r="K57" s="2">
        <f t="shared" ca="1" si="10"/>
        <v>251.18365830600203</v>
      </c>
      <c r="L57">
        <f t="shared" ca="1" si="11"/>
        <v>1.6364682217345827E-2</v>
      </c>
      <c r="M57" s="3">
        <f t="shared" ca="1" si="12"/>
        <v>0.34000575219540197</v>
      </c>
    </row>
    <row r="58" spans="1:13" x14ac:dyDescent="0.3">
      <c r="A58" s="2">
        <f t="shared" si="0"/>
        <v>5.5999999999999961</v>
      </c>
      <c r="B58" s="2">
        <f t="shared" ca="1" si="1"/>
        <v>1.2416603463836466E-2</v>
      </c>
      <c r="C58" s="2">
        <f t="shared" ca="1" si="2"/>
        <v>1.9217901730230087</v>
      </c>
      <c r="D58" s="2">
        <f t="shared" ca="1" si="3"/>
        <v>5878.6739069190453</v>
      </c>
      <c r="E58" s="2">
        <f t="shared" ca="1" si="4"/>
        <v>70544.086883028547</v>
      </c>
      <c r="F58" s="2">
        <f t="shared" ca="1" si="5"/>
        <v>1.1526460377060563</v>
      </c>
      <c r="G58" s="2">
        <f t="shared" ca="1" si="6"/>
        <v>135.03388160942481</v>
      </c>
      <c r="H58" s="2">
        <f t="shared" ca="1" si="7"/>
        <v>1.2956293290666185</v>
      </c>
      <c r="I58" s="2">
        <f t="shared" ca="1" si="8"/>
        <v>1.3748687012335903</v>
      </c>
      <c r="J58">
        <f t="shared" ca="1" si="9"/>
        <v>9.1132624158665685</v>
      </c>
      <c r="K58" s="2">
        <f t="shared" ca="1" si="10"/>
        <v>251.20139112297073</v>
      </c>
      <c r="L58">
        <f t="shared" ca="1" si="11"/>
        <v>1.6285821221556935E-2</v>
      </c>
      <c r="M58" s="3">
        <f t="shared" ca="1" si="12"/>
        <v>0.34120059884071874</v>
      </c>
    </row>
    <row r="59" spans="1:13" x14ac:dyDescent="0.3">
      <c r="A59" s="2">
        <f t="shared" si="0"/>
        <v>5.6999999999999957</v>
      </c>
      <c r="B59" s="2">
        <f t="shared" ca="1" si="1"/>
        <v>1.2397445078673748E-2</v>
      </c>
      <c r="C59" s="2">
        <f t="shared" ca="1" si="2"/>
        <v>1.924760010445401</v>
      </c>
      <c r="D59" s="2">
        <f t="shared" ca="1" si="3"/>
        <v>5878.7764886522518</v>
      </c>
      <c r="E59" s="2">
        <f t="shared" ca="1" si="4"/>
        <v>70545.317863827018</v>
      </c>
      <c r="F59" s="2">
        <f t="shared" ca="1" si="5"/>
        <v>1.1524461021161363</v>
      </c>
      <c r="G59" s="2">
        <f t="shared" ca="1" si="6"/>
        <v>134.96492678228989</v>
      </c>
      <c r="H59" s="2">
        <f t="shared" ca="1" si="7"/>
        <v>1.295658503030384</v>
      </c>
      <c r="I59" s="2">
        <f t="shared" ca="1" si="8"/>
        <v>1.3749383593241604</v>
      </c>
      <c r="J59">
        <f t="shared" ca="1" si="9"/>
        <v>9.1090702336645659</v>
      </c>
      <c r="K59" s="2">
        <f t="shared" ca="1" si="10"/>
        <v>251.21850194688346</v>
      </c>
      <c r="L59">
        <f t="shared" ca="1" si="11"/>
        <v>1.620819408123108E-2</v>
      </c>
      <c r="M59" s="3">
        <f t="shared" ca="1" si="12"/>
        <v>0.34238670626301709</v>
      </c>
    </row>
    <row r="60" spans="1:13" x14ac:dyDescent="0.3">
      <c r="A60" s="2">
        <f t="shared" si="0"/>
        <v>5.7999999999999954</v>
      </c>
      <c r="B60" s="2">
        <f t="shared" ca="1" si="1"/>
        <v>1.2378506918253431E-2</v>
      </c>
      <c r="C60" s="2">
        <f t="shared" ca="1" si="2"/>
        <v>1.9277047447408333</v>
      </c>
      <c r="D60" s="2">
        <f t="shared" ca="1" si="3"/>
        <v>5878.8676711803955</v>
      </c>
      <c r="E60" s="2">
        <f t="shared" ca="1" si="4"/>
        <v>70546.412054164743</v>
      </c>
      <c r="F60" s="2">
        <f t="shared" ca="1" si="5"/>
        <v>1.152248823312588</v>
      </c>
      <c r="G60" s="2">
        <f t="shared" ca="1" si="6"/>
        <v>134.89652763280438</v>
      </c>
      <c r="H60" s="2">
        <f t="shared" ca="1" si="7"/>
        <v>1.2956873172780397</v>
      </c>
      <c r="I60" s="2">
        <f t="shared" ca="1" si="8"/>
        <v>1.3750073723436969</v>
      </c>
      <c r="J60">
        <f t="shared" ca="1" si="9"/>
        <v>9.1049108141926833</v>
      </c>
      <c r="K60" s="2">
        <f t="shared" ca="1" si="10"/>
        <v>251.23500820220866</v>
      </c>
      <c r="L60">
        <f t="shared" ca="1" si="11"/>
        <v>1.6131767177581659E-2</v>
      </c>
      <c r="M60" s="3">
        <f t="shared" ca="1" si="12"/>
        <v>0.34356424962997356</v>
      </c>
    </row>
    <row r="61" spans="1:13" x14ac:dyDescent="0.3">
      <c r="A61" s="2">
        <f t="shared" si="0"/>
        <v>5.899999999999995</v>
      </c>
      <c r="B61" s="2">
        <f t="shared" ca="1" si="1"/>
        <v>1.2359784302657752E-2</v>
      </c>
      <c r="C61" s="2">
        <f t="shared" ca="1" si="2"/>
        <v>1.9306248341237839</v>
      </c>
      <c r="D61" s="2">
        <f t="shared" ca="1" si="3"/>
        <v>5878.9477994910421</v>
      </c>
      <c r="E61" s="2">
        <f t="shared" ca="1" si="4"/>
        <v>70547.373593892509</v>
      </c>
      <c r="F61" s="2">
        <f t="shared" ca="1" si="5"/>
        <v>1.1520541435354121</v>
      </c>
      <c r="G61" s="2">
        <f t="shared" ca="1" si="6"/>
        <v>134.82867510111765</v>
      </c>
      <c r="H61" s="2">
        <f t="shared" ca="1" si="7"/>
        <v>1.2957157791576508</v>
      </c>
      <c r="I61" s="2">
        <f t="shared" ca="1" si="8"/>
        <v>1.3750757520415742</v>
      </c>
      <c r="J61">
        <f t="shared" ca="1" si="9"/>
        <v>9.1007836358280301</v>
      </c>
      <c r="K61" s="2">
        <f t="shared" ca="1" si="10"/>
        <v>251.25092670080193</v>
      </c>
      <c r="L61">
        <f t="shared" ca="1" si="11"/>
        <v>1.6056508203151968E-2</v>
      </c>
      <c r="M61" s="3">
        <f t="shared" ca="1" si="12"/>
        <v>0.34473339839859651</v>
      </c>
    </row>
    <row r="62" spans="1:13" x14ac:dyDescent="0.3">
      <c r="A62" s="2">
        <f t="shared" si="0"/>
        <v>5.9999999999999947</v>
      </c>
      <c r="B62" s="2">
        <f t="shared" ca="1" si="1"/>
        <v>1.2341272696184308E-2</v>
      </c>
      <c r="C62" s="2">
        <f t="shared" ca="1" si="2"/>
        <v>1.9335207240418639</v>
      </c>
      <c r="D62" s="2">
        <f t="shared" ca="1" si="3"/>
        <v>5879.017206134632</v>
      </c>
      <c r="E62" s="2">
        <f t="shared" ca="1" si="4"/>
        <v>70548.206473615588</v>
      </c>
      <c r="F62" s="2">
        <f t="shared" ca="1" si="5"/>
        <v>1.1518620068044723</v>
      </c>
      <c r="G62" s="2">
        <f t="shared" ca="1" si="6"/>
        <v>134.76136035258727</v>
      </c>
      <c r="H62" s="2">
        <f t="shared" ca="1" si="7"/>
        <v>1.2957438958018146</v>
      </c>
      <c r="I62" s="2">
        <f t="shared" ca="1" si="8"/>
        <v>1.3751435098455191</v>
      </c>
      <c r="J62">
        <f t="shared" ca="1" si="9"/>
        <v>9.0966881896406981</v>
      </c>
      <c r="K62" s="2">
        <f t="shared" ca="1" si="10"/>
        <v>251.266273668568</v>
      </c>
      <c r="L62">
        <f t="shared" ca="1" si="11"/>
        <v>1.5982386095295734E-2</v>
      </c>
      <c r="M62" s="3">
        <f t="shared" ca="1" si="12"/>
        <v>0.34589431657177433</v>
      </c>
    </row>
    <row r="63" spans="1:13" x14ac:dyDescent="0.3">
      <c r="A63" s="2">
        <f t="shared" si="0"/>
        <v>6.0999999999999943</v>
      </c>
      <c r="B63" s="2">
        <f t="shared" ca="1" si="1"/>
        <v>1.2322967701549187E-2</v>
      </c>
      <c r="C63" s="2">
        <f t="shared" ca="1" si="2"/>
        <v>1.9363928476518311</v>
      </c>
      <c r="D63" s="2">
        <f t="shared" ca="1" si="3"/>
        <v>5879.0762117712211</v>
      </c>
      <c r="E63" s="2">
        <f t="shared" ca="1" si="4"/>
        <v>70548.91454125465</v>
      </c>
      <c r="F63" s="2">
        <f t="shared" ca="1" si="5"/>
        <v>1.1516723588484254</v>
      </c>
      <c r="G63" s="2">
        <f t="shared" ca="1" si="6"/>
        <v>134.69457477026316</v>
      </c>
      <c r="H63" s="2">
        <f t="shared" ca="1" si="7"/>
        <v>1.2957716741359182</v>
      </c>
      <c r="I63" s="2">
        <f t="shared" ca="1" si="8"/>
        <v>1.3752106568733451</v>
      </c>
      <c r="J63">
        <f t="shared" ca="1" si="9"/>
        <v>9.0926239789788799</v>
      </c>
      <c r="K63" s="2">
        <f t="shared" ca="1" si="10"/>
        <v>251.28106477073374</v>
      </c>
      <c r="L63">
        <f t="shared" ca="1" si="11"/>
        <v>1.5909370973803603E-2</v>
      </c>
      <c r="M63" s="3">
        <f t="shared" ca="1" si="12"/>
        <v>0.34704716294020188</v>
      </c>
    </row>
    <row r="64" spans="1:13" x14ac:dyDescent="0.3">
      <c r="A64" s="2">
        <f t="shared" si="0"/>
        <v>6.199999999999994</v>
      </c>
      <c r="B64" s="2">
        <f t="shared" ca="1" si="1"/>
        <v>1.2304865054376432E-2</v>
      </c>
      <c r="C64" s="2">
        <f t="shared" ca="1" si="2"/>
        <v>1.939241626273456</v>
      </c>
      <c r="D64" s="2">
        <f t="shared" ca="1" si="3"/>
        <v>5879.1251256885816</v>
      </c>
      <c r="E64" s="2">
        <f t="shared" ca="1" si="4"/>
        <v>70549.501508262983</v>
      </c>
      <c r="F64" s="2">
        <f t="shared" ca="1" si="5"/>
        <v>1.151485147037131</v>
      </c>
      <c r="G64" s="2">
        <f t="shared" ca="1" si="6"/>
        <v>134.62830994768461</v>
      </c>
      <c r="H64" s="2">
        <f t="shared" ca="1" si="7"/>
        <v>1.2957991208860167</v>
      </c>
      <c r="I64" s="2">
        <f t="shared" ca="1" si="8"/>
        <v>1.3752772039441634</v>
      </c>
      <c r="J64">
        <f t="shared" ca="1" si="9"/>
        <v>9.0885905190709746</v>
      </c>
      <c r="K64" s="2">
        <f t="shared" ca="1" si="10"/>
        <v>251.29531513581574</v>
      </c>
      <c r="L64">
        <f t="shared" ca="1" si="11"/>
        <v>1.5837434082369449E-2</v>
      </c>
      <c r="M64" s="3">
        <f t="shared" ca="1" si="12"/>
        <v>0.34819209131069051</v>
      </c>
    </row>
    <row r="65" spans="1:13" x14ac:dyDescent="0.3">
      <c r="A65" s="2">
        <f t="shared" si="0"/>
        <v>6.2999999999999936</v>
      </c>
      <c r="B65" s="2">
        <f t="shared" ca="1" si="1"/>
        <v>1.2286960617957147E-2</v>
      </c>
      <c r="C65" s="2">
        <f t="shared" ca="1" si="2"/>
        <v>1.94206746982247</v>
      </c>
      <c r="D65" s="2">
        <f t="shared" ca="1" si="3"/>
        <v>5879.1642462934024</v>
      </c>
      <c r="E65" s="2">
        <f t="shared" ca="1" si="4"/>
        <v>70549.970955520825</v>
      </c>
      <c r="F65" s="2">
        <f t="shared" ca="1" si="5"/>
        <v>1.151300320317338</v>
      </c>
      <c r="G65" s="2">
        <f t="shared" ca="1" si="6"/>
        <v>134.56255768197531</v>
      </c>
      <c r="H65" s="2">
        <f t="shared" ca="1" si="7"/>
        <v>1.2958262425863338</v>
      </c>
      <c r="I65" s="2">
        <f t="shared" ca="1" si="8"/>
        <v>1.3753431615890801</v>
      </c>
      <c r="J65">
        <f t="shared" ca="1" si="9"/>
        <v>9.0845873366437058</v>
      </c>
      <c r="K65" s="2">
        <f t="shared" ca="1" si="10"/>
        <v>251.30903937835734</v>
      </c>
      <c r="L65">
        <f t="shared" ca="1" si="11"/>
        <v>1.5766547733616947E-2</v>
      </c>
      <c r="M65" s="3">
        <f t="shared" ca="1" si="12"/>
        <v>0.34932925072178667</v>
      </c>
    </row>
    <row r="66" spans="1:13" x14ac:dyDescent="0.3">
      <c r="A66" s="2">
        <f t="shared" si="0"/>
        <v>6.3999999999999932</v>
      </c>
      <c r="B66" s="2">
        <f t="shared" ca="1" si="1"/>
        <v>1.2269250378262597E-2</v>
      </c>
      <c r="C66" s="2">
        <f t="shared" ca="1" si="2"/>
        <v>1.9448707772237503</v>
      </c>
      <c r="D66" s="2">
        <f t="shared" ca="1" si="3"/>
        <v>5879.1938615773079</v>
      </c>
      <c r="E66" s="2">
        <f t="shared" ca="1" si="4"/>
        <v>70550.326338927698</v>
      </c>
      <c r="F66" s="2">
        <f t="shared" ca="1" si="5"/>
        <v>1.1511178291514632</v>
      </c>
      <c r="G66" s="2">
        <f t="shared" ca="1" si="6"/>
        <v>134.49730996722337</v>
      </c>
      <c r="H66" s="2">
        <f t="shared" ca="1" si="7"/>
        <v>1.2958530455864077</v>
      </c>
      <c r="I66" s="2">
        <f t="shared" ca="1" si="8"/>
        <v>1.3754085400614091</v>
      </c>
      <c r="J66">
        <f t="shared" ca="1" si="9"/>
        <v>9.0806139695556887</v>
      </c>
      <c r="K66" s="2">
        <f t="shared" ca="1" si="10"/>
        <v>251.32225162051418</v>
      </c>
      <c r="L66">
        <f t="shared" ca="1" si="11"/>
        <v>1.569668525743011E-2</v>
      </c>
      <c r="M66" s="3">
        <f t="shared" ca="1" si="12"/>
        <v>0.35045878564755262</v>
      </c>
    </row>
    <row r="67" spans="1:13" x14ac:dyDescent="0.3">
      <c r="A67" s="2">
        <f t="shared" ref="A67:A130" si="13">A66+0.1</f>
        <v>6.4999999999999929</v>
      </c>
      <c r="B67" s="2">
        <f t="shared" ref="B67:B130" ca="1" si="14">2*PI()^(1-$B$9)*$B$6*$H$6*$B$8*$L$6^$B$9*((2*$B$9+1)*$B$8*($L$6/PI())^$B$9*A67+$H$5^(2*$B$9+1))^((1-2*$B$9)/(2*$B$9+1))</f>
        <v>1.2251730439196759E-2</v>
      </c>
      <c r="C67" s="2">
        <f t="shared" ref="C67:C130" ca="1" si="15">$L$6/B67</f>
        <v>1.9476519368058185</v>
      </c>
      <c r="D67" s="2">
        <f t="shared" ref="D67:D130" ca="1" si="16">14.353*C67^5-267.8*C67^4+1960.6*C67^3-6996.5*C67^2+11829*C67-1653.3</f>
        <v>5879.2142495590278</v>
      </c>
      <c r="E67" s="2">
        <f t="shared" ref="E67:E130" ca="1" si="17">D67*12</f>
        <v>70550.570994708338</v>
      </c>
      <c r="F67" s="2">
        <f t="shared" ref="F67:F130" ca="1" si="18">0.0021*C67^4- 0.0338*C67^3 + 0.204*C67^2 - 0.5367*C67 + 1.6419</f>
        <v>1.1509376254592851</v>
      </c>
      <c r="G67" s="2">
        <f t="shared" ref="G67:G130" ca="1" si="19">(B67+$L$6)*E67/$P$6/$P$9</f>
        <v>134.43255898812825</v>
      </c>
      <c r="H67" s="2">
        <f t="shared" ref="H67:H130" ca="1" si="20">SQRT(2*F67^2/(F67-1)*(2/(F67+1))^((F67+1)/(F67-1))*(1-($P$8/$L$7)^((F67-1)/F67)))</f>
        <v>1.2958795360579243</v>
      </c>
      <c r="I67" s="2">
        <f t="shared" ref="I67:I130" ca="1" si="21">H67+($P$8-$P$11)/G67*$P$7</f>
        <v>1.3754733493464515</v>
      </c>
      <c r="J67">
        <f t="shared" ref="J67:J130" ca="1" si="22">I67*G67*$P$6</f>
        <v>9.076669966445543</v>
      </c>
      <c r="K67" s="2">
        <f t="shared" ref="K67:K130" ca="1" si="23">E67*I67/$P$9</f>
        <v>251.33496551255135</v>
      </c>
      <c r="L67">
        <f t="shared" ca="1" si="11"/>
        <v>1.5627820952352586E-2</v>
      </c>
      <c r="M67" s="3">
        <f t="shared" ca="1" si="12"/>
        <v>0.35158083619029168</v>
      </c>
    </row>
    <row r="68" spans="1:13" x14ac:dyDescent="0.3">
      <c r="A68" s="2">
        <f t="shared" si="13"/>
        <v>6.5999999999999925</v>
      </c>
      <c r="B68" s="2">
        <f t="shared" ca="1" si="14"/>
        <v>1.2234397018074711E-2</v>
      </c>
      <c r="C68" s="2">
        <f t="shared" ca="1" si="15"/>
        <v>1.9504113266776653</v>
      </c>
      <c r="D68" s="2">
        <f t="shared" ca="1" si="16"/>
        <v>5879.2256787043361</v>
      </c>
      <c r="E68" s="2">
        <f t="shared" ca="1" si="17"/>
        <v>70550.70814445203</v>
      </c>
      <c r="F68" s="2">
        <f t="shared" ca="1" si="18"/>
        <v>1.1507596625623848</v>
      </c>
      <c r="G68" s="2">
        <f t="shared" ca="1" si="19"/>
        <v>134.36829711390692</v>
      </c>
      <c r="H68" s="2">
        <f t="shared" ca="1" si="20"/>
        <v>1.2959057200012252</v>
      </c>
      <c r="I68" s="2">
        <f t="shared" ca="1" si="21"/>
        <v>1.3755375991708285</v>
      </c>
      <c r="J68">
        <f t="shared" ca="1" si="22"/>
        <v>9.0727548863939891</v>
      </c>
      <c r="K68" s="2">
        <f t="shared" ca="1" si="23"/>
        <v>251.3471942523216</v>
      </c>
      <c r="L68">
        <f t="shared" ca="1" si="11"/>
        <v>1.5559930039840268E-2</v>
      </c>
      <c r="M68" s="3">
        <f t="shared" ca="1" si="12"/>
        <v>0.35269553826294564</v>
      </c>
    </row>
    <row r="69" spans="1:13" x14ac:dyDescent="0.3">
      <c r="A69" s="2">
        <f t="shared" si="13"/>
        <v>6.6999999999999922</v>
      </c>
      <c r="B69" s="2">
        <f t="shared" ca="1" si="14"/>
        <v>1.2217246441314188E-2</v>
      </c>
      <c r="C69" s="2">
        <f t="shared" ca="1" si="15"/>
        <v>1.9531493150888397</v>
      </c>
      <c r="D69" s="2">
        <f t="shared" ca="1" si="16"/>
        <v>5879.2284083248587</v>
      </c>
      <c r="E69" s="2">
        <f t="shared" ca="1" si="17"/>
        <v>70550.740899898301</v>
      </c>
      <c r="F69" s="2">
        <f t="shared" ca="1" si="18"/>
        <v>1.15058389513119</v>
      </c>
      <c r="G69" s="2">
        <f t="shared" ca="1" si="19"/>
        <v>134.30451689244137</v>
      </c>
      <c r="H69" s="2">
        <f t="shared" ca="1" si="20"/>
        <v>1.2959316032515311</v>
      </c>
      <c r="I69" s="2">
        <f t="shared" ca="1" si="21"/>
        <v>1.3756012990114226</v>
      </c>
      <c r="J69">
        <f t="shared" ca="1" si="22"/>
        <v>9.0688682985991189</v>
      </c>
      <c r="K69" s="2">
        <f t="shared" ca="1" si="23"/>
        <v>251.35895060377726</v>
      </c>
      <c r="L69">
        <f t="shared" ref="L69:L132" ca="1" si="24">$B$8*($L$6/(PI()*M68^2))^$B$9</f>
        <v>1.5492988621168612E-2</v>
      </c>
      <c r="M69" s="3">
        <f t="shared" ref="M69:M132" ca="1" si="25">$H$5+L69*A69</f>
        <v>0.35380302376182959</v>
      </c>
    </row>
    <row r="70" spans="1:13" x14ac:dyDescent="0.3">
      <c r="A70" s="2">
        <f t="shared" si="13"/>
        <v>6.7999999999999918</v>
      </c>
      <c r="B70" s="2">
        <f t="shared" ca="1" si="14"/>
        <v>1.2200275140328331E-2</v>
      </c>
      <c r="C70" s="2">
        <f t="shared" ca="1" si="15"/>
        <v>1.9558662607737056</v>
      </c>
      <c r="D70" s="2">
        <f t="shared" ca="1" si="16"/>
        <v>5879.2226889571803</v>
      </c>
      <c r="E70" s="2">
        <f t="shared" ca="1" si="17"/>
        <v>70550.672267486167</v>
      </c>
      <c r="F70" s="2">
        <f t="shared" ca="1" si="18"/>
        <v>1.1504102791344684</v>
      </c>
      <c r="G70" s="2">
        <f t="shared" ca="1" si="19"/>
        <v>134.2412110446607</v>
      </c>
      <c r="H70" s="2">
        <f t="shared" ca="1" si="20"/>
        <v>1.2959571914848709</v>
      </c>
      <c r="I70" s="2">
        <f t="shared" ca="1" si="21"/>
        <v>1.3756644581039139</v>
      </c>
      <c r="J70">
        <f t="shared" ca="1" si="22"/>
        <v>9.0650097820643385</v>
      </c>
      <c r="K70" s="2">
        <f t="shared" ca="1" si="23"/>
        <v>251.370246914577</v>
      </c>
      <c r="L70">
        <f t="shared" ca="1" si="24"/>
        <v>1.5426973636812565E-2</v>
      </c>
      <c r="M70" s="3">
        <f t="shared" ca="1" si="25"/>
        <v>0.35490342073032533</v>
      </c>
    </row>
    <row r="71" spans="1:13" x14ac:dyDescent="0.3">
      <c r="A71" s="2">
        <f t="shared" si="13"/>
        <v>6.8999999999999915</v>
      </c>
      <c r="B71" s="2">
        <f t="shared" ca="1" si="14"/>
        <v>1.2183479647608624E-2</v>
      </c>
      <c r="C71" s="2">
        <f t="shared" ca="1" si="15"/>
        <v>1.9585625132806808</v>
      </c>
      <c r="D71" s="2">
        <f t="shared" ca="1" si="16"/>
        <v>5879.2087627231949</v>
      </c>
      <c r="E71" s="2">
        <f t="shared" ca="1" si="17"/>
        <v>70550.505152678335</v>
      </c>
      <c r="F71" s="2">
        <f t="shared" ca="1" si="18"/>
        <v>1.1502387717911426</v>
      </c>
      <c r="G71" s="2">
        <f t="shared" ca="1" si="19"/>
        <v>134.17837245914271</v>
      </c>
      <c r="H71" s="2">
        <f t="shared" ca="1" si="20"/>
        <v>1.2959824902237749</v>
      </c>
      <c r="I71" s="2">
        <f t="shared" ca="1" si="21"/>
        <v>1.3757270854509838</v>
      </c>
      <c r="J71">
        <f t="shared" ca="1" si="22"/>
        <v>9.0611789252984192</v>
      </c>
      <c r="K71" s="2">
        <f t="shared" ca="1" si="23"/>
        <v>251.38109513283806</v>
      </c>
      <c r="L71">
        <f t="shared" ca="1" si="24"/>
        <v>1.5361862828130957E-2</v>
      </c>
      <c r="M71" s="3">
        <f t="shared" ca="1" si="25"/>
        <v>0.35599685351410348</v>
      </c>
    </row>
    <row r="72" spans="1:13" x14ac:dyDescent="0.3">
      <c r="A72" s="2">
        <f t="shared" si="13"/>
        <v>6.9999999999999911</v>
      </c>
      <c r="B72" s="2">
        <f t="shared" ca="1" si="14"/>
        <v>1.2166856592987491E-2</v>
      </c>
      <c r="C72" s="2">
        <f t="shared" ca="1" si="15"/>
        <v>1.9612384132872553</v>
      </c>
      <c r="D72" s="2">
        <f t="shared" ca="1" si="16"/>
        <v>5879.1868636729059</v>
      </c>
      <c r="E72" s="2">
        <f t="shared" ca="1" si="17"/>
        <v>70550.242364074875</v>
      </c>
      <c r="F72" s="2">
        <f t="shared" ca="1" si="18"/>
        <v>1.1500693315242985</v>
      </c>
      <c r="G72" s="2">
        <f t="shared" ca="1" si="19"/>
        <v>134.11599418692694</v>
      </c>
      <c r="H72" s="2">
        <f t="shared" ca="1" si="20"/>
        <v>1.29600750484269</v>
      </c>
      <c r="I72" s="2">
        <f t="shared" ca="1" si="21"/>
        <v>1.3757891898301393</v>
      </c>
      <c r="J72">
        <f t="shared" ca="1" si="22"/>
        <v>9.0573753260269054</v>
      </c>
      <c r="K72" s="2">
        <f t="shared" ca="1" si="23"/>
        <v>251.39150682307832</v>
      </c>
      <c r="L72">
        <f t="shared" ca="1" si="24"/>
        <v>1.5297634701200684E-2</v>
      </c>
      <c r="M72" s="3">
        <f t="shared" ca="1" si="25"/>
        <v>0.35708344290840466</v>
      </c>
    </row>
    <row r="73" spans="1:13" x14ac:dyDescent="0.3">
      <c r="A73" s="2">
        <f t="shared" si="13"/>
        <v>7.0999999999999908</v>
      </c>
      <c r="B73" s="2">
        <f t="shared" ca="1" si="14"/>
        <v>1.2150402700070869E-2</v>
      </c>
      <c r="C73" s="2">
        <f t="shared" ca="1" si="15"/>
        <v>1.9638942929015177</v>
      </c>
      <c r="D73" s="2">
        <f t="shared" ca="1" si="16"/>
        <v>5879.1572181106521</v>
      </c>
      <c r="E73" s="2">
        <f t="shared" ca="1" si="17"/>
        <v>70549.886617327822</v>
      </c>
      <c r="F73" s="2">
        <f t="shared" ca="1" si="18"/>
        <v>1.1499019179172665</v>
      </c>
      <c r="G73" s="2">
        <f t="shared" ca="1" si="19"/>
        <v>134.05406943652937</v>
      </c>
      <c r="H73" s="2">
        <f t="shared" ca="1" si="20"/>
        <v>1.2960322405731679</v>
      </c>
      <c r="I73" s="2">
        <f t="shared" ca="1" si="21"/>
        <v>1.3758507798012227</v>
      </c>
      <c r="J73">
        <f t="shared" ca="1" si="22"/>
        <v>9.0535985909145964</v>
      </c>
      <c r="K73" s="2">
        <f t="shared" ca="1" si="23"/>
        <v>251.40149318139945</v>
      </c>
      <c r="L73">
        <f t="shared" ca="1" si="24"/>
        <v>1.5234268492657892E-2</v>
      </c>
      <c r="M73" s="3">
        <f t="shared" ca="1" si="25"/>
        <v>0.35816330629787091</v>
      </c>
    </row>
    <row r="74" spans="1:13" x14ac:dyDescent="0.3">
      <c r="A74" s="2">
        <f t="shared" si="13"/>
        <v>7.1999999999999904</v>
      </c>
      <c r="B74" s="2">
        <f t="shared" ca="1" si="14"/>
        <v>1.2134114782831563E-2</v>
      </c>
      <c r="C74" s="2">
        <f t="shared" ca="1" si="15"/>
        <v>1.9665304759508806</v>
      </c>
      <c r="D74" s="2">
        <f t="shared" ca="1" si="16"/>
        <v>5879.1200449056241</v>
      </c>
      <c r="E74" s="2">
        <f t="shared" ca="1" si="17"/>
        <v>70549.440538867493</v>
      </c>
      <c r="F74" s="2">
        <f t="shared" ca="1" si="18"/>
        <v>1.1497364916716721</v>
      </c>
      <c r="G74" s="2">
        <f t="shared" ca="1" si="19"/>
        <v>133.99259156914763</v>
      </c>
      <c r="H74" s="2">
        <f t="shared" ca="1" si="20"/>
        <v>1.2960567025088365</v>
      </c>
      <c r="I74" s="2">
        <f t="shared" ca="1" si="21"/>
        <v>1.3759118637136125</v>
      </c>
      <c r="J74">
        <f t="shared" ca="1" si="22"/>
        <v>9.0498483352984547</v>
      </c>
      <c r="K74" s="2">
        <f t="shared" ca="1" si="23"/>
        <v>251.41106504995042</v>
      </c>
      <c r="L74">
        <f t="shared" ca="1" si="24"/>
        <v>1.5171744137414185E-2</v>
      </c>
      <c r="M74" s="3">
        <f t="shared" ca="1" si="25"/>
        <v>0.35923655778938202</v>
      </c>
    </row>
    <row r="75" spans="1:13" x14ac:dyDescent="0.3">
      <c r="A75" s="2">
        <f t="shared" si="13"/>
        <v>7.2999999999999901</v>
      </c>
      <c r="B75" s="2">
        <f t="shared" ca="1" si="14"/>
        <v>1.2117989742354859E-2</v>
      </c>
      <c r="C75" s="2">
        <f t="shared" ca="1" si="15"/>
        <v>1.969147278258655</v>
      </c>
      <c r="D75" s="2">
        <f t="shared" ca="1" si="16"/>
        <v>5879.0755557875955</v>
      </c>
      <c r="E75" s="2">
        <f t="shared" ca="1" si="17"/>
        <v>70548.906669451142</v>
      </c>
      <c r="F75" s="2">
        <f t="shared" ca="1" si="18"/>
        <v>1.1495730145673428</v>
      </c>
      <c r="G75" s="2">
        <f t="shared" ca="1" si="19"/>
        <v>133.93155409404909</v>
      </c>
      <c r="H75" s="2">
        <f t="shared" ca="1" si="20"/>
        <v>1.2960808956101493</v>
      </c>
      <c r="I75" s="2">
        <f t="shared" ca="1" si="21"/>
        <v>1.3759724497131225</v>
      </c>
      <c r="J75">
        <f t="shared" ca="1" si="22"/>
        <v>9.046124182930475</v>
      </c>
      <c r="K75" s="2">
        <f t="shared" ca="1" si="23"/>
        <v>251.42023293070997</v>
      </c>
      <c r="L75">
        <f t="shared" ca="1" si="24"/>
        <v>1.5110042238126084E-2</v>
      </c>
      <c r="M75" s="3">
        <f t="shared" ca="1" si="25"/>
        <v>0.36030330833832025</v>
      </c>
    </row>
    <row r="76" spans="1:13" x14ac:dyDescent="0.3">
      <c r="A76" s="2">
        <f t="shared" si="13"/>
        <v>7.3999999999999897</v>
      </c>
      <c r="B76" s="2">
        <f t="shared" ca="1" si="14"/>
        <v>1.2102024563728277E-2</v>
      </c>
      <c r="C76" s="2">
        <f t="shared" ca="1" si="15"/>
        <v>1.9717450079090864</v>
      </c>
      <c r="D76" s="2">
        <f t="shared" ca="1" si="16"/>
        <v>5879.0239556287315</v>
      </c>
      <c r="E76" s="2">
        <f t="shared" ca="1" si="17"/>
        <v>70548.287467544782</v>
      </c>
      <c r="F76" s="2">
        <f t="shared" ca="1" si="18"/>
        <v>1.14941144942398</v>
      </c>
      <c r="G76" s="2">
        <f t="shared" ca="1" si="19"/>
        <v>133.87095066413485</v>
      </c>
      <c r="H76" s="2">
        <f t="shared" ca="1" si="20"/>
        <v>1.2961048247089397</v>
      </c>
      <c r="I76" s="2">
        <f t="shared" ca="1" si="21"/>
        <v>1.3760325457486218</v>
      </c>
      <c r="J76">
        <f t="shared" ca="1" si="22"/>
        <v>9.0424257657302203</v>
      </c>
      <c r="K76" s="2">
        <f t="shared" ca="1" si="23"/>
        <v>251.42900699863048</v>
      </c>
      <c r="L76">
        <f t="shared" ca="1" si="24"/>
        <v>1.5049144036305025E-2</v>
      </c>
      <c r="M76" s="3">
        <f t="shared" ca="1" si="25"/>
        <v>0.36136366586865704</v>
      </c>
    </row>
    <row r="77" spans="1:13" x14ac:dyDescent="0.3">
      <c r="A77" s="2">
        <f t="shared" si="13"/>
        <v>7.4999999999999893</v>
      </c>
      <c r="B77" s="2">
        <f t="shared" ca="1" si="14"/>
        <v>1.2086216313067942E-2</v>
      </c>
      <c r="C77" s="2">
        <f t="shared" ca="1" si="15"/>
        <v>1.9743239655014297</v>
      </c>
      <c r="D77" s="2">
        <f t="shared" ca="1" si="16"/>
        <v>5878.9654427121322</v>
      </c>
      <c r="E77" s="2">
        <f t="shared" ca="1" si="17"/>
        <v>70547.585312545591</v>
      </c>
      <c r="F77" s="2">
        <f t="shared" ca="1" si="18"/>
        <v>1.1492517600645025</v>
      </c>
      <c r="G77" s="2">
        <f t="shared" ca="1" si="19"/>
        <v>133.81077507166836</v>
      </c>
      <c r="H77" s="2">
        <f t="shared" ca="1" si="20"/>
        <v>1.2961284945127709</v>
      </c>
      <c r="I77" s="2">
        <f t="shared" ca="1" si="21"/>
        <v>1.3760921595783766</v>
      </c>
      <c r="J77">
        <f t="shared" ca="1" si="22"/>
        <v>9.038752723546283</v>
      </c>
      <c r="K77" s="2">
        <f t="shared" ca="1" si="23"/>
        <v>251.43739711416893</v>
      </c>
      <c r="L77">
        <f t="shared" ca="1" si="24"/>
        <v>1.4989031384963365E-2</v>
      </c>
      <c r="M77" s="3">
        <f t="shared" ca="1" si="25"/>
        <v>0.3624177353872251</v>
      </c>
    </row>
    <row r="78" spans="1:13" x14ac:dyDescent="0.3">
      <c r="A78" s="2">
        <f t="shared" si="13"/>
        <v>7.599999999999989</v>
      </c>
      <c r="B78" s="2">
        <f t="shared" ca="1" si="14"/>
        <v>1.207056213467448E-2</v>
      </c>
      <c r="C78" s="2">
        <f t="shared" ca="1" si="15"/>
        <v>1.9768844443935987</v>
      </c>
      <c r="D78" s="2">
        <f t="shared" ca="1" si="16"/>
        <v>5878.9002089879114</v>
      </c>
      <c r="E78" s="2">
        <f t="shared" ca="1" si="17"/>
        <v>70546.80250785494</v>
      </c>
      <c r="F78" s="2">
        <f t="shared" ca="1" si="18"/>
        <v>1.1490939112799752</v>
      </c>
      <c r="G78" s="2">
        <f t="shared" ca="1" si="19"/>
        <v>133.75102124416406</v>
      </c>
      <c r="H78" s="2">
        <f t="shared" ca="1" si="20"/>
        <v>1.2961519096091176</v>
      </c>
      <c r="I78" s="2">
        <f t="shared" ca="1" si="21"/>
        <v>1.3761512987761508</v>
      </c>
      <c r="J78">
        <f t="shared" ca="1" si="22"/>
        <v>9.0351047039266206</v>
      </c>
      <c r="K78" s="2">
        <f t="shared" ca="1" si="23"/>
        <v>251.44541283524782</v>
      </c>
      <c r="L78">
        <f t="shared" ca="1" si="24"/>
        <v>1.4929686722699934E-2</v>
      </c>
      <c r="M78" s="3">
        <f t="shared" ca="1" si="25"/>
        <v>0.36346561909251934</v>
      </c>
    </row>
    <row r="79" spans="1:13" x14ac:dyDescent="0.3">
      <c r="A79" s="2">
        <f t="shared" si="13"/>
        <v>7.6999999999999886</v>
      </c>
      <c r="B79" s="2">
        <f t="shared" ca="1" si="14"/>
        <v>1.2055059248311711E-2</v>
      </c>
      <c r="C79" s="2">
        <f t="shared" ca="1" si="15"/>
        <v>1.9794267309359108</v>
      </c>
      <c r="D79" s="2">
        <f t="shared" ca="1" si="16"/>
        <v>5878.8284403174775</v>
      </c>
      <c r="E79" s="2">
        <f t="shared" ca="1" si="17"/>
        <v>70545.941283809734</v>
      </c>
      <c r="F79" s="2">
        <f t="shared" ca="1" si="18"/>
        <v>1.1489378687960405</v>
      </c>
      <c r="G79" s="2">
        <f t="shared" ca="1" si="19"/>
        <v>133.6916832404282</v>
      </c>
      <c r="H79" s="2">
        <f t="shared" ca="1" si="20"/>
        <v>1.2961750744693707</v>
      </c>
      <c r="I79" s="2">
        <f t="shared" ca="1" si="21"/>
        <v>1.3762099707370568</v>
      </c>
      <c r="J79">
        <f t="shared" ca="1" si="22"/>
        <v>9.0314813618971996</v>
      </c>
      <c r="K79" s="2">
        <f t="shared" ca="1" si="23"/>
        <v>251.4530634286711</v>
      </c>
      <c r="L79">
        <f t="shared" ca="1" si="24"/>
        <v>1.4871093049135101E-2</v>
      </c>
      <c r="M79" s="3">
        <f t="shared" ca="1" si="25"/>
        <v>0.36450741647834012</v>
      </c>
    </row>
    <row r="80" spans="1:13" x14ac:dyDescent="0.3">
      <c r="A80" s="2">
        <f t="shared" si="13"/>
        <v>7.7999999999999883</v>
      </c>
      <c r="B80" s="2">
        <f t="shared" ca="1" si="14"/>
        <v>1.2039704946601913E-2</v>
      </c>
      <c r="C80" s="2">
        <f t="shared" ca="1" si="15"/>
        <v>1.981951104695403</v>
      </c>
      <c r="D80" s="2">
        <f t="shared" ca="1" si="16"/>
        <v>5878.7503167066197</v>
      </c>
      <c r="E80" s="2">
        <f t="shared" ca="1" si="17"/>
        <v>70545.003800479433</v>
      </c>
      <c r="F80" s="2">
        <f t="shared" ca="1" si="18"/>
        <v>1.1487835992407796</v>
      </c>
      <c r="G80" s="2">
        <f t="shared" ca="1" si="19"/>
        <v>133.63275524674447</v>
      </c>
      <c r="H80" s="2">
        <f t="shared" ca="1" si="20"/>
        <v>1.2961979934526688</v>
      </c>
      <c r="I80" s="2">
        <f t="shared" ca="1" si="21"/>
        <v>1.3762681826831695</v>
      </c>
      <c r="J80">
        <f t="shared" ca="1" si="22"/>
        <v>9.0278823597485598</v>
      </c>
      <c r="K80" s="2">
        <f t="shared" ca="1" si="23"/>
        <v>251.46035788102336</v>
      </c>
      <c r="L80">
        <f t="shared" ca="1" si="24"/>
        <v>1.4813233901612474E-2</v>
      </c>
      <c r="M80" s="3">
        <f t="shared" ca="1" si="25"/>
        <v>0.36554322443257714</v>
      </c>
    </row>
    <row r="81" spans="1:13" x14ac:dyDescent="0.3">
      <c r="A81" s="2">
        <f t="shared" si="13"/>
        <v>7.8999999999999879</v>
      </c>
      <c r="B81" s="2">
        <f t="shared" ca="1" si="14"/>
        <v>1.2024496592531724E-2</v>
      </c>
      <c r="C81" s="2">
        <f t="shared" ca="1" si="15"/>
        <v>1.9844578386711713</v>
      </c>
      <c r="D81" s="2">
        <f t="shared" ca="1" si="16"/>
        <v>5878.6660125280005</v>
      </c>
      <c r="E81" s="2">
        <f t="shared" ca="1" si="17"/>
        <v>70543.992150336009</v>
      </c>
      <c r="F81" s="2">
        <f t="shared" ca="1" si="18"/>
        <v>1.1486310701139284</v>
      </c>
      <c r="G81" s="2">
        <f t="shared" ca="1" si="19"/>
        <v>133.5742315731984</v>
      </c>
      <c r="H81" s="2">
        <f t="shared" ca="1" si="20"/>
        <v>1.2962206708095869</v>
      </c>
      <c r="I81" s="2">
        <f t="shared" ca="1" si="21"/>
        <v>1.3763259416689324</v>
      </c>
      <c r="J81">
        <f t="shared" ca="1" si="22"/>
        <v>9.0243073668300724</v>
      </c>
      <c r="K81" s="2">
        <f t="shared" ca="1" si="23"/>
        <v>251.46730490908308</v>
      </c>
      <c r="L81">
        <f t="shared" ca="1" si="24"/>
        <v>1.4756093333089601E-2</v>
      </c>
      <c r="M81" s="3">
        <f t="shared" ca="1" si="25"/>
        <v>0.36657313733140767</v>
      </c>
    </row>
    <row r="82" spans="1:13" x14ac:dyDescent="0.3">
      <c r="A82" s="2">
        <f t="shared" si="13"/>
        <v>7.9999999999999876</v>
      </c>
      <c r="B82" s="2">
        <f t="shared" ca="1" si="14"/>
        <v>1.2009431617063082E-2</v>
      </c>
      <c r="C82" s="2">
        <f t="shared" ca="1" si="15"/>
        <v>1.9869471995011758</v>
      </c>
      <c r="D82" s="2">
        <f t="shared" ca="1" si="16"/>
        <v>5878.5756967336301</v>
      </c>
      <c r="E82" s="2">
        <f t="shared" ca="1" si="17"/>
        <v>70542.908360803558</v>
      </c>
      <c r="F82" s="2">
        <f t="shared" ca="1" si="18"/>
        <v>1.1484802497573818</v>
      </c>
      <c r="G82" s="2">
        <f t="shared" ca="1" si="19"/>
        <v>133.51610665013476</v>
      </c>
      <c r="H82" s="2">
        <f t="shared" ca="1" si="20"/>
        <v>1.2962431106856624</v>
      </c>
      <c r="I82" s="2">
        <f t="shared" ca="1" si="21"/>
        <v>1.3763832545863399</v>
      </c>
      <c r="J82">
        <f t="shared" ca="1" si="22"/>
        <v>9.0207560593514362</v>
      </c>
      <c r="K82" s="2">
        <f t="shared" ca="1" si="23"/>
        <v>251.47391296977139</v>
      </c>
      <c r="L82">
        <f t="shared" ca="1" si="24"/>
        <v>1.4699655891145981E-2</v>
      </c>
      <c r="M82" s="3">
        <f t="shared" ca="1" si="25"/>
        <v>0.36759724712916764</v>
      </c>
    </row>
    <row r="83" spans="1:13" x14ac:dyDescent="0.3">
      <c r="A83" s="2">
        <f t="shared" si="13"/>
        <v>8.0999999999999872</v>
      </c>
      <c r="B83" s="2">
        <f t="shared" ca="1" si="14"/>
        <v>1.1994507516844033E-2</v>
      </c>
      <c r="C83" s="2">
        <f t="shared" ca="1" si="15"/>
        <v>1.9894194476609002</v>
      </c>
      <c r="D83" s="2">
        <f t="shared" ca="1" si="16"/>
        <v>5878.4795330578554</v>
      </c>
      <c r="E83" s="2">
        <f t="shared" ca="1" si="17"/>
        <v>70541.754396694261</v>
      </c>
      <c r="F83" s="2">
        <f t="shared" ca="1" si="18"/>
        <v>1.1483311073269236</v>
      </c>
      <c r="G83" s="2">
        <f t="shared" ca="1" si="19"/>
        <v>133.45837502474237</v>
      </c>
      <c r="H83" s="2">
        <f t="shared" ca="1" si="20"/>
        <v>1.2962653171247922</v>
      </c>
      <c r="I83" s="2">
        <f t="shared" ca="1" si="21"/>
        <v>1.376440128169931</v>
      </c>
      <c r="J83">
        <f t="shared" ca="1" si="22"/>
        <v>9.0172281201912732</v>
      </c>
      <c r="K83" s="2">
        <f t="shared" ca="1" si="23"/>
        <v>251.48019026966494</v>
      </c>
      <c r="L83">
        <f t="shared" ca="1" si="24"/>
        <v>1.4643906598041474E-2</v>
      </c>
      <c r="M83" s="3">
        <f t="shared" ca="1" si="25"/>
        <v>0.36861564344413578</v>
      </c>
    </row>
    <row r="84" spans="1:13" x14ac:dyDescent="0.3">
      <c r="A84" s="2">
        <f t="shared" si="13"/>
        <v>8.1999999999999869</v>
      </c>
      <c r="B84" s="2">
        <f t="shared" ca="1" si="14"/>
        <v>1.1979721852014399E-2</v>
      </c>
      <c r="C84" s="2">
        <f t="shared" ca="1" si="15"/>
        <v>1.9918748376542599</v>
      </c>
      <c r="D84" s="2">
        <f t="shared" ca="1" si="16"/>
        <v>5878.3776802112834</v>
      </c>
      <c r="E84" s="2">
        <f t="shared" ca="1" si="17"/>
        <v>70540.532162535397</v>
      </c>
      <c r="F84" s="2">
        <f t="shared" ca="1" si="18"/>
        <v>1.1481836127651188</v>
      </c>
      <c r="G84" s="2">
        <f t="shared" ca="1" si="19"/>
        <v>133.40103135775911</v>
      </c>
      <c r="H84" s="2">
        <f t="shared" ca="1" si="20"/>
        <v>1.2962872940724777</v>
      </c>
      <c r="I84" s="2">
        <f t="shared" ca="1" si="21"/>
        <v>1.3764965690015778</v>
      </c>
      <c r="J84">
        <f t="shared" ca="1" si="22"/>
        <v>9.0137232387122221</v>
      </c>
      <c r="K84" s="2">
        <f t="shared" ca="1" si="23"/>
        <v>251.48614477408813</v>
      </c>
      <c r="L84">
        <f t="shared" ca="1" si="24"/>
        <v>1.4588830931762782E-2</v>
      </c>
      <c r="M84" s="3">
        <f t="shared" ca="1" si="25"/>
        <v>0.36962841364045462</v>
      </c>
    </row>
    <row r="85" spans="1:13" x14ac:dyDescent="0.3">
      <c r="A85" s="2">
        <f t="shared" si="13"/>
        <v>8.2999999999999865</v>
      </c>
      <c r="B85" s="2">
        <f t="shared" ca="1" si="14"/>
        <v>1.196507224410169E-2</v>
      </c>
      <c r="C85" s="2">
        <f t="shared" ca="1" si="15"/>
        <v>1.9943136181971195</v>
      </c>
      <c r="D85" s="2">
        <f t="shared" ca="1" si="16"/>
        <v>5878.2702920662423</v>
      </c>
      <c r="E85" s="2">
        <f t="shared" ca="1" si="17"/>
        <v>70539.243504794911</v>
      </c>
      <c r="F85" s="2">
        <f t="shared" ca="1" si="18"/>
        <v>1.1480377367753167</v>
      </c>
      <c r="G85" s="2">
        <f t="shared" ca="1" si="19"/>
        <v>133.34407042029562</v>
      </c>
      <c r="H85" s="2">
        <f t="shared" ca="1" si="20"/>
        <v>1.2963090453789685</v>
      </c>
      <c r="I85" s="2">
        <f t="shared" ca="1" si="21"/>
        <v>1.3765525835151151</v>
      </c>
      <c r="J85">
        <f t="shared" ca="1" si="22"/>
        <v>9.0102411105827755</v>
      </c>
      <c r="K85" s="2">
        <f t="shared" ca="1" si="23"/>
        <v>251.49178421581775</v>
      </c>
      <c r="L85">
        <f t="shared" ca="1" si="24"/>
        <v>1.4534414808000162E-2</v>
      </c>
      <c r="M85" s="3">
        <f t="shared" ca="1" si="25"/>
        <v>0.37063564290640116</v>
      </c>
    </row>
    <row r="86" spans="1:13" x14ac:dyDescent="0.3">
      <c r="A86" s="2">
        <f t="shared" si="13"/>
        <v>8.3999999999999861</v>
      </c>
      <c r="B86" s="2">
        <f t="shared" ca="1" si="14"/>
        <v>1.1950556374002842E-2</v>
      </c>
      <c r="C86" s="2">
        <f t="shared" ca="1" si="15"/>
        <v>1.996736032393758</v>
      </c>
      <c r="D86" s="2">
        <f t="shared" ca="1" si="16"/>
        <v>5878.1575178340327</v>
      </c>
      <c r="E86" s="2">
        <f t="shared" ca="1" si="17"/>
        <v>70537.890214008396</v>
      </c>
      <c r="F86" s="2">
        <f t="shared" ca="1" si="18"/>
        <v>1.1478934507967038</v>
      </c>
      <c r="G86" s="2">
        <f t="shared" ca="1" si="19"/>
        <v>133.28748709076763</v>
      </c>
      <c r="H86" s="2">
        <f t="shared" ca="1" si="20"/>
        <v>1.2963305748022467</v>
      </c>
      <c r="I86" s="2">
        <f t="shared" ca="1" si="21"/>
        <v>1.3766081780007628</v>
      </c>
      <c r="J86">
        <f t="shared" ca="1" si="22"/>
        <v>9.0067814376048503</v>
      </c>
      <c r="K86" s="2">
        <f t="shared" ca="1" si="23"/>
        <v>251.49711610340307</v>
      </c>
      <c r="L86">
        <f t="shared" ca="1" si="24"/>
        <v>1.448064456300013E-2</v>
      </c>
      <c r="M86" s="3">
        <f t="shared" ca="1" si="25"/>
        <v>0.37163741432920089</v>
      </c>
    </row>
    <row r="87" spans="1:13" x14ac:dyDescent="0.3">
      <c r="A87" s="2">
        <f t="shared" si="13"/>
        <v>8.4999999999999858</v>
      </c>
      <c r="B87" s="2">
        <f t="shared" ca="1" si="14"/>
        <v>1.1936171980047634E-2</v>
      </c>
      <c r="C87" s="2">
        <f t="shared" ca="1" si="15"/>
        <v>1.999142317906611</v>
      </c>
      <c r="D87" s="2">
        <f t="shared" ca="1" si="16"/>
        <v>5878.0395022345811</v>
      </c>
      <c r="E87" s="2">
        <f t="shared" ca="1" si="17"/>
        <v>70536.474026814976</v>
      </c>
      <c r="F87" s="2">
        <f t="shared" ca="1" si="18"/>
        <v>1.1477507269803646</v>
      </c>
      <c r="G87" s="2">
        <f t="shared" ca="1" si="19"/>
        <v>133.23127635193771</v>
      </c>
      <c r="H87" s="2">
        <f t="shared" ca="1" si="20"/>
        <v>1.2963518860109295</v>
      </c>
      <c r="I87" s="2">
        <f t="shared" ca="1" si="21"/>
        <v>1.3766633586094159</v>
      </c>
      <c r="J87">
        <f t="shared" ca="1" si="22"/>
        <v>9.0033439275476521</v>
      </c>
      <c r="K87" s="2">
        <f t="shared" ca="1" si="23"/>
        <v>251.50214772913995</v>
      </c>
      <c r="L87">
        <f t="shared" ca="1" si="24"/>
        <v>1.4427506937243879E-2</v>
      </c>
      <c r="M87" s="3">
        <f t="shared" ca="1" si="25"/>
        <v>0.37263380896657278</v>
      </c>
    </row>
    <row r="88" spans="1:13" x14ac:dyDescent="0.3">
      <c r="A88" s="2">
        <f t="shared" si="13"/>
        <v>8.5999999999999854</v>
      </c>
      <c r="B88" s="2">
        <f t="shared" ca="1" si="14"/>
        <v>1.1921916856139889E-2</v>
      </c>
      <c r="C88" s="2">
        <f t="shared" ca="1" si="15"/>
        <v>2.0015327071195923</v>
      </c>
      <c r="D88" s="2">
        <f t="shared" ca="1" si="16"/>
        <v>5877.9163856587084</v>
      </c>
      <c r="E88" s="2">
        <f t="shared" ca="1" si="17"/>
        <v>70534.996627904504</v>
      </c>
      <c r="F88" s="2">
        <f t="shared" ca="1" si="18"/>
        <v>1.1476095381662945</v>
      </c>
      <c r="G88" s="2">
        <f t="shared" ca="1" si="19"/>
        <v>133.17543328805755</v>
      </c>
      <c r="H88" s="2">
        <f t="shared" ca="1" si="20"/>
        <v>1.2963729825870351</v>
      </c>
      <c r="I88" s="2">
        <f t="shared" ca="1" si="21"/>
        <v>1.3767181313567485</v>
      </c>
      <c r="J88">
        <f t="shared" ca="1" si="22"/>
        <v>8.999928293986903</v>
      </c>
      <c r="K88" s="2">
        <f t="shared" ca="1" si="23"/>
        <v>251.50688617669837</v>
      </c>
      <c r="L88">
        <f t="shared" ca="1" si="24"/>
        <v>1.4374989059904177E-2</v>
      </c>
      <c r="M88" s="3">
        <f t="shared" ca="1" si="25"/>
        <v>0.37362490591517572</v>
      </c>
    </row>
    <row r="89" spans="1:13" x14ac:dyDescent="0.3">
      <c r="A89" s="2">
        <f t="shared" si="13"/>
        <v>8.6999999999999851</v>
      </c>
      <c r="B89" s="2">
        <f t="shared" ca="1" si="14"/>
        <v>1.1907788849972737E-2</v>
      </c>
      <c r="C89" s="2">
        <f t="shared" ca="1" si="15"/>
        <v>2.0039074272952866</v>
      </c>
      <c r="D89" s="2">
        <f t="shared" ca="1" si="16"/>
        <v>5877.7883043234897</v>
      </c>
      <c r="E89" s="2">
        <f t="shared" ca="1" si="17"/>
        <v>70533.459651881873</v>
      </c>
      <c r="F89" s="2">
        <f t="shared" ca="1" si="18"/>
        <v>1.1474698578613269</v>
      </c>
      <c r="G89" s="2">
        <f t="shared" ca="1" si="19"/>
        <v>133.11995308210891</v>
      </c>
      <c r="H89" s="2">
        <f t="shared" ca="1" si="20"/>
        <v>1.2963938680286617</v>
      </c>
      <c r="I89" s="2">
        <f t="shared" ca="1" si="21"/>
        <v>1.3767725021271895</v>
      </c>
      <c r="J89">
        <f t="shared" ca="1" si="22"/>
        <v>8.9965342561496868</v>
      </c>
      <c r="K89" s="2">
        <f t="shared" ca="1" si="23"/>
        <v>251.51133832843453</v>
      </c>
      <c r="L89">
        <f t="shared" ca="1" si="24"/>
        <v>1.4323078434036872E-2</v>
      </c>
      <c r="M89" s="3">
        <f t="shared" ca="1" si="25"/>
        <v>0.37461078237612055</v>
      </c>
    </row>
    <row r="90" spans="1:13" x14ac:dyDescent="0.3">
      <c r="A90" s="2">
        <f t="shared" si="13"/>
        <v>8.7999999999999847</v>
      </c>
      <c r="B90" s="2">
        <f t="shared" ca="1" si="14"/>
        <v>1.1893785861314442E-2</v>
      </c>
      <c r="C90" s="2">
        <f t="shared" ca="1" si="15"/>
        <v>2.006266700726294</v>
      </c>
      <c r="D90" s="2">
        <f t="shared" ca="1" si="16"/>
        <v>5877.6553904210077</v>
      </c>
      <c r="E90" s="2">
        <f t="shared" ca="1" si="17"/>
        <v>70531.864685052089</v>
      </c>
      <c r="F90" s="2">
        <f t="shared" ca="1" si="18"/>
        <v>1.1473316602179247</v>
      </c>
      <c r="G90" s="2">
        <f t="shared" ca="1" si="19"/>
        <v>133.06483101313881</v>
      </c>
      <c r="H90" s="2">
        <f t="shared" ca="1" si="20"/>
        <v>1.2964145457525438</v>
      </c>
      <c r="I90" s="2">
        <f t="shared" ca="1" si="21"/>
        <v>1.3768264766777294</v>
      </c>
      <c r="J90">
        <f t="shared" ca="1" si="22"/>
        <v>8.9931615387643422</v>
      </c>
      <c r="K90" s="2">
        <f t="shared" ca="1" si="23"/>
        <v>251.51551087239221</v>
      </c>
      <c r="L90">
        <f t="shared" ca="1" si="24"/>
        <v>1.4271762922465802E-2</v>
      </c>
      <c r="M90" s="3">
        <f t="shared" ca="1" si="25"/>
        <v>0.37559151371769883</v>
      </c>
    </row>
    <row r="91" spans="1:13" x14ac:dyDescent="0.3">
      <c r="A91" s="2">
        <f t="shared" si="13"/>
        <v>8.8999999999999844</v>
      </c>
      <c r="B91" s="2">
        <f t="shared" ca="1" si="14"/>
        <v>1.1879905840361495E-2</v>
      </c>
      <c r="C91" s="2">
        <f t="shared" ca="1" si="15"/>
        <v>2.0086107448809769</v>
      </c>
      <c r="D91" s="2">
        <f t="shared" ca="1" si="16"/>
        <v>5877.5177722608341</v>
      </c>
      <c r="E91" s="2">
        <f t="shared" ca="1" si="17"/>
        <v>70530.213267130006</v>
      </c>
      <c r="F91" s="2">
        <f t="shared" ca="1" si="18"/>
        <v>1.147194920013801</v>
      </c>
      <c r="G91" s="2">
        <f t="shared" ca="1" si="19"/>
        <v>133.01006245368472</v>
      </c>
      <c r="H91" s="2">
        <f t="shared" ca="1" si="20"/>
        <v>1.2964350190965301</v>
      </c>
      <c r="I91" s="2">
        <f t="shared" ca="1" si="21"/>
        <v>1.3768800606416076</v>
      </c>
      <c r="J91">
        <f t="shared" ca="1" si="22"/>
        <v>8.9898098719154813</v>
      </c>
      <c r="K91" s="2">
        <f t="shared" ca="1" si="23"/>
        <v>251.51941030901702</v>
      </c>
      <c r="L91">
        <f t="shared" ca="1" si="24"/>
        <v>1.4221030734322704E-2</v>
      </c>
      <c r="M91" s="3">
        <f t="shared" ca="1" si="25"/>
        <v>0.37656717353547187</v>
      </c>
    </row>
    <row r="92" spans="1:13" x14ac:dyDescent="0.3">
      <c r="A92" s="2">
        <f t="shared" si="13"/>
        <v>8.999999999999984</v>
      </c>
      <c r="B92" s="2">
        <f t="shared" ca="1" si="14"/>
        <v>1.1866146786155858E-2</v>
      </c>
      <c r="C92" s="2">
        <f t="shared" ca="1" si="15"/>
        <v>2.0109397725438645</v>
      </c>
      <c r="D92" s="2">
        <f t="shared" ca="1" si="16"/>
        <v>5877.3755744065338</v>
      </c>
      <c r="E92" s="2">
        <f t="shared" ca="1" si="17"/>
        <v>70528.506892878402</v>
      </c>
      <c r="F92" s="2">
        <f t="shared" ca="1" si="18"/>
        <v>1.1470596126323311</v>
      </c>
      <c r="G92" s="2">
        <f t="shared" ca="1" si="19"/>
        <v>132.95564286728595</v>
      </c>
      <c r="H92" s="2">
        <f t="shared" ca="1" si="20"/>
        <v>1.2964552913219614</v>
      </c>
      <c r="I92" s="2">
        <f t="shared" ca="1" si="21"/>
        <v>1.3769332595318595</v>
      </c>
      <c r="J92">
        <f t="shared" ca="1" si="22"/>
        <v>8.986478990903727</v>
      </c>
      <c r="K92" s="2">
        <f t="shared" ca="1" si="23"/>
        <v>251.523042957592</v>
      </c>
      <c r="L92">
        <f t="shared" ca="1" si="24"/>
        <v>1.4170870412206053E-2</v>
      </c>
      <c r="M92" s="3">
        <f t="shared" ca="1" si="25"/>
        <v>0.37753783370985428</v>
      </c>
    </row>
    <row r="93" spans="1:13" x14ac:dyDescent="0.3">
      <c r="A93" s="2">
        <f t="shared" si="13"/>
        <v>9.0999999999999837</v>
      </c>
      <c r="B93" s="2">
        <f t="shared" ca="1" si="14"/>
        <v>1.185250674506336E-2</v>
      </c>
      <c r="C93" s="2">
        <f t="shared" ca="1" si="15"/>
        <v>2.01325399195095</v>
      </c>
      <c r="D93" s="2">
        <f t="shared" ca="1" si="16"/>
        <v>5877.2289178064957</v>
      </c>
      <c r="E93" s="2">
        <f t="shared" ca="1" si="17"/>
        <v>70526.747013677945</v>
      </c>
      <c r="F93" s="2">
        <f t="shared" ca="1" si="18"/>
        <v>1.1469257140437128</v>
      </c>
      <c r="G93" s="2">
        <f t="shared" ca="1" si="19"/>
        <v>132.90156780607845</v>
      </c>
      <c r="H93" s="2">
        <f t="shared" ca="1" si="20"/>
        <v>1.2964753656159584</v>
      </c>
      <c r="I93" s="2">
        <f t="shared" ca="1" si="21"/>
        <v>1.3769860787447363</v>
      </c>
      <c r="J93">
        <f t="shared" ca="1" si="22"/>
        <v>8.9831686361100704</v>
      </c>
      <c r="K93" s="2">
        <f t="shared" ca="1" si="23"/>
        <v>251.52641496240983</v>
      </c>
      <c r="L93">
        <f t="shared" ca="1" si="24"/>
        <v>1.4121270819925202E-2</v>
      </c>
      <c r="M93" s="3">
        <f t="shared" ca="1" si="25"/>
        <v>0.37850356446131911</v>
      </c>
    </row>
    <row r="94" spans="1:13" x14ac:dyDescent="0.3">
      <c r="A94" s="2">
        <f t="shared" si="13"/>
        <v>9.1999999999999833</v>
      </c>
      <c r="B94" s="2">
        <f t="shared" ca="1" si="14"/>
        <v>1.1838983809310501E-2</v>
      </c>
      <c r="C94" s="2">
        <f t="shared" ca="1" si="15"/>
        <v>2.0155536069200934</v>
      </c>
      <c r="D94" s="2">
        <f t="shared" ca="1" si="16"/>
        <v>5877.077919919363</v>
      </c>
      <c r="E94" s="2">
        <f t="shared" ca="1" si="17"/>
        <v>70524.935039032353</v>
      </c>
      <c r="F94" s="2">
        <f t="shared" ca="1" si="18"/>
        <v>1.1467932007868513</v>
      </c>
      <c r="G94" s="2">
        <f t="shared" ca="1" si="19"/>
        <v>132.84783290846931</v>
      </c>
      <c r="H94" s="2">
        <f t="shared" ca="1" si="20"/>
        <v>1.2964952450936227</v>
      </c>
      <c r="I94" s="2">
        <f t="shared" ca="1" si="21"/>
        <v>1.3770385235629989</v>
      </c>
      <c r="J94">
        <f t="shared" ca="1" si="22"/>
        <v>8.9798785528646263</v>
      </c>
      <c r="K94" s="2">
        <f t="shared" ca="1" si="23"/>
        <v>251.52953229869337</v>
      </c>
      <c r="L94">
        <f t="shared" ca="1" si="24"/>
        <v>1.4072221130798084E-2</v>
      </c>
      <c r="M94" s="3">
        <f t="shared" ca="1" si="25"/>
        <v>0.3794644344033421</v>
      </c>
    </row>
    <row r="95" spans="1:13" x14ac:dyDescent="0.3">
      <c r="A95" s="2">
        <f t="shared" si="13"/>
        <v>9.2999999999999829</v>
      </c>
      <c r="B95" s="2">
        <f t="shared" ca="1" si="14"/>
        <v>1.1825576115576933E-2</v>
      </c>
      <c r="C95" s="2">
        <f t="shared" ca="1" si="15"/>
        <v>2.0178388169767585</v>
      </c>
      <c r="D95" s="2">
        <f t="shared" ca="1" si="16"/>
        <v>5876.9226948343266</v>
      </c>
      <c r="E95" s="2">
        <f t="shared" ca="1" si="17"/>
        <v>70523.072338011916</v>
      </c>
      <c r="F95" s="2">
        <f t="shared" ca="1" si="18"/>
        <v>1.1466620499519244</v>
      </c>
      <c r="G95" s="2">
        <f t="shared" ca="1" si="19"/>
        <v>132.79443389688808</v>
      </c>
      <c r="H95" s="2">
        <f t="shared" ca="1" si="20"/>
        <v>1.2965149328001735</v>
      </c>
      <c r="I95" s="2">
        <f t="shared" ca="1" si="21"/>
        <v>1.3770905991591138</v>
      </c>
      <c r="J95">
        <f t="shared" ca="1" si="22"/>
        <v>8.9766084913197925</v>
      </c>
      <c r="K95" s="2">
        <f t="shared" ca="1" si="23"/>
        <v>251.53240077828116</v>
      </c>
      <c r="L95">
        <f t="shared" ca="1" si="24"/>
        <v>1.4023710816473035E-2</v>
      </c>
      <c r="M95" s="3">
        <f t="shared" ca="1" si="25"/>
        <v>0.38042051059319898</v>
      </c>
    </row>
    <row r="96" spans="1:13" x14ac:dyDescent="0.3">
      <c r="A96" s="2">
        <f t="shared" si="13"/>
        <v>9.3999999999999826</v>
      </c>
      <c r="B96" s="2">
        <f t="shared" ca="1" si="14"/>
        <v>1.1812281843641184E-2</v>
      </c>
      <c r="C96" s="2">
        <f t="shared" ca="1" si="15"/>
        <v>2.0201098174752641</v>
      </c>
      <c r="D96" s="2">
        <f t="shared" ca="1" si="16"/>
        <v>5876.7633533864782</v>
      </c>
      <c r="E96" s="2">
        <f t="shared" ca="1" si="17"/>
        <v>70521.160240637735</v>
      </c>
      <c r="F96" s="2">
        <f t="shared" ca="1" si="18"/>
        <v>1.146532239163611</v>
      </c>
      <c r="G96" s="2">
        <f t="shared" ca="1" si="19"/>
        <v>132.74136657561027</v>
      </c>
      <c r="H96" s="2">
        <f t="shared" ca="1" si="20"/>
        <v>1.2965344317129808</v>
      </c>
      <c r="I96" s="2">
        <f t="shared" ca="1" si="21"/>
        <v>1.3771423105983109</v>
      </c>
      <c r="J96">
        <f t="shared" ca="1" si="22"/>
        <v>8.9733582063272017</v>
      </c>
      <c r="K96" s="2">
        <f t="shared" ca="1" si="23"/>
        <v>251.53502605507794</v>
      </c>
      <c r="L96">
        <f t="shared" ca="1" si="24"/>
        <v>1.3975729636246763E-2</v>
      </c>
      <c r="M96" s="3">
        <f t="shared" ca="1" si="25"/>
        <v>0.38137185858071931</v>
      </c>
    </row>
    <row r="97" spans="1:13" x14ac:dyDescent="0.3">
      <c r="A97" s="2">
        <f t="shared" si="13"/>
        <v>9.4999999999999822</v>
      </c>
      <c r="B97" s="2">
        <f t="shared" ca="1" si="14"/>
        <v>1.1799099215077184E-2</v>
      </c>
      <c r="C97" s="2">
        <f t="shared" ca="1" si="15"/>
        <v>2.0223667997157593</v>
      </c>
      <c r="D97" s="2">
        <f t="shared" ca="1" si="16"/>
        <v>5876.6000032675574</v>
      </c>
      <c r="E97" s="2">
        <f t="shared" ca="1" si="17"/>
        <v>70519.200039210686</v>
      </c>
      <c r="F97" s="2">
        <f t="shared" ca="1" si="18"/>
        <v>1.1464037465649377</v>
      </c>
      <c r="G97" s="2">
        <f t="shared" ca="1" si="19"/>
        <v>132.68862682865358</v>
      </c>
      <c r="H97" s="2">
        <f t="shared" ca="1" si="20"/>
        <v>1.2965537447435467</v>
      </c>
      <c r="I97" s="2">
        <f t="shared" ca="1" si="21"/>
        <v>1.3771936628415564</v>
      </c>
      <c r="J97">
        <f t="shared" ca="1" si="22"/>
        <v>8.9701274573189114</v>
      </c>
      <c r="K97" s="2">
        <f t="shared" ca="1" si="23"/>
        <v>251.53741363029525</v>
      </c>
      <c r="L97">
        <f t="shared" ca="1" si="24"/>
        <v>1.3928267626852467E-2</v>
      </c>
      <c r="M97" s="3">
        <f t="shared" ca="1" si="25"/>
        <v>0.38231854245509822</v>
      </c>
    </row>
    <row r="98" spans="1:13" x14ac:dyDescent="0.3">
      <c r="A98" s="2">
        <f t="shared" si="13"/>
        <v>9.5999999999999819</v>
      </c>
      <c r="B98" s="2">
        <f t="shared" ca="1" si="14"/>
        <v>1.1786026491999349E-2</v>
      </c>
      <c r="C98" s="2">
        <f t="shared" ca="1" si="15"/>
        <v>2.0246099510570903</v>
      </c>
      <c r="D98" s="2">
        <f t="shared" ca="1" si="16"/>
        <v>5876.4327491321919</v>
      </c>
      <c r="E98" s="2">
        <f t="shared" ca="1" si="17"/>
        <v>70517.1929895863</v>
      </c>
      <c r="F98" s="2">
        <f t="shared" ca="1" si="18"/>
        <v>1.1462765508017303</v>
      </c>
      <c r="G98" s="2">
        <f t="shared" ca="1" si="19"/>
        <v>132.6362106177402</v>
      </c>
      <c r="H98" s="2">
        <f t="shared" ca="1" si="20"/>
        <v>1.2965728747394003</v>
      </c>
      <c r="I98" s="2">
        <f t="shared" ca="1" si="21"/>
        <v>1.3772446607484079</v>
      </c>
      <c r="J98">
        <f t="shared" ca="1" si="22"/>
        <v>8.9669160081921362</v>
      </c>
      <c r="K98" s="2">
        <f t="shared" ca="1" si="23"/>
        <v>251.53956885747937</v>
      </c>
      <c r="L98">
        <f t="shared" ca="1" si="24"/>
        <v>1.388131509269353E-2</v>
      </c>
      <c r="M98" s="3">
        <f t="shared" ca="1" si="25"/>
        <v>0.38326062488985763</v>
      </c>
    </row>
    <row r="99" spans="1:13" x14ac:dyDescent="0.3">
      <c r="A99" s="2">
        <f t="shared" si="13"/>
        <v>9.6999999999999815</v>
      </c>
      <c r="B99" s="2">
        <f t="shared" ca="1" si="14"/>
        <v>1.17730619758541E-2</v>
      </c>
      <c r="C99" s="2">
        <f t="shared" ca="1" si="15"/>
        <v>2.0268394550257387</v>
      </c>
      <c r="D99" s="2">
        <f t="shared" ca="1" si="16"/>
        <v>5876.2616926999281</v>
      </c>
      <c r="E99" s="2">
        <f t="shared" ca="1" si="17"/>
        <v>70515.140312399133</v>
      </c>
      <c r="F99" s="2">
        <f t="shared" ca="1" si="18"/>
        <v>1.1461506310076344</v>
      </c>
      <c r="G99" s="2">
        <f t="shared" ca="1" si="19"/>
        <v>132.58411398032553</v>
      </c>
      <c r="H99" s="2">
        <f t="shared" ca="1" si="20"/>
        <v>1.2965918244859413</v>
      </c>
      <c r="I99" s="2">
        <f t="shared" ca="1" si="21"/>
        <v>1.3772953090797879</v>
      </c>
      <c r="J99">
        <f t="shared" ca="1" si="22"/>
        <v>8.9637236271977958</v>
      </c>
      <c r="K99" s="2">
        <f t="shared" ca="1" si="23"/>
        <v>251.54149694734622</v>
      </c>
      <c r="L99">
        <f t="shared" ca="1" si="24"/>
        <v>1.3834862596499889E-2</v>
      </c>
      <c r="M99" s="3">
        <f t="shared" ca="1" si="25"/>
        <v>0.38419816718604871</v>
      </c>
    </row>
    <row r="100" spans="1:13" x14ac:dyDescent="0.3">
      <c r="A100" s="2">
        <f t="shared" si="13"/>
        <v>9.7999999999999812</v>
      </c>
      <c r="B100" s="2">
        <f t="shared" ca="1" si="14"/>
        <v>1.176020400625573E-2</v>
      </c>
      <c r="C100" s="2">
        <f t="shared" ca="1" si="15"/>
        <v>2.0290554914209946</v>
      </c>
      <c r="D100" s="2">
        <f t="shared" ca="1" si="16"/>
        <v>5876.0869328531835</v>
      </c>
      <c r="E100" s="2">
        <f t="shared" ca="1" si="17"/>
        <v>70513.043194238198</v>
      </c>
      <c r="F100" s="2">
        <f t="shared" ca="1" si="18"/>
        <v>1.1460259667896873</v>
      </c>
      <c r="G100" s="2">
        <f t="shared" ca="1" si="19"/>
        <v>132.53233302768837</v>
      </c>
      <c r="H100" s="2">
        <f t="shared" ca="1" si="20"/>
        <v>1.2966105967081989</v>
      </c>
      <c r="I100" s="2">
        <f t="shared" ca="1" si="21"/>
        <v>1.377345612500644</v>
      </c>
      <c r="J100">
        <f t="shared" ca="1" si="22"/>
        <v>8.9605500868323524</v>
      </c>
      <c r="K100" s="2">
        <f t="shared" ca="1" si="23"/>
        <v>251.54320297242262</v>
      </c>
      <c r="L100">
        <f t="shared" ca="1" si="24"/>
        <v>1.3788900950385112E-2</v>
      </c>
      <c r="M100" s="3">
        <f t="shared" ca="1" si="25"/>
        <v>0.38513122931377386</v>
      </c>
    </row>
    <row r="101" spans="1:13" x14ac:dyDescent="0.3">
      <c r="A101" s="2">
        <f t="shared" si="13"/>
        <v>9.8999999999999808</v>
      </c>
      <c r="B101" s="2">
        <f t="shared" ca="1" si="14"/>
        <v>1.1747450959864755E-2</v>
      </c>
      <c r="C101" s="2">
        <f t="shared" ca="1" si="15"/>
        <v>2.0312582364165142</v>
      </c>
      <c r="D101" s="2">
        <f t="shared" ca="1" si="16"/>
        <v>5875.9085657313872</v>
      </c>
      <c r="E101" s="2">
        <f t="shared" ca="1" si="17"/>
        <v>70510.902788776642</v>
      </c>
      <c r="F101" s="2">
        <f t="shared" ca="1" si="18"/>
        <v>1.1459025382144075</v>
      </c>
      <c r="G101" s="2">
        <f t="shared" ca="1" si="19"/>
        <v>132.48086394308334</v>
      </c>
      <c r="H101" s="2">
        <f t="shared" ca="1" si="20"/>
        <v>1.2966291940725507</v>
      </c>
      <c r="I101" s="2">
        <f t="shared" ca="1" si="21"/>
        <v>1.3773955755825396</v>
      </c>
      <c r="J101">
        <f t="shared" ca="1" si="22"/>
        <v>8.9573951637332812</v>
      </c>
      <c r="K101" s="2">
        <f t="shared" ca="1" si="23"/>
        <v>251.54469187151386</v>
      </c>
      <c r="L101">
        <f t="shared" ca="1" si="24"/>
        <v>1.3743421207284232E-2</v>
      </c>
      <c r="M101" s="3">
        <f t="shared" ca="1" si="25"/>
        <v>0.38605986995211361</v>
      </c>
    </row>
    <row r="102" spans="1:13" x14ac:dyDescent="0.3">
      <c r="A102" s="2">
        <f t="shared" si="13"/>
        <v>9.9999999999999805</v>
      </c>
      <c r="B102" s="2">
        <f t="shared" ca="1" si="14"/>
        <v>1.1734801249306842E-2</v>
      </c>
      <c r="C102" s="2">
        <f t="shared" ca="1" si="15"/>
        <v>2.0334478626584214</v>
      </c>
      <c r="D102" s="2">
        <f t="shared" ca="1" si="16"/>
        <v>5875.7266848214012</v>
      </c>
      <c r="E102" s="2">
        <f t="shared" ca="1" si="17"/>
        <v>70508.720217856811</v>
      </c>
      <c r="F102" s="2">
        <f t="shared" ca="1" si="18"/>
        <v>1.1457803257943935</v>
      </c>
      <c r="G102" s="2">
        <f t="shared" ca="1" si="19"/>
        <v>132.42970297994978</v>
      </c>
      <c r="H102" s="2">
        <f t="shared" ca="1" si="20"/>
        <v>1.2966476191883614</v>
      </c>
      <c r="I102" s="2">
        <f t="shared" ca="1" si="21"/>
        <v>1.3774452028061395</v>
      </c>
      <c r="J102">
        <f t="shared" ca="1" si="22"/>
        <v>8.9542586385775333</v>
      </c>
      <c r="K102" s="2">
        <f t="shared" ca="1" si="23"/>
        <v>251.54596845399408</v>
      </c>
      <c r="L102">
        <f t="shared" ca="1" si="24"/>
        <v>1.3698414652752728E-2</v>
      </c>
      <c r="M102" s="3">
        <f t="shared" ca="1" si="25"/>
        <v>0.386984146527527</v>
      </c>
    </row>
    <row r="103" spans="1:13" x14ac:dyDescent="0.3">
      <c r="A103" s="2">
        <f t="shared" si="13"/>
        <v>10.09999999999998</v>
      </c>
      <c r="B103" s="2">
        <f t="shared" ca="1" si="14"/>
        <v>1.1722253322130647E-2</v>
      </c>
      <c r="C103" s="2">
        <f t="shared" ca="1" si="15"/>
        <v>2.0356245393600805</v>
      </c>
      <c r="D103" s="2">
        <f t="shared" ca="1" si="16"/>
        <v>5875.5413810444143</v>
      </c>
      <c r="E103" s="2">
        <f t="shared" ca="1" si="17"/>
        <v>70506.496572532968</v>
      </c>
      <c r="F103" s="2">
        <f t="shared" ca="1" si="18"/>
        <v>1.1456593104753945</v>
      </c>
      <c r="G103" s="2">
        <f t="shared" ca="1" si="19"/>
        <v>132.37884646017699</v>
      </c>
      <c r="H103" s="2">
        <f t="shared" ca="1" si="20"/>
        <v>1.2966658746095723</v>
      </c>
      <c r="I103" s="2">
        <f t="shared" ca="1" si="21"/>
        <v>1.3774944985636179</v>
      </c>
      <c r="J103">
        <f t="shared" ca="1" si="22"/>
        <v>8.9511402959832083</v>
      </c>
      <c r="K103" s="2">
        <f t="shared" ca="1" si="23"/>
        <v>251.54703740393356</v>
      </c>
      <c r="L103">
        <f t="shared" ca="1" si="24"/>
        <v>1.3653872797108918E-2</v>
      </c>
      <c r="M103" s="3">
        <f t="shared" ca="1" si="25"/>
        <v>0.38790411525079982</v>
      </c>
    </row>
    <row r="104" spans="1:13" x14ac:dyDescent="0.3">
      <c r="A104" s="2">
        <f t="shared" si="13"/>
        <v>10.19999999999998</v>
      </c>
      <c r="B104" s="2">
        <f t="shared" ca="1" si="14"/>
        <v>1.1709805659802817E-2</v>
      </c>
      <c r="C104" s="2">
        <f t="shared" ca="1" si="15"/>
        <v>2.0377884323936923</v>
      </c>
      <c r="D104" s="2">
        <f t="shared" ca="1" si="16"/>
        <v>5875.3527428395091</v>
      </c>
      <c r="E104" s="2">
        <f t="shared" ca="1" si="17"/>
        <v>70504.232914074106</v>
      </c>
      <c r="F104" s="2">
        <f t="shared" ca="1" si="18"/>
        <v>1.1455394736238473</v>
      </c>
      <c r="G104" s="2">
        <f t="shared" ca="1" si="19"/>
        <v>132.32829077242334</v>
      </c>
      <c r="H104" s="2">
        <f t="shared" ca="1" si="20"/>
        <v>1.2966839628362441</v>
      </c>
      <c r="I104" s="2">
        <f t="shared" ca="1" si="21"/>
        <v>1.3775434671609976</v>
      </c>
      <c r="J104">
        <f t="shared" ca="1" si="22"/>
        <v>8.9480399244142781</v>
      </c>
      <c r="K104" s="2">
        <f t="shared" ca="1" si="23"/>
        <v>251.54790328407191</v>
      </c>
      <c r="L104">
        <f t="shared" ca="1" si="24"/>
        <v>1.360978736790249E-2</v>
      </c>
      <c r="M104" s="3">
        <f t="shared" ca="1" si="25"/>
        <v>0.3888198311526051</v>
      </c>
    </row>
    <row r="105" spans="1:13" x14ac:dyDescent="0.3">
      <c r="A105" s="2">
        <f t="shared" si="13"/>
        <v>10.299999999999979</v>
      </c>
      <c r="B105" s="2">
        <f t="shared" ca="1" si="14"/>
        <v>1.169745677673867E-2</v>
      </c>
      <c r="C105" s="2">
        <f t="shared" ca="1" si="15"/>
        <v>2.0399397043788254</v>
      </c>
      <c r="D105" s="2">
        <f t="shared" ca="1" si="16"/>
        <v>5875.1608562439897</v>
      </c>
      <c r="E105" s="2">
        <f t="shared" ca="1" si="17"/>
        <v>70501.930274927872</v>
      </c>
      <c r="F105" s="2">
        <f t="shared" ca="1" si="18"/>
        <v>1.1454207970148502</v>
      </c>
      <c r="G105" s="2">
        <f t="shared" ca="1" si="19"/>
        <v>132.27803237048701</v>
      </c>
      <c r="H105" s="2">
        <f t="shared" ca="1" si="20"/>
        <v>1.2967018863160338</v>
      </c>
      <c r="I105" s="2">
        <f t="shared" ca="1" si="21"/>
        <v>1.3775921128203956</v>
      </c>
      <c r="J105">
        <f t="shared" ca="1" si="22"/>
        <v>8.9449573160881126</v>
      </c>
      <c r="K105" s="2">
        <f t="shared" ca="1" si="23"/>
        <v>251.54857053963767</v>
      </c>
      <c r="L105">
        <f t="shared" ca="1" si="24"/>
        <v>1.3566150302693307E-2</v>
      </c>
      <c r="M105" s="3">
        <f t="shared" ca="1" si="25"/>
        <v>0.38973134811774079</v>
      </c>
    </row>
    <row r="106" spans="1:13" x14ac:dyDescent="0.3">
      <c r="A106" s="2">
        <f t="shared" si="13"/>
        <v>10.399999999999979</v>
      </c>
      <c r="B106" s="2">
        <f t="shared" ca="1" si="14"/>
        <v>1.1685205219366994E-2</v>
      </c>
      <c r="C106" s="2">
        <f t="shared" ca="1" si="15"/>
        <v>2.0420785147680118</v>
      </c>
      <c r="D106" s="2">
        <f t="shared" ca="1" si="16"/>
        <v>5874.9658049706732</v>
      </c>
      <c r="E106" s="2">
        <f t="shared" ca="1" si="17"/>
        <v>70499.589659648074</v>
      </c>
      <c r="F106" s="2">
        <f t="shared" ca="1" si="18"/>
        <v>1.1453032628205591</v>
      </c>
      <c r="G106" s="2">
        <f t="shared" ca="1" si="19"/>
        <v>132.22806777172698</v>
      </c>
      <c r="H106" s="2">
        <f t="shared" ca="1" si="20"/>
        <v>1.2967196474456333</v>
      </c>
      <c r="I106" s="2">
        <f t="shared" ca="1" si="21"/>
        <v>1.3776404396822108</v>
      </c>
      <c r="J106">
        <f t="shared" ca="1" si="22"/>
        <v>8.9418922668859153</v>
      </c>
      <c r="K106" s="2">
        <f t="shared" ca="1" si="23"/>
        <v>251.54904350202798</v>
      </c>
      <c r="L106">
        <f t="shared" ca="1" si="24"/>
        <v>1.3522953742125258E-2</v>
      </c>
      <c r="M106" s="3">
        <f t="shared" ca="1" si="25"/>
        <v>0.39063871891810242</v>
      </c>
    </row>
    <row r="107" spans="1:13" x14ac:dyDescent="0.3">
      <c r="A107" s="2">
        <f t="shared" si="13"/>
        <v>10.499999999999979</v>
      </c>
      <c r="B107" s="2">
        <f t="shared" ca="1" si="14"/>
        <v>1.1673049565227548E-2</v>
      </c>
      <c r="C107" s="2">
        <f t="shared" ca="1" si="15"/>
        <v>2.0442050199295299</v>
      </c>
      <c r="D107" s="2">
        <f t="shared" ca="1" si="16"/>
        <v>5874.7676704822397</v>
      </c>
      <c r="E107" s="2">
        <f t="shared" ca="1" si="17"/>
        <v>70497.212045786873</v>
      </c>
      <c r="F107" s="2">
        <f t="shared" ca="1" si="18"/>
        <v>1.1451868535989869</v>
      </c>
      <c r="G107" s="2">
        <f t="shared" ca="1" si="19"/>
        <v>132.17839355553167</v>
      </c>
      <c r="H107" s="2">
        <f t="shared" ca="1" si="20"/>
        <v>1.296737248572152</v>
      </c>
      <c r="I107" s="2">
        <f t="shared" ca="1" si="21"/>
        <v>1.3776884518072303</v>
      </c>
      <c r="J107">
        <f t="shared" ca="1" si="22"/>
        <v>8.9388445762657263</v>
      </c>
      <c r="K107" s="2">
        <f t="shared" ca="1" si="23"/>
        <v>251.54932639234949</v>
      </c>
      <c r="L107">
        <f t="shared" ca="1" si="24"/>
        <v>1.3480190023280793E-2</v>
      </c>
      <c r="M107" s="3">
        <f t="shared" ca="1" si="25"/>
        <v>0.39154199524444805</v>
      </c>
    </row>
    <row r="108" spans="1:13" x14ac:dyDescent="0.3">
      <c r="A108" s="2">
        <f t="shared" si="13"/>
        <v>10.599999999999978</v>
      </c>
      <c r="B108" s="2">
        <f t="shared" ca="1" si="14"/>
        <v>1.166098842209996E-2</v>
      </c>
      <c r="C108" s="2">
        <f t="shared" ca="1" si="15"/>
        <v>2.0463193732274698</v>
      </c>
      <c r="D108" s="2">
        <f t="shared" ca="1" si="16"/>
        <v>5874.566532062755</v>
      </c>
      <c r="E108" s="2">
        <f t="shared" ca="1" si="17"/>
        <v>70494.798384753056</v>
      </c>
      <c r="F108" s="2">
        <f t="shared" ca="1" si="18"/>
        <v>1.1450715522831949</v>
      </c>
      <c r="G108" s="2">
        <f t="shared" ca="1" si="19"/>
        <v>132.12900636183372</v>
      </c>
      <c r="H108" s="2">
        <f t="shared" ca="1" si="20"/>
        <v>1.2967546919944466</v>
      </c>
      <c r="I108" s="2">
        <f t="shared" ca="1" si="21"/>
        <v>1.3777361531786636</v>
      </c>
      <c r="J108">
        <f t="shared" ca="1" si="22"/>
        <v>8.9358140471780079</v>
      </c>
      <c r="K108" s="2">
        <f t="shared" ca="1" si="23"/>
        <v>251.54942332482554</v>
      </c>
      <c r="L108">
        <f t="shared" ca="1" si="24"/>
        <v>1.3437851673302918E-2</v>
      </c>
      <c r="M108" s="3">
        <f t="shared" ca="1" si="25"/>
        <v>0.39244122773701062</v>
      </c>
    </row>
    <row r="109" spans="1:13" x14ac:dyDescent="0.3">
      <c r="A109" s="2">
        <f t="shared" si="13"/>
        <v>10.699999999999978</v>
      </c>
      <c r="B109" s="2">
        <f t="shared" ca="1" si="14"/>
        <v>1.1649020427162614E-2</v>
      </c>
      <c r="C109" s="2">
        <f t="shared" ca="1" si="15"/>
        <v>2.0484217250992094</v>
      </c>
      <c r="D109" s="2">
        <f t="shared" ca="1" si="16"/>
        <v>5874.3624668865659</v>
      </c>
      <c r="E109" s="2">
        <f t="shared" ca="1" si="17"/>
        <v>70492.349602638787</v>
      </c>
      <c r="F109" s="2">
        <f t="shared" ca="1" si="18"/>
        <v>1.1449573421708497</v>
      </c>
      <c r="G109" s="2">
        <f t="shared" ca="1" si="19"/>
        <v>132.07990288967014</v>
      </c>
      <c r="H109" s="2">
        <f t="shared" ca="1" si="20"/>
        <v>1.2967719799644291</v>
      </c>
      <c r="I109" s="2">
        <f t="shared" ca="1" si="21"/>
        <v>1.3777835477041327</v>
      </c>
      <c r="J109">
        <f t="shared" ca="1" si="22"/>
        <v>8.9328004859839076</v>
      </c>
      <c r="K109" s="2">
        <f t="shared" ca="1" si="23"/>
        <v>251.54933831008464</v>
      </c>
      <c r="L109">
        <f t="shared" ca="1" si="24"/>
        <v>1.339593140327152E-2</v>
      </c>
      <c r="M109" s="3">
        <f t="shared" ca="1" si="25"/>
        <v>0.39333646601500494</v>
      </c>
    </row>
    <row r="110" spans="1:13" x14ac:dyDescent="0.3">
      <c r="A110" s="2">
        <f t="shared" si="13"/>
        <v>10.799999999999978</v>
      </c>
      <c r="B110" s="2">
        <f t="shared" ca="1" si="14"/>
        <v>1.1637144246180448E-2</v>
      </c>
      <c r="C110" s="2">
        <f t="shared" ca="1" si="15"/>
        <v>2.050512223130379</v>
      </c>
      <c r="D110" s="2">
        <f t="shared" ca="1" si="16"/>
        <v>5874.1555500845634</v>
      </c>
      <c r="E110" s="2">
        <f t="shared" ca="1" si="17"/>
        <v>70489.866601014757</v>
      </c>
      <c r="F110" s="2">
        <f t="shared" ca="1" si="18"/>
        <v>1.144844206914142</v>
      </c>
      <c r="G110" s="2">
        <f t="shared" ca="1" si="19"/>
        <v>132.03107989578396</v>
      </c>
      <c r="H110" s="2">
        <f t="shared" ca="1" si="20"/>
        <v>1.2967891146883044</v>
      </c>
      <c r="I110" s="2">
        <f t="shared" ca="1" si="21"/>
        <v>1.377830639217573</v>
      </c>
      <c r="J110">
        <f t="shared" ca="1" si="22"/>
        <v>8.9298037023756578</v>
      </c>
      <c r="K110" s="2">
        <f t="shared" ca="1" si="23"/>
        <v>251.54907525832064</v>
      </c>
      <c r="L110">
        <f t="shared" ca="1" si="24"/>
        <v>1.3354422102322395E-2</v>
      </c>
      <c r="M110" s="3">
        <f t="shared" ca="1" si="25"/>
        <v>0.39422775870508153</v>
      </c>
    </row>
    <row r="111" spans="1:13" x14ac:dyDescent="0.3">
      <c r="A111" s="2">
        <f t="shared" si="13"/>
        <v>10.899999999999977</v>
      </c>
      <c r="B111" s="2">
        <f t="shared" ca="1" si="14"/>
        <v>1.1625358572720368E-2</v>
      </c>
      <c r="C111" s="2">
        <f t="shared" ca="1" si="15"/>
        <v>2.0525910121274276</v>
      </c>
      <c r="D111" s="2">
        <f t="shared" ca="1" si="16"/>
        <v>5873.9458548080647</v>
      </c>
      <c r="E111" s="2">
        <f t="shared" ca="1" si="17"/>
        <v>70487.350257696773</v>
      </c>
      <c r="F111" s="2">
        <f t="shared" ca="1" si="18"/>
        <v>1.1447321305100453</v>
      </c>
      <c r="G111" s="2">
        <f t="shared" ca="1" si="19"/>
        <v>131.98253419326929</v>
      </c>
      <c r="H111" s="2">
        <f t="shared" ca="1" si="20"/>
        <v>1.2968060983277845</v>
      </c>
      <c r="I111" s="2">
        <f t="shared" ca="1" si="21"/>
        <v>1.3778774314810895</v>
      </c>
      <c r="J111">
        <f t="shared" ca="1" si="22"/>
        <v>8.9268235092995329</v>
      </c>
      <c r="K111" s="2">
        <f t="shared" ca="1" si="23"/>
        <v>251.5486379823443</v>
      </c>
      <c r="L111">
        <f t="shared" ca="1" si="24"/>
        <v>1.3313316831997251E-2</v>
      </c>
      <c r="M111" s="3">
        <f t="shared" ca="1" si="25"/>
        <v>0.39511515346876974</v>
      </c>
    </row>
    <row r="112" spans="1:13" x14ac:dyDescent="0.3">
      <c r="A112" s="2">
        <f t="shared" si="13"/>
        <v>10.999999999999977</v>
      </c>
      <c r="B112" s="2">
        <f t="shared" ca="1" si="14"/>
        <v>1.1613662127393207E-2</v>
      </c>
      <c r="C112" s="2">
        <f t="shared" ca="1" si="15"/>
        <v>2.0546582341878787</v>
      </c>
      <c r="D112" s="2">
        <f t="shared" ca="1" si="16"/>
        <v>5873.7334522903138</v>
      </c>
      <c r="E112" s="2">
        <f t="shared" ca="1" si="17"/>
        <v>70484.801427483762</v>
      </c>
      <c r="F112" s="2">
        <f t="shared" ca="1" si="18"/>
        <v>1.1446210972909021</v>
      </c>
      <c r="G112" s="2">
        <f t="shared" ca="1" si="19"/>
        <v>131.93426265025511</v>
      </c>
      <c r="H112" s="2">
        <f t="shared" ca="1" si="20"/>
        <v>1.2968229330012668</v>
      </c>
      <c r="I112" s="2">
        <f t="shared" ca="1" si="21"/>
        <v>1.3779239281867606</v>
      </c>
      <c r="J112">
        <f t="shared" ca="1" si="22"/>
        <v>8.9238597228809979</v>
      </c>
      <c r="K112" s="2">
        <f t="shared" ca="1" si="23"/>
        <v>251.5480302005237</v>
      </c>
      <c r="L112">
        <f t="shared" ca="1" si="24"/>
        <v>1.3272608820814175E-2</v>
      </c>
      <c r="M112" s="3">
        <f t="shared" ca="1" si="25"/>
        <v>0.39599869702895563</v>
      </c>
    </row>
    <row r="113" spans="1:13" x14ac:dyDescent="0.3">
      <c r="A113" s="2">
        <f t="shared" si="13"/>
        <v>11.099999999999977</v>
      </c>
      <c r="B113" s="2">
        <f t="shared" ca="1" si="14"/>
        <v>1.1602053657121176E-2</v>
      </c>
      <c r="C113" s="2">
        <f t="shared" ca="1" si="15"/>
        <v>2.0567140287683592</v>
      </c>
      <c r="D113" s="2">
        <f t="shared" ca="1" si="16"/>
        <v>5873.518411905693</v>
      </c>
      <c r="E113" s="2">
        <f t="shared" ca="1" si="17"/>
        <v>70482.220942868313</v>
      </c>
      <c r="F113" s="2">
        <f t="shared" ca="1" si="18"/>
        <v>1.1445110919153287</v>
      </c>
      <c r="G113" s="2">
        <f t="shared" ca="1" si="19"/>
        <v>131.88626218862692</v>
      </c>
      <c r="H113" s="2">
        <f t="shared" ca="1" si="20"/>
        <v>1.2968396207849537</v>
      </c>
      <c r="I113" s="2">
        <f t="shared" ca="1" si="21"/>
        <v>1.3779701329583642</v>
      </c>
      <c r="J113">
        <f t="shared" ca="1" si="22"/>
        <v>8.9209121623518488</v>
      </c>
      <c r="K113" s="2">
        <f t="shared" ca="1" si="23"/>
        <v>251.54725553961418</v>
      </c>
      <c r="L113">
        <f t="shared" ca="1" si="24"/>
        <v>1.3232291459048263E-2</v>
      </c>
      <c r="M113" s="3">
        <f t="shared" ca="1" si="25"/>
        <v>0.39687843519543542</v>
      </c>
    </row>
    <row r="114" spans="1:13" x14ac:dyDescent="0.3">
      <c r="A114" s="2">
        <f t="shared" si="13"/>
        <v>11.199999999999976</v>
      </c>
      <c r="B114" s="2">
        <f t="shared" ca="1" si="14"/>
        <v>1.1590531934429764E-2</v>
      </c>
      <c r="C114" s="2">
        <f t="shared" ca="1" si="15"/>
        <v>2.0587585327504945</v>
      </c>
      <c r="D114" s="2">
        <f t="shared" ca="1" si="16"/>
        <v>5873.3008012268792</v>
      </c>
      <c r="E114" s="2">
        <f t="shared" ca="1" si="17"/>
        <v>70479.609614722547</v>
      </c>
      <c r="F114" s="2">
        <f t="shared" ca="1" si="18"/>
        <v>1.1444020993594195</v>
      </c>
      <c r="G114" s="2">
        <f t="shared" ca="1" si="19"/>
        <v>131.83852978278802</v>
      </c>
      <c r="H114" s="2">
        <f t="shared" ca="1" si="20"/>
        <v>1.2968561637139511</v>
      </c>
      <c r="I114" s="2">
        <f t="shared" ca="1" si="21"/>
        <v>1.3780160493530651</v>
      </c>
      <c r="J114">
        <f t="shared" ca="1" si="22"/>
        <v>8.9179806499796825</v>
      </c>
      <c r="K114" s="2">
        <f t="shared" ca="1" si="23"/>
        <v>251.54631753749356</v>
      </c>
      <c r="L114">
        <f t="shared" ca="1" si="24"/>
        <v>1.3192358293712665E-2</v>
      </c>
      <c r="M114" s="3">
        <f t="shared" ca="1" si="25"/>
        <v>0.39775441288958152</v>
      </c>
    </row>
    <row r="115" spans="1:13" x14ac:dyDescent="0.3">
      <c r="A115" s="2">
        <f t="shared" si="13"/>
        <v>11.299999999999976</v>
      </c>
      <c r="B115" s="2">
        <f t="shared" ca="1" si="14"/>
        <v>1.1579095756763131E-2</v>
      </c>
      <c r="C115" s="2">
        <f t="shared" ca="1" si="15"/>
        <v>2.060791880504742</v>
      </c>
      <c r="D115" s="2">
        <f t="shared" ca="1" si="16"/>
        <v>5873.080686079843</v>
      </c>
      <c r="E115" s="2">
        <f t="shared" ca="1" si="17"/>
        <v>70476.968232958112</v>
      </c>
      <c r="F115" s="2">
        <f t="shared" ca="1" si="18"/>
        <v>1.1442941049082433</v>
      </c>
      <c r="G115" s="2">
        <f t="shared" ca="1" si="19"/>
        <v>131.79106245845409</v>
      </c>
      <c r="H115" s="2">
        <f t="shared" ca="1" si="20"/>
        <v>1.2968725637833374</v>
      </c>
      <c r="I115" s="2">
        <f t="shared" ca="1" si="21"/>
        <v>1.3780616808630566</v>
      </c>
      <c r="J115">
        <f t="shared" ca="1" si="22"/>
        <v>8.915065010999264</v>
      </c>
      <c r="K115" s="2">
        <f t="shared" ca="1" si="23"/>
        <v>251.54521964579772</v>
      </c>
      <c r="L115">
        <f t="shared" ca="1" si="24"/>
        <v>1.3152803023731244E-2</v>
      </c>
      <c r="M115" s="3">
        <f t="shared" ca="1" si="25"/>
        <v>0.39862667416816278</v>
      </c>
    </row>
    <row r="116" spans="1:13" x14ac:dyDescent="0.3">
      <c r="A116" s="2">
        <f t="shared" si="13"/>
        <v>11.399999999999975</v>
      </c>
      <c r="B116" s="2">
        <f t="shared" ca="1" si="14"/>
        <v>1.1567743945822087E-2</v>
      </c>
      <c r="C116" s="2">
        <f t="shared" ca="1" si="15"/>
        <v>2.062814203952243</v>
      </c>
      <c r="D116" s="2">
        <f t="shared" ca="1" si="16"/>
        <v>5872.8581305969083</v>
      </c>
      <c r="E116" s="2">
        <f t="shared" ca="1" si="17"/>
        <v>70474.297567162896</v>
      </c>
      <c r="F116" s="2">
        <f t="shared" ca="1" si="18"/>
        <v>1.1441870941476213</v>
      </c>
      <c r="G116" s="2">
        <f t="shared" ca="1" si="19"/>
        <v>131.74385729148375</v>
      </c>
      <c r="H116" s="2">
        <f t="shared" ca="1" si="20"/>
        <v>1.2968888229491764</v>
      </c>
      <c r="I116" s="2">
        <f t="shared" ca="1" si="21"/>
        <v>1.378107030917129</v>
      </c>
      <c r="J116">
        <f t="shared" ca="1" si="22"/>
        <v>8.9121650735457738</v>
      </c>
      <c r="K116" s="2">
        <f t="shared" ca="1" si="23"/>
        <v>251.54396523246078</v>
      </c>
      <c r="L116">
        <f t="shared" ca="1" si="24"/>
        <v>1.3113619495293792E-2</v>
      </c>
      <c r="M116" s="3">
        <f t="shared" ca="1" si="25"/>
        <v>0.3994952622463489</v>
      </c>
    </row>
    <row r="117" spans="1:13" x14ac:dyDescent="0.3">
      <c r="A117" s="2">
        <f t="shared" si="13"/>
        <v>11.499999999999975</v>
      </c>
      <c r="B117" s="2">
        <f t="shared" ca="1" si="14"/>
        <v>1.1556475346923729E-2</v>
      </c>
      <c r="C117" s="2">
        <f t="shared" ca="1" si="15"/>
        <v>2.064825632624772</v>
      </c>
      <c r="D117" s="2">
        <f t="shared" ca="1" si="16"/>
        <v>5872.6331972679536</v>
      </c>
      <c r="E117" s="2">
        <f t="shared" ca="1" si="17"/>
        <v>70471.59836721544</v>
      </c>
      <c r="F117" s="2">
        <f t="shared" ca="1" si="18"/>
        <v>1.1440810529561685</v>
      </c>
      <c r="G117" s="2">
        <f t="shared" ca="1" si="19"/>
        <v>131.69691140674286</v>
      </c>
      <c r="H117" s="2">
        <f t="shared" ca="1" si="20"/>
        <v>1.2969049431295261</v>
      </c>
      <c r="I117" s="2">
        <f t="shared" ca="1" si="21"/>
        <v>1.3781521028822199</v>
      </c>
      <c r="J117">
        <f t="shared" ca="1" si="22"/>
        <v>8.9092806685901476</v>
      </c>
      <c r="K117" s="2">
        <f t="shared" ca="1" si="23"/>
        <v>251.54255758417293</v>
      </c>
      <c r="L117">
        <f t="shared" ca="1" si="24"/>
        <v>1.3074801697385936E-2</v>
      </c>
      <c r="M117" s="3">
        <f t="shared" ca="1" si="25"/>
        <v>0.40036021951993794</v>
      </c>
    </row>
    <row r="118" spans="1:13" x14ac:dyDescent="0.3">
      <c r="A118" s="2">
        <f t="shared" si="13"/>
        <v>11.599999999999975</v>
      </c>
      <c r="B118" s="2">
        <f t="shared" ca="1" si="14"/>
        <v>1.154528882838194E-2</v>
      </c>
      <c r="C118" s="2">
        <f t="shared" ca="1" si="15"/>
        <v>2.0668262937228414</v>
      </c>
      <c r="D118" s="2">
        <f t="shared" ca="1" si="16"/>
        <v>5872.4059469897247</v>
      </c>
      <c r="E118" s="2">
        <f t="shared" ca="1" si="17"/>
        <v>70468.871363876693</v>
      </c>
      <c r="F118" s="2">
        <f t="shared" ca="1" si="18"/>
        <v>1.1439759674976</v>
      </c>
      <c r="G118" s="2">
        <f t="shared" ca="1" si="19"/>
        <v>131.65022197699989</v>
      </c>
      <c r="H118" s="2">
        <f t="shared" ca="1" si="20"/>
        <v>1.2969209262053858</v>
      </c>
      <c r="I118" s="2">
        <f t="shared" ca="1" si="21"/>
        <v>1.3781969000648857</v>
      </c>
      <c r="J118">
        <f t="shared" ca="1" si="22"/>
        <v>8.9064116298759455</v>
      </c>
      <c r="K118" s="2">
        <f t="shared" ca="1" si="23"/>
        <v>251.540999908744</v>
      </c>
      <c r="L118">
        <f t="shared" ca="1" si="24"/>
        <v>1.3036343757485722E-2</v>
      </c>
      <c r="M118" s="3">
        <f t="shared" ca="1" si="25"/>
        <v>0.40122158758683402</v>
      </c>
    </row>
    <row r="119" spans="1:13" x14ac:dyDescent="0.3">
      <c r="A119" s="2">
        <f t="shared" si="13"/>
        <v>11.699999999999974</v>
      </c>
      <c r="B119" s="2">
        <f t="shared" ca="1" si="14"/>
        <v>1.1534183280907911E-2</v>
      </c>
      <c r="C119" s="2">
        <f t="shared" ca="1" si="15"/>
        <v>2.0688163121720455</v>
      </c>
      <c r="D119" s="2">
        <f t="shared" ca="1" si="16"/>
        <v>5872.1764391134338</v>
      </c>
      <c r="E119" s="2">
        <f t="shared" ca="1" si="17"/>
        <v>70466.117269361202</v>
      </c>
      <c r="F119" s="2">
        <f t="shared" ca="1" si="18"/>
        <v>1.1438718242132813</v>
      </c>
      <c r="G119" s="2">
        <f t="shared" ca="1" si="19"/>
        <v>131.60378622185308</v>
      </c>
      <c r="H119" s="2">
        <f t="shared" ca="1" si="20"/>
        <v>1.2969367740216471</v>
      </c>
      <c r="I119" s="2">
        <f t="shared" ca="1" si="21"/>
        <v>1.3782414257127642</v>
      </c>
      <c r="J119">
        <f t="shared" ca="1" si="22"/>
        <v>8.9035577938582495</v>
      </c>
      <c r="K119" s="2">
        <f t="shared" ca="1" si="23"/>
        <v>251.53929533739242</v>
      </c>
      <c r="L119">
        <f t="shared" ca="1" si="24"/>
        <v>1.2998239937419715E-2</v>
      </c>
      <c r="M119" s="3">
        <f t="shared" ca="1" si="25"/>
        <v>0.40207940726781033</v>
      </c>
    </row>
    <row r="120" spans="1:13" x14ac:dyDescent="0.3">
      <c r="A120" s="2">
        <f t="shared" si="13"/>
        <v>11.799999999999974</v>
      </c>
      <c r="B120" s="2">
        <f t="shared" ca="1" si="14"/>
        <v>1.1523157617029952E-2</v>
      </c>
      <c r="C120" s="2">
        <f t="shared" ca="1" si="15"/>
        <v>2.0707958106776925</v>
      </c>
      <c r="D120" s="2">
        <f t="shared" ca="1" si="16"/>
        <v>5871.944731490762</v>
      </c>
      <c r="E120" s="2">
        <f t="shared" ca="1" si="17"/>
        <v>70463.336777889141</v>
      </c>
      <c r="F120" s="2">
        <f t="shared" ca="1" si="18"/>
        <v>1.1437686098150175</v>
      </c>
      <c r="G120" s="2">
        <f t="shared" ca="1" si="19"/>
        <v>131.55760140668923</v>
      </c>
      <c r="H120" s="2">
        <f t="shared" ca="1" si="20"/>
        <v>1.2969524883879837</v>
      </c>
      <c r="I120" s="2">
        <f t="shared" ca="1" si="21"/>
        <v>1.3782856830159602</v>
      </c>
      <c r="J120">
        <f t="shared" ca="1" si="22"/>
        <v>8.9007189996441323</v>
      </c>
      <c r="K120" s="2">
        <f t="shared" ca="1" si="23"/>
        <v>251.53744692695301</v>
      </c>
      <c r="L120">
        <f t="shared" ca="1" si="24"/>
        <v>1.2960484629371358E-2</v>
      </c>
      <c r="M120" s="3">
        <f t="shared" ca="1" si="25"/>
        <v>0.40293371862658167</v>
      </c>
    </row>
    <row r="121" spans="1:13" x14ac:dyDescent="0.3">
      <c r="A121" s="2">
        <f t="shared" si="13"/>
        <v>11.899999999999974</v>
      </c>
      <c r="B121" s="2">
        <f t="shared" ca="1" si="14"/>
        <v>1.151221077053181E-2</v>
      </c>
      <c r="C121" s="2">
        <f t="shared" ca="1" si="15"/>
        <v>2.0727649097777987</v>
      </c>
      <c r="D121" s="2">
        <f t="shared" ca="1" si="16"/>
        <v>5871.7108805181297</v>
      </c>
      <c r="E121" s="2">
        <f t="shared" ca="1" si="17"/>
        <v>70460.530566217552</v>
      </c>
      <c r="F121" s="2">
        <f t="shared" ca="1" si="18"/>
        <v>1.1436663112780732</v>
      </c>
      <c r="G121" s="2">
        <f t="shared" ca="1" si="19"/>
        <v>131.51166484166882</v>
      </c>
      <c r="H121" s="2">
        <f t="shared" ca="1" si="20"/>
        <v>1.2969680710797338</v>
      </c>
      <c r="I121" s="2">
        <f t="shared" ca="1" si="21"/>
        <v>1.3783296751084113</v>
      </c>
      <c r="J121">
        <f t="shared" ca="1" si="22"/>
        <v>8.8978950889347157</v>
      </c>
      <c r="K121" s="2">
        <f t="shared" ca="1" si="23"/>
        <v>251.53545766200702</v>
      </c>
      <c r="L121">
        <f t="shared" ca="1" si="24"/>
        <v>1.2923072352035304E-2</v>
      </c>
      <c r="M121" s="3">
        <f t="shared" ca="1" si="25"/>
        <v>0.40378456098921978</v>
      </c>
    </row>
    <row r="122" spans="1:13" x14ac:dyDescent="0.3">
      <c r="A122" s="2">
        <f t="shared" si="13"/>
        <v>11.999999999999973</v>
      </c>
      <c r="B122" s="2">
        <f t="shared" ca="1" si="14"/>
        <v>1.1501341695908839E-2</v>
      </c>
      <c r="C122" s="2">
        <f t="shared" ca="1" si="15"/>
        <v>2.0747237278944941</v>
      </c>
      <c r="D122" s="2">
        <f t="shared" ca="1" si="16"/>
        <v>5871.4749411795228</v>
      </c>
      <c r="E122" s="2">
        <f t="shared" ca="1" si="17"/>
        <v>70457.69929415427</v>
      </c>
      <c r="F122" s="2">
        <f t="shared" ca="1" si="18"/>
        <v>1.1435649158344148</v>
      </c>
      <c r="G122" s="2">
        <f t="shared" ca="1" si="19"/>
        <v>131.4659738807413</v>
      </c>
      <c r="H122" s="2">
        <f t="shared" ca="1" si="20"/>
        <v>1.2969835238387406</v>
      </c>
      <c r="I122" s="2">
        <f t="shared" ca="1" si="21"/>
        <v>1.3783734050691985</v>
      </c>
      <c r="J122">
        <f t="shared" ca="1" si="22"/>
        <v>8.8950859059688803</v>
      </c>
      <c r="K122" s="2">
        <f t="shared" ca="1" si="23"/>
        <v>251.53333045694143</v>
      </c>
      <c r="L122">
        <f t="shared" ca="1" si="24"/>
        <v>1.2885997746910923E-2</v>
      </c>
      <c r="M122" s="3">
        <f t="shared" ca="1" si="25"/>
        <v>0.40463197296293074</v>
      </c>
    </row>
    <row r="123" spans="1:13" x14ac:dyDescent="0.3">
      <c r="A123" s="2">
        <f t="shared" si="13"/>
        <v>12.099999999999973</v>
      </c>
      <c r="B123" s="2">
        <f t="shared" ca="1" si="14"/>
        <v>1.1490549367841328E-2</v>
      </c>
      <c r="C123" s="2">
        <f t="shared" ca="1" si="15"/>
        <v>2.0766723813839048</v>
      </c>
      <c r="D123" s="2">
        <f t="shared" ca="1" si="16"/>
        <v>5871.2369670877879</v>
      </c>
      <c r="E123" s="2">
        <f t="shared" ca="1" si="17"/>
        <v>70454.843605053451</v>
      </c>
      <c r="F123" s="2">
        <f t="shared" ca="1" si="18"/>
        <v>1.143464410966164</v>
      </c>
      <c r="G123" s="2">
        <f t="shared" ca="1" si="19"/>
        <v>131.42052592068671</v>
      </c>
      <c r="H123" s="2">
        <f t="shared" ca="1" si="20"/>
        <v>1.2969988483741932</v>
      </c>
      <c r="I123" s="2">
        <f t="shared" ca="1" si="21"/>
        <v>1.3784168759238435</v>
      </c>
      <c r="J123">
        <f t="shared" ca="1" si="22"/>
        <v>8.8922912974685779</v>
      </c>
      <c r="K123" s="2">
        <f t="shared" ca="1" si="23"/>
        <v>251.53106815794033</v>
      </c>
      <c r="L123">
        <f t="shared" ca="1" si="24"/>
        <v>1.2849255574729599E-2</v>
      </c>
      <c r="M123" s="3">
        <f t="shared" ca="1" si="25"/>
        <v>0.40547599245422783</v>
      </c>
    </row>
    <row r="124" spans="1:13" x14ac:dyDescent="0.3">
      <c r="A124" s="2">
        <f t="shared" si="13"/>
        <v>12.199999999999973</v>
      </c>
      <c r="B124" s="2">
        <f t="shared" ca="1" si="14"/>
        <v>1.1479832780684318E-2</v>
      </c>
      <c r="C124" s="2">
        <f t="shared" ca="1" si="15"/>
        <v>2.0786109845845626</v>
      </c>
      <c r="D124" s="2">
        <f t="shared" ca="1" si="16"/>
        <v>5870.9970105245875</v>
      </c>
      <c r="E124" s="2">
        <f t="shared" ca="1" si="17"/>
        <v>70451.964126295046</v>
      </c>
      <c r="F124" s="2">
        <f t="shared" ca="1" si="18"/>
        <v>1.1433647843992549</v>
      </c>
      <c r="G124" s="2">
        <f t="shared" ca="1" si="19"/>
        <v>131.37531840018465</v>
      </c>
      <c r="H124" s="2">
        <f t="shared" ca="1" si="20"/>
        <v>1.2970140463634046</v>
      </c>
      <c r="I124" s="2">
        <f t="shared" ca="1" si="21"/>
        <v>1.3784600906455318</v>
      </c>
      <c r="J124">
        <f t="shared" ca="1" si="22"/>
        <v>8.8895111125854811</v>
      </c>
      <c r="K124" s="2">
        <f t="shared" ca="1" si="23"/>
        <v>251.52867354490655</v>
      </c>
      <c r="L124">
        <f t="shared" ca="1" si="24"/>
        <v>1.2812840712009456E-2</v>
      </c>
      <c r="M124" s="3">
        <f t="shared" ca="1" si="25"/>
        <v>0.40631665668651501</v>
      </c>
    </row>
    <row r="125" spans="1:13" x14ac:dyDescent="0.3">
      <c r="A125" s="2">
        <f t="shared" si="13"/>
        <v>12.299999999999972</v>
      </c>
      <c r="B125" s="2">
        <f t="shared" ca="1" si="14"/>
        <v>1.1469190947973364E-2</v>
      </c>
      <c r="C125" s="2">
        <f t="shared" ca="1" si="15"/>
        <v>2.0805396498643933</v>
      </c>
      <c r="D125" s="2">
        <f t="shared" ca="1" si="16"/>
        <v>5870.7551224788795</v>
      </c>
      <c r="E125" s="2">
        <f t="shared" ca="1" si="17"/>
        <v>70449.06146974655</v>
      </c>
      <c r="F125" s="2">
        <f t="shared" ca="1" si="18"/>
        <v>1.1432660240972918</v>
      </c>
      <c r="G125" s="2">
        <f t="shared" ca="1" si="19"/>
        <v>131.3303487989069</v>
      </c>
      <c r="H125" s="2">
        <f t="shared" ca="1" si="20"/>
        <v>1.2970291194525982</v>
      </c>
      <c r="I125" s="2">
        <f t="shared" ca="1" si="21"/>
        <v>1.378503052156332</v>
      </c>
      <c r="J125">
        <f t="shared" ca="1" si="22"/>
        <v>8.8867452028491556</v>
      </c>
      <c r="K125" s="2">
        <f t="shared" ca="1" si="23"/>
        <v>251.52614933331952</v>
      </c>
      <c r="L125">
        <f t="shared" ca="1" si="24"/>
        <v>1.2776748147732766E-2</v>
      </c>
      <c r="M125" s="3">
        <f t="shared" ca="1" si="25"/>
        <v>0.40715400221711268</v>
      </c>
    </row>
    <row r="126" spans="1:13" x14ac:dyDescent="0.3">
      <c r="A126" s="2">
        <f t="shared" si="13"/>
        <v>12.399999999999972</v>
      </c>
      <c r="B126" s="2">
        <f t="shared" ca="1" si="14"/>
        <v>1.1458622901945575E-2</v>
      </c>
      <c r="C126" s="2">
        <f t="shared" ca="1" si="15"/>
        <v>2.0824584876663312</v>
      </c>
      <c r="D126" s="2">
        <f t="shared" ca="1" si="16"/>
        <v>5870.5113526841915</v>
      </c>
      <c r="E126" s="2">
        <f t="shared" ca="1" si="17"/>
        <v>70446.136232210294</v>
      </c>
      <c r="F126" s="2">
        <f t="shared" ca="1" si="18"/>
        <v>1.1431681182555939</v>
      </c>
      <c r="G126" s="2">
        <f t="shared" ca="1" si="19"/>
        <v>131.28561463663641</v>
      </c>
      <c r="H126" s="2">
        <f t="shared" ca="1" si="20"/>
        <v>1.2970440692576577</v>
      </c>
      <c r="I126" s="2">
        <f t="shared" ca="1" si="21"/>
        <v>1.3785457633283658</v>
      </c>
      <c r="J126">
        <f t="shared" ca="1" si="22"/>
        <v>8.8839934221166423</v>
      </c>
      <c r="K126" s="2">
        <f t="shared" ca="1" si="23"/>
        <v>251.52349817603309</v>
      </c>
      <c r="L126">
        <f t="shared" ca="1" si="24"/>
        <v>1.2740972980140226E-2</v>
      </c>
      <c r="M126" s="3">
        <f t="shared" ca="1" si="25"/>
        <v>0.40798806495373841</v>
      </c>
    </row>
    <row r="127" spans="1:13" x14ac:dyDescent="0.3">
      <c r="A127" s="2">
        <f t="shared" si="13"/>
        <v>12.499999999999972</v>
      </c>
      <c r="B127" s="2">
        <f t="shared" ca="1" si="14"/>
        <v>1.1448127693075434E-2</v>
      </c>
      <c r="C127" s="2">
        <f t="shared" ca="1" si="15"/>
        <v>2.0843676065526164</v>
      </c>
      <c r="D127" s="2">
        <f t="shared" ca="1" si="16"/>
        <v>5870.2657496545826</v>
      </c>
      <c r="E127" s="2">
        <f t="shared" ca="1" si="17"/>
        <v>70443.188995854987</v>
      </c>
      <c r="F127" s="2">
        <f t="shared" ca="1" si="18"/>
        <v>1.143071055295426</v>
      </c>
      <c r="G127" s="2">
        <f t="shared" ca="1" si="19"/>
        <v>131.24111347240915</v>
      </c>
      <c r="H127" s="2">
        <f t="shared" ca="1" si="20"/>
        <v>1.2970588973648509</v>
      </c>
      <c r="I127" s="2">
        <f t="shared" ca="1" si="21"/>
        <v>1.3785882269849434</v>
      </c>
      <c r="J127">
        <f t="shared" ca="1" si="22"/>
        <v>8.8812556265233109</v>
      </c>
      <c r="K127" s="2">
        <f t="shared" ca="1" si="23"/>
        <v>251.52072266501165</v>
      </c>
      <c r="L127">
        <f t="shared" ca="1" si="24"/>
        <v>1.2705510413637867E-2</v>
      </c>
      <c r="M127" s="3">
        <f t="shared" ca="1" si="25"/>
        <v>0.40881888017047296</v>
      </c>
    </row>
    <row r="128" spans="1:13" x14ac:dyDescent="0.3">
      <c r="A128" s="2">
        <f t="shared" si="13"/>
        <v>12.599999999999971</v>
      </c>
      <c r="B128" s="2">
        <f t="shared" ca="1" si="14"/>
        <v>1.1437704389624794E-2</v>
      </c>
      <c r="C128" s="2">
        <f t="shared" ca="1" si="15"/>
        <v>2.0862671132478141</v>
      </c>
      <c r="D128" s="2">
        <f t="shared" ca="1" si="16"/>
        <v>5870.0183607194222</v>
      </c>
      <c r="E128" s="2">
        <f t="shared" ca="1" si="17"/>
        <v>70440.220328633062</v>
      </c>
      <c r="F128" s="2">
        <f t="shared" ca="1" si="18"/>
        <v>1.1429748238584012</v>
      </c>
      <c r="G128" s="2">
        <f t="shared" ca="1" si="19"/>
        <v>131.19684290367931</v>
      </c>
      <c r="H128" s="2">
        <f t="shared" ca="1" si="20"/>
        <v>1.297073605331539</v>
      </c>
      <c r="I128" s="2">
        <f t="shared" ca="1" si="21"/>
        <v>1.3786304459016709</v>
      </c>
      <c r="J128">
        <f t="shared" ca="1" si="22"/>
        <v>8.8785316744350684</v>
      </c>
      <c r="K128" s="2">
        <f t="shared" ca="1" si="23"/>
        <v>251.51782533301045</v>
      </c>
      <c r="L128">
        <f t="shared" ca="1" si="24"/>
        <v>1.2670355755811293E-2</v>
      </c>
      <c r="M128" s="3">
        <f t="shared" ca="1" si="25"/>
        <v>0.40964648252322189</v>
      </c>
    </row>
    <row r="129" spans="1:13" x14ac:dyDescent="0.3">
      <c r="A129" s="2">
        <f t="shared" si="13"/>
        <v>12.699999999999971</v>
      </c>
      <c r="B129" s="2">
        <f t="shared" ca="1" si="14"/>
        <v>1.1427352077206594E-2</v>
      </c>
      <c r="C129" s="2">
        <f t="shared" ca="1" si="15"/>
        <v>2.0881571126805993</v>
      </c>
      <c r="D129" s="2">
        <f t="shared" ca="1" si="16"/>
        <v>5869.7692320569722</v>
      </c>
      <c r="E129" s="2">
        <f t="shared" ca="1" si="17"/>
        <v>70437.230784683663</v>
      </c>
      <c r="F129" s="2">
        <f t="shared" ca="1" si="18"/>
        <v>1.1428794128010589</v>
      </c>
      <c r="G129" s="2">
        <f t="shared" ca="1" si="19"/>
        <v>131.15280056550606</v>
      </c>
      <c r="H129" s="2">
        <f t="shared" ca="1" si="20"/>
        <v>1.2970881946868651</v>
      </c>
      <c r="I129" s="2">
        <f t="shared" ca="1" si="21"/>
        <v>1.3786724228075276</v>
      </c>
      <c r="J129">
        <f t="shared" ca="1" si="22"/>
        <v>8.8758214264017905</v>
      </c>
      <c r="K129" s="2">
        <f t="shared" ca="1" si="23"/>
        <v>251.51480865520017</v>
      </c>
      <c r="L129">
        <f t="shared" ca="1" si="24"/>
        <v>1.263550441454339E-2</v>
      </c>
      <c r="M129" s="3">
        <f t="shared" ca="1" si="25"/>
        <v>0.41047090606470071</v>
      </c>
    </row>
    <row r="130" spans="1:13" x14ac:dyDescent="0.3">
      <c r="A130" s="2">
        <f t="shared" si="13"/>
        <v>12.799999999999971</v>
      </c>
      <c r="B130" s="2">
        <f t="shared" ca="1" si="14"/>
        <v>1.1417069858361776E-2</v>
      </c>
      <c r="C130" s="2">
        <f t="shared" ca="1" si="15"/>
        <v>2.0900377080243531</v>
      </c>
      <c r="D130" s="2">
        <f t="shared" ca="1" si="16"/>
        <v>5869.5184087269181</v>
      </c>
      <c r="E130" s="2">
        <f t="shared" ca="1" si="17"/>
        <v>70434.220904723014</v>
      </c>
      <c r="F130" s="2">
        <f t="shared" ca="1" si="18"/>
        <v>1.1427848111896024</v>
      </c>
      <c r="G130" s="2">
        <f t="shared" ca="1" si="19"/>
        <v>131.10898412976351</v>
      </c>
      <c r="H130" s="2">
        <f t="shared" ca="1" si="20"/>
        <v>1.2971026669324168</v>
      </c>
      <c r="I130" s="2">
        <f t="shared" ca="1" si="21"/>
        <v>1.3787141603859074</v>
      </c>
      <c r="J130">
        <f t="shared" ca="1" si="22"/>
        <v>8.8731247451120385</v>
      </c>
      <c r="K130" s="2">
        <f t="shared" ca="1" si="23"/>
        <v>251.51167505074</v>
      </c>
      <c r="L130">
        <f t="shared" ca="1" si="24"/>
        <v>1.2600951895230745E-2</v>
      </c>
      <c r="M130" s="3">
        <f t="shared" ca="1" si="25"/>
        <v>0.4112921842589532</v>
      </c>
    </row>
    <row r="131" spans="1:13" x14ac:dyDescent="0.3">
      <c r="A131" s="2">
        <f t="shared" ref="A131:A194" si="26">A130+0.1</f>
        <v>12.89999999999997</v>
      </c>
      <c r="B131" s="2">
        <f t="shared" ref="B131:B194" ca="1" si="27">2*PI()^(1-$B$9)*$B$6*$H$6*$B$8*$L$6^$B$9*((2*$B$9+1)*$B$8*($L$6/PI())^$B$9*A131+$H$5^(2*$B$9+1))^((1-2*$B$9)/(2*$B$9+1))</f>
        <v>1.1406856852148917E-2</v>
      </c>
      <c r="C131" s="2">
        <f t="shared" ref="C131:C194" ca="1" si="28">$L$6/B131</f>
        <v>2.0919090007366079</v>
      </c>
      <c r="D131" s="2">
        <f t="shared" ref="D131:D194" ca="1" si="29">14.353*C131^5-267.8*C131^4+1960.6*C131^3-6996.5*C131^2+11829*C131-1653.3</f>
        <v>5869.2659347017716</v>
      </c>
      <c r="E131" s="2">
        <f t="shared" ref="E131:E194" ca="1" si="30">D131*12</f>
        <v>70431.191216421255</v>
      </c>
      <c r="F131" s="2">
        <f t="shared" ref="F131:F194" ca="1" si="31">0.0021*C131^4- 0.0338*C131^3 + 0.204*C131^2 - 0.5367*C131 + 1.6419</f>
        <v>1.1426910082947979</v>
      </c>
      <c r="G131" s="2">
        <f t="shared" ref="G131:G194" ca="1" si="32">(B131+$L$6)*E131/$P$6/$P$9</f>
        <v>131.06539130437002</v>
      </c>
      <c r="H131" s="2">
        <f t="shared" ref="H131:H194" ca="1" si="33">SQRT(2*F131^2/(F131-1)*(2/(F131+1))^((F131+1)/(F131-1))*(1-($P$8/$L$7)^((F131-1)/F131)))</f>
        <v>1.2971170235428728</v>
      </c>
      <c r="I131" s="2">
        <f t="shared" ref="I131:I194" ca="1" si="34">H131+($P$8-$P$11)/G131*$P$7</f>
        <v>1.3787556612756338</v>
      </c>
      <c r="J131">
        <f t="shared" ref="J131:J194" ca="1" si="35">I131*G131*$P$6</f>
        <v>8.8704414953488762</v>
      </c>
      <c r="K131" s="2">
        <f t="shared" ref="K131:K194" ca="1" si="36">E131*I131/$P$9</f>
        <v>251.5084268842981</v>
      </c>
      <c r="L131">
        <f t="shared" ca="1" si="24"/>
        <v>1.2566693798095298E-2</v>
      </c>
      <c r="M131" s="3">
        <f t="shared" ca="1" si="25"/>
        <v>0.41211034999542895</v>
      </c>
    </row>
    <row r="132" spans="1:13" x14ac:dyDescent="0.3">
      <c r="A132" s="2">
        <f t="shared" si="26"/>
        <v>12.99999999999997</v>
      </c>
      <c r="B132" s="2">
        <f t="shared" ca="1" si="27"/>
        <v>1.139671219374613E-2</v>
      </c>
      <c r="C132" s="2">
        <f t="shared" ca="1" si="28"/>
        <v>2.0937710905973868</v>
      </c>
      <c r="D132" s="2">
        <f t="shared" ca="1" si="29"/>
        <v>5869.0118528972334</v>
      </c>
      <c r="E132" s="2">
        <f t="shared" ca="1" si="30"/>
        <v>70428.142234766798</v>
      </c>
      <c r="F132" s="2">
        <f t="shared" ca="1" si="31"/>
        <v>1.1425979935870214</v>
      </c>
      <c r="G132" s="2">
        <f t="shared" ca="1" si="32"/>
        <v>131.02201983253778</v>
      </c>
      <c r="H132" s="2">
        <f t="shared" ca="1" si="33"/>
        <v>1.2971312659666374</v>
      </c>
      <c r="I132" s="2">
        <f t="shared" ca="1" si="34"/>
        <v>1.3787969280719532</v>
      </c>
      <c r="J132">
        <f t="shared" ca="1" si="35"/>
        <v>8.8677715439468763</v>
      </c>
      <c r="K132" s="2">
        <f t="shared" ca="1" si="36"/>
        <v>251.50506646752407</v>
      </c>
      <c r="L132">
        <f t="shared" ca="1" si="24"/>
        <v>1.2532725815586782E-2</v>
      </c>
      <c r="M132" s="3">
        <f t="shared" ca="1" si="25"/>
        <v>0.41292543560262779</v>
      </c>
    </row>
    <row r="133" spans="1:13" x14ac:dyDescent="0.3">
      <c r="A133" s="2">
        <f t="shared" si="26"/>
        <v>13.099999999999969</v>
      </c>
      <c r="B133" s="2">
        <f t="shared" ca="1" si="27"/>
        <v>1.1386635034064825E-2</v>
      </c>
      <c r="C133" s="2">
        <f t="shared" ca="1" si="28"/>
        <v>2.095624075746461</v>
      </c>
      <c r="D133" s="2">
        <f t="shared" ca="1" si="29"/>
        <v>5868.756205201621</v>
      </c>
      <c r="E133" s="2">
        <f t="shared" ca="1" si="30"/>
        <v>70425.074462419449</v>
      </c>
      <c r="F133" s="2">
        <f t="shared" ca="1" si="31"/>
        <v>1.1425057567314592</v>
      </c>
      <c r="G133" s="2">
        <f t="shared" ca="1" si="32"/>
        <v>130.97886749204332</v>
      </c>
      <c r="H133" s="2">
        <f t="shared" ca="1" si="33"/>
        <v>1.2971453956264387</v>
      </c>
      <c r="I133" s="2">
        <f t="shared" ca="1" si="34"/>
        <v>1.3788379633274841</v>
      </c>
      <c r="J133">
        <f t="shared" ca="1" si="35"/>
        <v>8.8651147597502185</v>
      </c>
      <c r="K133" s="2">
        <f t="shared" ca="1" si="36"/>
        <v>251.50159606047353</v>
      </c>
      <c r="L133">
        <f t="shared" ref="L133:L196" ca="1" si="37">$B$8*($L$6/(PI()*M132^2))^$B$9</f>
        <v>1.2499043729872893E-2</v>
      </c>
      <c r="M133" s="3">
        <f t="shared" ref="M133:M196" ca="1" si="38">$H$5+L133*A133</f>
        <v>0.4137374728613345</v>
      </c>
    </row>
    <row r="134" spans="1:13" x14ac:dyDescent="0.3">
      <c r="A134" s="2">
        <f t="shared" si="26"/>
        <v>13.199999999999969</v>
      </c>
      <c r="B134" s="2">
        <f t="shared" ca="1" si="27"/>
        <v>1.137662453937485E-2</v>
      </c>
      <c r="C134" s="2">
        <f t="shared" ca="1" si="28"/>
        <v>2.0974680527195813</v>
      </c>
      <c r="D134" s="2">
        <f t="shared" ca="1" si="29"/>
        <v>5868.49903250431</v>
      </c>
      <c r="E134" s="2">
        <f t="shared" ca="1" si="30"/>
        <v>70421.988390051716</v>
      </c>
      <c r="F134" s="2">
        <f t="shared" ca="1" si="31"/>
        <v>1.1424142875834424</v>
      </c>
      <c r="G134" s="2">
        <f t="shared" ca="1" si="32"/>
        <v>130.93593209451595</v>
      </c>
      <c r="H134" s="2">
        <f t="shared" ca="1" si="33"/>
        <v>1.2971594139199325</v>
      </c>
      <c r="I134" s="2">
        <f t="shared" ca="1" si="34"/>
        <v>1.378878769553161</v>
      </c>
      <c r="J134">
        <f t="shared" ca="1" si="35"/>
        <v>8.8624710135719305</v>
      </c>
      <c r="K134" s="2">
        <f t="shared" ca="1" si="36"/>
        <v>251.49801787299015</v>
      </c>
      <c r="L134">
        <f t="shared" ca="1" si="37"/>
        <v>1.2465643410413224E-2</v>
      </c>
      <c r="M134" s="3">
        <f t="shared" ca="1" si="38"/>
        <v>0.41454649301745417</v>
      </c>
    </row>
    <row r="135" spans="1:13" x14ac:dyDescent="0.3">
      <c r="A135" s="2">
        <f t="shared" si="26"/>
        <v>13.299999999999969</v>
      </c>
      <c r="B135" s="2">
        <f t="shared" ca="1" si="27"/>
        <v>1.1366679890940678E-2</v>
      </c>
      <c r="C135" s="2">
        <f t="shared" ca="1" si="28"/>
        <v>2.0993031164836999</v>
      </c>
      <c r="D135" s="2">
        <f t="shared" ca="1" si="29"/>
        <v>5868.2403747231974</v>
      </c>
      <c r="E135" s="2">
        <f t="shared" ca="1" si="30"/>
        <v>70418.884496678365</v>
      </c>
      <c r="F135" s="2">
        <f t="shared" ca="1" si="31"/>
        <v>1.1423235761839265</v>
      </c>
      <c r="G135" s="2">
        <f t="shared" ca="1" si="32"/>
        <v>130.89321148474372</v>
      </c>
      <c r="H135" s="2">
        <f t="shared" ca="1" si="33"/>
        <v>1.2971733222202699</v>
      </c>
      <c r="I135" s="2">
        <f t="shared" ca="1" si="34"/>
        <v>1.3789193492191349</v>
      </c>
      <c r="J135">
        <f t="shared" ca="1" si="35"/>
        <v>8.8598401781539877</v>
      </c>
      <c r="K135" s="2">
        <f t="shared" ca="1" si="36"/>
        <v>251.49433406603771</v>
      </c>
      <c r="L135">
        <f t="shared" ca="1" si="37"/>
        <v>1.2432520811613926E-2</v>
      </c>
      <c r="M135" s="3">
        <f t="shared" ca="1" si="38"/>
        <v>0.41535252679446483</v>
      </c>
    </row>
    <row r="136" spans="1:13" x14ac:dyDescent="0.3">
      <c r="A136" s="2">
        <f t="shared" si="26"/>
        <v>13.399999999999968</v>
      </c>
      <c r="B136" s="2">
        <f t="shared" ca="1" si="27"/>
        <v>1.1356800284668227E-2</v>
      </c>
      <c r="C136" s="2">
        <f t="shared" ca="1" si="28"/>
        <v>2.1011293604712242</v>
      </c>
      <c r="D136" s="2">
        <f t="shared" ca="1" si="29"/>
        <v>5867.9802708314191</v>
      </c>
      <c r="E136" s="2">
        <f t="shared" ca="1" si="30"/>
        <v>70415.763249977026</v>
      </c>
      <c r="F136" s="2">
        <f t="shared" ca="1" si="31"/>
        <v>1.1422336127550954</v>
      </c>
      <c r="G136" s="2">
        <f t="shared" ca="1" si="32"/>
        <v>130.85070353999998</v>
      </c>
      <c r="H136" s="2">
        <f t="shared" ca="1" si="33"/>
        <v>1.2971871218766613</v>
      </c>
      <c r="I136" s="2">
        <f t="shared" ca="1" si="34"/>
        <v>1.3789597047556605</v>
      </c>
      <c r="J136">
        <f t="shared" ca="1" si="35"/>
        <v>8.857222128128706</v>
      </c>
      <c r="K136" s="2">
        <f t="shared" ca="1" si="36"/>
        <v>251.49054675299874</v>
      </c>
      <c r="L136">
        <f t="shared" ca="1" si="37"/>
        <v>1.2399671970559729E-2</v>
      </c>
      <c r="M136" s="3">
        <f t="shared" ca="1" si="38"/>
        <v>0.41615560440549998</v>
      </c>
    </row>
    <row r="137" spans="1:13" x14ac:dyDescent="0.3">
      <c r="A137" s="2">
        <f t="shared" si="26"/>
        <v>13.499999999999968</v>
      </c>
      <c r="B137" s="2">
        <f t="shared" ca="1" si="27"/>
        <v>1.1346984930761922E-2</v>
      </c>
      <c r="C137" s="2">
        <f t="shared" ca="1" si="28"/>
        <v>2.1029468766133355</v>
      </c>
      <c r="D137" s="2">
        <f t="shared" ca="1" si="29"/>
        <v>5867.7187588830448</v>
      </c>
      <c r="E137" s="2">
        <f t="shared" ca="1" si="30"/>
        <v>70412.625106596533</v>
      </c>
      <c r="F137" s="2">
        <f t="shared" ca="1" si="31"/>
        <v>1.1421443876960982</v>
      </c>
      <c r="G137" s="2">
        <f t="shared" ca="1" si="32"/>
        <v>130.80840616938372</v>
      </c>
      <c r="H137" s="2">
        <f t="shared" ca="1" si="33"/>
        <v>1.2972008142149198</v>
      </c>
      <c r="I137" s="2">
        <f t="shared" ca="1" si="34"/>
        <v>1.3789998385539564</v>
      </c>
      <c r="J137">
        <f t="shared" ca="1" si="35"/>
        <v>8.8546167399808198</v>
      </c>
      <c r="K137" s="2">
        <f t="shared" ca="1" si="36"/>
        <v>251.48665800092431</v>
      </c>
      <c r="L137">
        <f t="shared" ca="1" si="37"/>
        <v>1.2367093004820551E-2</v>
      </c>
      <c r="M137" s="3">
        <f t="shared" ca="1" si="38"/>
        <v>0.41695575556507702</v>
      </c>
    </row>
    <row r="138" spans="1:13" x14ac:dyDescent="0.3">
      <c r="A138" s="2">
        <f t="shared" si="26"/>
        <v>13.599999999999968</v>
      </c>
      <c r="B138" s="2">
        <f t="shared" ca="1" si="27"/>
        <v>1.1337233053391696E-2</v>
      </c>
      <c r="C138" s="2">
        <f t="shared" ca="1" si="28"/>
        <v>2.1047557553723992</v>
      </c>
      <c r="D138" s="2">
        <f t="shared" ca="1" si="29"/>
        <v>5867.455876038096</v>
      </c>
      <c r="E138" s="2">
        <f t="shared" ca="1" si="30"/>
        <v>70409.470512457148</v>
      </c>
      <c r="F138" s="2">
        <f t="shared" ca="1" si="31"/>
        <v>1.1420558915789076</v>
      </c>
      <c r="G138" s="2">
        <f t="shared" ca="1" si="32"/>
        <v>130.76631731317948</v>
      </c>
      <c r="H138" s="2">
        <f t="shared" ca="1" si="33"/>
        <v>1.2972144005379842</v>
      </c>
      <c r="I138" s="2">
        <f t="shared" ca="1" si="34"/>
        <v>1.3790397529670351</v>
      </c>
      <c r="J138">
        <f t="shared" ca="1" si="35"/>
        <v>8.8520238920107079</v>
      </c>
      <c r="K138" s="2">
        <f t="shared" ca="1" si="36"/>
        <v>251.48266983174992</v>
      </c>
      <c r="L138">
        <f t="shared" ca="1" si="37"/>
        <v>1.2334780110329372E-2</v>
      </c>
      <c r="M138" s="3">
        <f t="shared" ca="1" si="38"/>
        <v>0.41775300950047906</v>
      </c>
    </row>
    <row r="139" spans="1:13" x14ac:dyDescent="0.3">
      <c r="A139" s="2">
        <f t="shared" si="26"/>
        <v>13.699999999999967</v>
      </c>
      <c r="B139" s="2">
        <f t="shared" ca="1" si="27"/>
        <v>1.1327543890369527E-2</v>
      </c>
      <c r="C139" s="2">
        <f t="shared" ca="1" si="28"/>
        <v>2.1065560857735011</v>
      </c>
      <c r="D139" s="2">
        <f t="shared" ca="1" si="29"/>
        <v>5867.1916585866848</v>
      </c>
      <c r="E139" s="2">
        <f t="shared" ca="1" si="30"/>
        <v>70406.299903040213</v>
      </c>
      <c r="F139" s="2">
        <f t="shared" ca="1" si="31"/>
        <v>1.1419681151442969</v>
      </c>
      <c r="G139" s="2">
        <f t="shared" ca="1" si="32"/>
        <v>130.72443494223171</v>
      </c>
      <c r="H139" s="2">
        <f t="shared" ca="1" si="33"/>
        <v>1.2972278821264345</v>
      </c>
      <c r="I139" s="2">
        <f t="shared" ca="1" si="34"/>
        <v>1.379079450310519</v>
      </c>
      <c r="J139">
        <f t="shared" ca="1" si="35"/>
        <v>8.849443464298421</v>
      </c>
      <c r="K139" s="2">
        <f t="shared" ca="1" si="36"/>
        <v>251.47858422347124</v>
      </c>
      <c r="L139">
        <f t="shared" ca="1" si="37"/>
        <v>1.2302729559329168E-2</v>
      </c>
      <c r="M139" s="3">
        <f t="shared" ca="1" si="38"/>
        <v>0.41854739496280924</v>
      </c>
    </row>
    <row r="140" spans="1:13" x14ac:dyDescent="0.3">
      <c r="A140" s="2">
        <f t="shared" si="26"/>
        <v>13.799999999999967</v>
      </c>
      <c r="B140" s="2">
        <f t="shared" ca="1" si="27"/>
        <v>1.131791669283525E-2</v>
      </c>
      <c r="C140" s="2">
        <f t="shared" ca="1" si="28"/>
        <v>2.1083479554351339</v>
      </c>
      <c r="D140" s="2">
        <f t="shared" ca="1" si="29"/>
        <v>5866.9261419724162</v>
      </c>
      <c r="E140" s="2">
        <f t="shared" ca="1" si="30"/>
        <v>70403.113703668991</v>
      </c>
      <c r="F140" s="2">
        <f t="shared" ca="1" si="31"/>
        <v>1.1418810492979312</v>
      </c>
      <c r="G140" s="2">
        <f t="shared" ca="1" si="32"/>
        <v>130.68275705733558</v>
      </c>
      <c r="H140" s="2">
        <f t="shared" ca="1" si="33"/>
        <v>1.2972412602390015</v>
      </c>
      <c r="I140" s="2">
        <f t="shared" ca="1" si="34"/>
        <v>1.3791189328634434</v>
      </c>
      <c r="J140">
        <f t="shared" ca="1" si="35"/>
        <v>8.8468753386687435</v>
      </c>
      <c r="K140" s="2">
        <f t="shared" ca="1" si="36"/>
        <v>251.47440311128631</v>
      </c>
      <c r="L140">
        <f t="shared" ca="1" si="37"/>
        <v>1.2270937698385682E-2</v>
      </c>
      <c r="M140" s="3">
        <f t="shared" ca="1" si="38"/>
        <v>0.419338940237722</v>
      </c>
    </row>
    <row r="141" spans="1:13" x14ac:dyDescent="0.3">
      <c r="A141" s="2">
        <f t="shared" si="26"/>
        <v>13.899999999999967</v>
      </c>
      <c r="B141" s="2">
        <f t="shared" ca="1" si="27"/>
        <v>1.1308350724951288E-2</v>
      </c>
      <c r="C141" s="2">
        <f t="shared" ca="1" si="28"/>
        <v>2.110131450599058</v>
      </c>
      <c r="D141" s="2">
        <f t="shared" ca="1" si="29"/>
        <v>5866.6593608150897</v>
      </c>
      <c r="E141" s="2">
        <f t="shared" ca="1" si="30"/>
        <v>70399.912329781073</v>
      </c>
      <c r="F141" s="2">
        <f t="shared" ca="1" si="31"/>
        <v>1.1417946851065728</v>
      </c>
      <c r="G141" s="2">
        <f t="shared" ca="1" si="32"/>
        <v>130.64128168864349</v>
      </c>
      <c r="H141" s="2">
        <f t="shared" ca="1" si="33"/>
        <v>1.2972545361130343</v>
      </c>
      <c r="I141" s="2">
        <f t="shared" ca="1" si="34"/>
        <v>1.3791582028690084</v>
      </c>
      <c r="J141">
        <f t="shared" ca="1" si="35"/>
        <v>8.8443193986569479</v>
      </c>
      <c r="K141" s="2">
        <f t="shared" ca="1" si="36"/>
        <v>251.47012838869878</v>
      </c>
      <c r="L141">
        <f t="shared" ca="1" si="37"/>
        <v>1.2239400946464023E-2</v>
      </c>
      <c r="M141" s="3">
        <f t="shared" ca="1" si="38"/>
        <v>0.42012767315584953</v>
      </c>
    </row>
    <row r="142" spans="1:13" x14ac:dyDescent="0.3">
      <c r="A142" s="2">
        <f t="shared" si="26"/>
        <v>13.999999999999966</v>
      </c>
      <c r="B142" s="2">
        <f t="shared" ca="1" si="27"/>
        <v>1.1298845263605991E-2</v>
      </c>
      <c r="C142" s="2">
        <f t="shared" ca="1" si="28"/>
        <v>2.1119066561593791</v>
      </c>
      <c r="D142" s="2">
        <f t="shared" ca="1" si="29"/>
        <v>5866.3913489326287</v>
      </c>
      <c r="E142" s="2">
        <f t="shared" ca="1" si="30"/>
        <v>70396.696187191541</v>
      </c>
      <c r="F142" s="2">
        <f t="shared" ca="1" si="31"/>
        <v>1.141709013794389</v>
      </c>
      <c r="G142" s="2">
        <f t="shared" ca="1" si="32"/>
        <v>130.6000068950851</v>
      </c>
      <c r="H142" s="2">
        <f t="shared" ca="1" si="33"/>
        <v>1.2972677109649893</v>
      </c>
      <c r="I142" s="2">
        <f t="shared" ca="1" si="34"/>
        <v>1.3791972625353475</v>
      </c>
      <c r="J142">
        <f t="shared" ca="1" si="35"/>
        <v>8.841775529475532</v>
      </c>
      <c r="K142" s="2">
        <f t="shared" ca="1" si="36"/>
        <v>251.4657619085913</v>
      </c>
      <c r="L142">
        <f t="shared" ca="1" si="37"/>
        <v>1.2208115793066255E-2</v>
      </c>
      <c r="M142" s="3">
        <f t="shared" ca="1" si="38"/>
        <v>0.42091362110292718</v>
      </c>
    </row>
    <row r="143" spans="1:13" x14ac:dyDescent="0.3">
      <c r="A143" s="2">
        <f t="shared" si="26"/>
        <v>14.099999999999966</v>
      </c>
      <c r="B143" s="2">
        <f t="shared" ca="1" si="27"/>
        <v>1.1289399598125348E-2</v>
      </c>
      <c r="C143" s="2">
        <f t="shared" ca="1" si="28"/>
        <v>2.1136736556908455</v>
      </c>
      <c r="D143" s="2">
        <f t="shared" ca="1" si="29"/>
        <v>5866.1221393623737</v>
      </c>
      <c r="E143" s="2">
        <f t="shared" ca="1" si="30"/>
        <v>70393.46567234848</v>
      </c>
      <c r="F143" s="2">
        <f t="shared" ca="1" si="31"/>
        <v>1.1416240267393678</v>
      </c>
      <c r="G143" s="2">
        <f t="shared" ca="1" si="32"/>
        <v>130.55893076380269</v>
      </c>
      <c r="H143" s="2">
        <f t="shared" ca="1" si="33"/>
        <v>1.2972807859908781</v>
      </c>
      <c r="I143" s="2">
        <f t="shared" ca="1" si="34"/>
        <v>1.3792361140362466</v>
      </c>
      <c r="J143">
        <f t="shared" ca="1" si="35"/>
        <v>8.8392436179816603</v>
      </c>
      <c r="K143" s="2">
        <f t="shared" ca="1" si="36"/>
        <v>251.46130548426271</v>
      </c>
      <c r="L143">
        <f t="shared" ca="1" si="37"/>
        <v>1.2177078796428048E-2</v>
      </c>
      <c r="M143" s="3">
        <f t="shared" ca="1" si="38"/>
        <v>0.42169681102963508</v>
      </c>
    </row>
    <row r="144" spans="1:13" x14ac:dyDescent="0.3">
      <c r="A144" s="2">
        <f t="shared" si="26"/>
        <v>14.199999999999966</v>
      </c>
      <c r="B144" s="2">
        <f t="shared" ca="1" si="27"/>
        <v>1.1280013029992736E-2</v>
      </c>
      <c r="C144" s="2">
        <f t="shared" ca="1" si="28"/>
        <v>2.1154325314764053</v>
      </c>
      <c r="D144" s="2">
        <f t="shared" ca="1" si="29"/>
        <v>5865.8517643817167</v>
      </c>
      <c r="E144" s="2">
        <f t="shared" ca="1" si="30"/>
        <v>70390.221172580597</v>
      </c>
      <c r="F144" s="2">
        <f t="shared" ca="1" si="31"/>
        <v>1.1415397154698326</v>
      </c>
      <c r="G144" s="2">
        <f t="shared" ca="1" si="32"/>
        <v>130.51805140960056</v>
      </c>
      <c r="H144" s="2">
        <f t="shared" ca="1" si="33"/>
        <v>1.2972937623667204</v>
      </c>
      <c r="I144" s="2">
        <f t="shared" ca="1" si="34"/>
        <v>1.3792747595118628</v>
      </c>
      <c r="J144">
        <f t="shared" ca="1" si="35"/>
        <v>8.8367235526455108</v>
      </c>
      <c r="K144" s="2">
        <f t="shared" ca="1" si="36"/>
        <v>251.45676089043755</v>
      </c>
      <c r="L144">
        <f t="shared" ca="1" si="37"/>
        <v>1.2146286581771805E-2</v>
      </c>
      <c r="M144" s="3">
        <f t="shared" ca="1" si="38"/>
        <v>0.42247726946115921</v>
      </c>
    </row>
    <row r="145" spans="1:13" x14ac:dyDescent="0.3">
      <c r="A145" s="2">
        <f t="shared" si="26"/>
        <v>14.299999999999965</v>
      </c>
      <c r="B145" s="2">
        <f t="shared" ca="1" si="27"/>
        <v>1.127068487257646E-2</v>
      </c>
      <c r="C145" s="2">
        <f t="shared" ca="1" si="28"/>
        <v>2.1171833645340428</v>
      </c>
      <c r="D145" s="2">
        <f t="shared" ca="1" si="29"/>
        <v>5865.5802555280488</v>
      </c>
      <c r="E145" s="2">
        <f t="shared" ca="1" si="30"/>
        <v>70386.963066336582</v>
      </c>
      <c r="F145" s="2">
        <f t="shared" ca="1" si="31"/>
        <v>1.1414560716610518</v>
      </c>
      <c r="G145" s="2">
        <f t="shared" ca="1" si="32"/>
        <v>130.47736697440641</v>
      </c>
      <c r="H145" s="2">
        <f t="shared" ca="1" si="33"/>
        <v>1.2973066412489769</v>
      </c>
      <c r="I145" s="2">
        <f t="shared" ca="1" si="34"/>
        <v>1.3793132010694156</v>
      </c>
      <c r="J145">
        <f t="shared" ca="1" si="35"/>
        <v>8.8342152235192426</v>
      </c>
      <c r="K145" s="2">
        <f t="shared" ca="1" si="36"/>
        <v>251.45212986424096</v>
      </c>
      <c r="L145">
        <f t="shared" ca="1" si="37"/>
        <v>1.2115735839614524E-2</v>
      </c>
      <c r="M145" s="3">
        <f t="shared" ca="1" si="38"/>
        <v>0.42325502250648728</v>
      </c>
    </row>
    <row r="146" spans="1:13" x14ac:dyDescent="0.3">
      <c r="A146" s="2">
        <f t="shared" si="26"/>
        <v>14.399999999999965</v>
      </c>
      <c r="B146" s="2">
        <f t="shared" ca="1" si="27"/>
        <v>1.1261414450864853E-2</v>
      </c>
      <c r="C146" s="2">
        <f t="shared" ca="1" si="28"/>
        <v>2.1189262346429145</v>
      </c>
      <c r="D146" s="2">
        <f t="shared" ca="1" si="29"/>
        <v>5865.3076436181864</v>
      </c>
      <c r="E146" s="2">
        <f t="shared" ca="1" si="30"/>
        <v>70383.691723418233</v>
      </c>
      <c r="F146" s="2">
        <f t="shared" ca="1" si="31"/>
        <v>1.1413730871319459</v>
      </c>
      <c r="G146" s="2">
        <f t="shared" ca="1" si="32"/>
        <v>130.43687562674839</v>
      </c>
      <c r="H146" s="2">
        <f t="shared" ca="1" si="33"/>
        <v>1.2973194237749757</v>
      </c>
      <c r="I146" s="2">
        <f t="shared" ca="1" si="34"/>
        <v>1.3793514407838665</v>
      </c>
      <c r="J146">
        <f t="shared" ca="1" si="35"/>
        <v>8.8317185222069163</v>
      </c>
      <c r="K146" s="2">
        <f t="shared" ca="1" si="36"/>
        <v>251.44741410614981</v>
      </c>
      <c r="L146">
        <f t="shared" ca="1" si="37"/>
        <v>1.2085423324128063E-2</v>
      </c>
      <c r="M146" s="3">
        <f t="shared" ca="1" si="38"/>
        <v>0.42403009586744367</v>
      </c>
    </row>
    <row r="147" spans="1:13" x14ac:dyDescent="0.3">
      <c r="A147" s="2">
        <f t="shared" si="26"/>
        <v>14.499999999999964</v>
      </c>
      <c r="B147" s="2">
        <f t="shared" ca="1" si="27"/>
        <v>1.125220110120863E-2</v>
      </c>
      <c r="C147" s="2">
        <f t="shared" ca="1" si="28"/>
        <v>2.1206612203688109</v>
      </c>
      <c r="D147" s="2">
        <f t="shared" ca="1" si="29"/>
        <v>5865.0339587671324</v>
      </c>
      <c r="E147" s="2">
        <f t="shared" ca="1" si="30"/>
        <v>70380.407505205585</v>
      </c>
      <c r="F147" s="2">
        <f t="shared" ca="1" si="31"/>
        <v>1.1412907538418817</v>
      </c>
      <c r="G147" s="2">
        <f t="shared" ca="1" si="32"/>
        <v>130.39657556124268</v>
      </c>
      <c r="H147" s="2">
        <f t="shared" ca="1" si="33"/>
        <v>1.2973321110633147</v>
      </c>
      <c r="I147" s="2">
        <f t="shared" ca="1" si="34"/>
        <v>1.3793894806985669</v>
      </c>
      <c r="J147">
        <f t="shared" ca="1" si="35"/>
        <v>8.8292333418348896</v>
      </c>
      <c r="K147" s="2">
        <f t="shared" ca="1" si="36"/>
        <v>251.44261528090919</v>
      </c>
      <c r="L147">
        <f t="shared" ca="1" si="37"/>
        <v>1.2055345851550115E-2</v>
      </c>
      <c r="M147" s="3">
        <f t="shared" ca="1" si="38"/>
        <v>0.42480251484747622</v>
      </c>
    </row>
    <row r="148" spans="1:13" x14ac:dyDescent="0.3">
      <c r="A148" s="2">
        <f t="shared" si="26"/>
        <v>14.599999999999964</v>
      </c>
      <c r="B148" s="2">
        <f t="shared" ca="1" si="27"/>
        <v>1.1243044171070317E-2</v>
      </c>
      <c r="C148" s="2">
        <f t="shared" ca="1" si="28"/>
        <v>2.1223883990889578</v>
      </c>
      <c r="D148" s="2">
        <f t="shared" ca="1" si="29"/>
        <v>5864.7592304062882</v>
      </c>
      <c r="E148" s="2">
        <f t="shared" ca="1" si="30"/>
        <v>70377.110764875455</v>
      </c>
      <c r="F148" s="2">
        <f t="shared" ca="1" si="31"/>
        <v>1.1412090638875561</v>
      </c>
      <c r="G148" s="2">
        <f t="shared" ca="1" si="32"/>
        <v>130.3564649980942</v>
      </c>
      <c r="H148" s="2">
        <f t="shared" ca="1" si="33"/>
        <v>1.2973447042142776</v>
      </c>
      <c r="I148" s="2">
        <f t="shared" ca="1" si="34"/>
        <v>1.3794273228259164</v>
      </c>
      <c r="J148">
        <f t="shared" ca="1" si="35"/>
        <v>8.8267595770231626</v>
      </c>
      <c r="K148" s="2">
        <f t="shared" ca="1" si="36"/>
        <v>251.43773501842819</v>
      </c>
      <c r="L148">
        <f t="shared" ca="1" si="37"/>
        <v>1.2025500298643839E-2</v>
      </c>
      <c r="M148" s="3">
        <f t="shared" ca="1" si="38"/>
        <v>0.4255723043601996</v>
      </c>
    </row>
    <row r="149" spans="1:13" x14ac:dyDescent="0.3">
      <c r="A149" s="2">
        <f t="shared" si="26"/>
        <v>14.699999999999964</v>
      </c>
      <c r="B149" s="2">
        <f t="shared" ca="1" si="27"/>
        <v>1.1233943018780489E-2</v>
      </c>
      <c r="C149" s="2">
        <f t="shared" ca="1" si="28"/>
        <v>2.1241078470161887</v>
      </c>
      <c r="D149" s="2">
        <f t="shared" ca="1" si="29"/>
        <v>5864.4834873011196</v>
      </c>
      <c r="E149" s="2">
        <f t="shared" ca="1" si="30"/>
        <v>70373.801847613431</v>
      </c>
      <c r="F149" s="2">
        <f t="shared" ca="1" si="31"/>
        <v>1.1411280094999645</v>
      </c>
      <c r="G149" s="2">
        <f t="shared" ca="1" si="32"/>
        <v>130.31654218260934</v>
      </c>
      <c r="H149" s="2">
        <f t="shared" ca="1" si="33"/>
        <v>1.2973572043102117</v>
      </c>
      <c r="I149" s="2">
        <f t="shared" ca="1" si="34"/>
        <v>1.3794649691479739</v>
      </c>
      <c r="J149">
        <f t="shared" ca="1" si="35"/>
        <v>8.8242971238571943</v>
      </c>
      <c r="K149" s="2">
        <f t="shared" ca="1" si="36"/>
        <v>251.43277491464306</v>
      </c>
      <c r="L149">
        <f t="shared" ca="1" si="37"/>
        <v>1.1995883601204571E-2</v>
      </c>
      <c r="M149" s="3">
        <f t="shared" ca="1" si="38"/>
        <v>0.42633948893770679</v>
      </c>
    </row>
    <row r="150" spans="1:13" x14ac:dyDescent="0.3">
      <c r="A150" s="2">
        <f t="shared" si="26"/>
        <v>14.799999999999963</v>
      </c>
      <c r="B150" s="2">
        <f t="shared" ca="1" si="27"/>
        <v>1.1224897013300613E-2</v>
      </c>
      <c r="C150" s="2">
        <f t="shared" ca="1" si="28"/>
        <v>2.1258196392224948</v>
      </c>
      <c r="D150" s="2">
        <f t="shared" ca="1" si="29"/>
        <v>5864.2067575683022</v>
      </c>
      <c r="E150" s="2">
        <f t="shared" ca="1" si="30"/>
        <v>70370.481090819623</v>
      </c>
      <c r="F150" s="2">
        <f t="shared" ca="1" si="31"/>
        <v>1.1410475830414517</v>
      </c>
      <c r="G150" s="2">
        <f t="shared" ca="1" si="32"/>
        <v>130.2768053847206</v>
      </c>
      <c r="H150" s="2">
        <f t="shared" ca="1" si="33"/>
        <v>1.2973696124159089</v>
      </c>
      <c r="I150" s="2">
        <f t="shared" ca="1" si="34"/>
        <v>1.3795024216170695</v>
      </c>
      <c r="J150">
        <f t="shared" ca="1" si="35"/>
        <v>8.8218458798605042</v>
      </c>
      <c r="K150" s="2">
        <f t="shared" ca="1" si="36"/>
        <v>251.42773653235915</v>
      </c>
      <c r="L150">
        <f t="shared" ca="1" si="37"/>
        <v>1.1966492752611729E-2</v>
      </c>
      <c r="M150" s="3">
        <f t="shared" ca="1" si="38"/>
        <v>0.42710409273865313</v>
      </c>
    </row>
    <row r="151" spans="1:13" x14ac:dyDescent="0.3">
      <c r="A151" s="2">
        <f t="shared" si="26"/>
        <v>14.899999999999963</v>
      </c>
      <c r="B151" s="2">
        <f t="shared" ca="1" si="27"/>
        <v>1.1215905533992274E-2</v>
      </c>
      <c r="C151" s="2">
        <f t="shared" ca="1" si="28"/>
        <v>2.1275238496619817</v>
      </c>
      <c r="D151" s="2">
        <f t="shared" ca="1" si="29"/>
        <v>5863.9290686923405</v>
      </c>
      <c r="E151" s="2">
        <f t="shared" ca="1" si="30"/>
        <v>70367.148824308082</v>
      </c>
      <c r="F151" s="2">
        <f t="shared" ca="1" si="31"/>
        <v>1.1409677770028406</v>
      </c>
      <c r="G151" s="2">
        <f t="shared" ca="1" si="32"/>
        <v>130.23725289852194</v>
      </c>
      <c r="H151" s="2">
        <f t="shared" ca="1" si="33"/>
        <v>1.2973819295789915</v>
      </c>
      <c r="I151" s="2">
        <f t="shared" ca="1" si="34"/>
        <v>1.3795396821564143</v>
      </c>
      <c r="J151">
        <f t="shared" ca="1" si="35"/>
        <v>8.8194057439679785</v>
      </c>
      <c r="K151" s="2">
        <f t="shared" ca="1" si="36"/>
        <v>251.42262140206958</v>
      </c>
      <c r="L151">
        <f t="shared" ca="1" si="37"/>
        <v>1.1937324802424411E-2</v>
      </c>
      <c r="M151" s="3">
        <f t="shared" ca="1" si="38"/>
        <v>0.42786613955612329</v>
      </c>
    </row>
    <row r="152" spans="1:13" x14ac:dyDescent="0.3">
      <c r="A152" s="2">
        <f t="shared" si="26"/>
        <v>14.999999999999963</v>
      </c>
      <c r="B152" s="2">
        <f t="shared" ca="1" si="27"/>
        <v>1.1206967970392586E-2</v>
      </c>
      <c r="C152" s="2">
        <f t="shared" ca="1" si="28"/>
        <v>2.1292205511932472</v>
      </c>
      <c r="D152" s="2">
        <f t="shared" ca="1" si="29"/>
        <v>5863.6504475416868</v>
      </c>
      <c r="E152" s="2">
        <f t="shared" ca="1" si="30"/>
        <v>70363.805370500238</v>
      </c>
      <c r="F152" s="2">
        <f t="shared" ca="1" si="31"/>
        <v>1.1408885840006397</v>
      </c>
      <c r="G152" s="2">
        <f t="shared" ca="1" si="32"/>
        <v>130.19788304181557</v>
      </c>
      <c r="H152" s="2">
        <f t="shared" ca="1" si="33"/>
        <v>1.2973941568302461</v>
      </c>
      <c r="I152" s="2">
        <f t="shared" ca="1" si="34"/>
        <v>1.3795767526606522</v>
      </c>
      <c r="J152">
        <f t="shared" ca="1" si="35"/>
        <v>8.8169766164995469</v>
      </c>
      <c r="K152" s="2">
        <f t="shared" ca="1" si="36"/>
        <v>251.41743102274248</v>
      </c>
      <c r="L152">
        <f t="shared" ca="1" si="37"/>
        <v>1.1908376855019134E-2</v>
      </c>
      <c r="M152" s="3">
        <f t="shared" ca="1" si="38"/>
        <v>0.42862565282528653</v>
      </c>
    </row>
    <row r="153" spans="1:13" x14ac:dyDescent="0.3">
      <c r="A153" s="2">
        <f t="shared" si="26"/>
        <v>15.099999999999962</v>
      </c>
      <c r="B153" s="2">
        <f t="shared" ca="1" si="27"/>
        <v>1.1198083721995595E-2</v>
      </c>
      <c r="C153" s="2">
        <f t="shared" ca="1" si="28"/>
        <v>2.1309098156011945</v>
      </c>
      <c r="D153" s="2">
        <f t="shared" ca="1" si="29"/>
        <v>5863.3709203843855</v>
      </c>
      <c r="E153" s="2">
        <f t="shared" ca="1" si="30"/>
        <v>70360.451044612622</v>
      </c>
      <c r="F153" s="2">
        <f t="shared" ca="1" si="31"/>
        <v>1.1408099967743248</v>
      </c>
      <c r="G153" s="2">
        <f t="shared" ca="1" si="32"/>
        <v>130.15869415566894</v>
      </c>
      <c r="H153" s="2">
        <f t="shared" ca="1" si="33"/>
        <v>1.2974062951839989</v>
      </c>
      <c r="I153" s="2">
        <f t="shared" ca="1" si="34"/>
        <v>1.3796136349964503</v>
      </c>
      <c r="J153">
        <f t="shared" ca="1" si="35"/>
        <v>8.814558399134766</v>
      </c>
      <c r="K153" s="2">
        <f t="shared" ca="1" si="36"/>
        <v>251.41216686259466</v>
      </c>
      <c r="L153">
        <f t="shared" ca="1" si="37"/>
        <v>1.1879646068268055E-2</v>
      </c>
      <c r="M153" s="3">
        <f t="shared" ca="1" si="38"/>
        <v>0.42938265563084721</v>
      </c>
    </row>
    <row r="154" spans="1:13" x14ac:dyDescent="0.3">
      <c r="A154" s="2">
        <f t="shared" si="26"/>
        <v>15.199999999999962</v>
      </c>
      <c r="B154" s="2">
        <f t="shared" ca="1" si="27"/>
        <v>1.1189252198039467E-2</v>
      </c>
      <c r="C154" s="2">
        <f t="shared" ca="1" si="28"/>
        <v>2.1325917136183046</v>
      </c>
      <c r="D154" s="2">
        <f t="shared" ca="1" si="29"/>
        <v>5863.0905129033044</v>
      </c>
      <c r="E154" s="2">
        <f t="shared" ca="1" si="30"/>
        <v>70357.08615483965</v>
      </c>
      <c r="F154" s="2">
        <f t="shared" ca="1" si="31"/>
        <v>1.1407320081836914</v>
      </c>
      <c r="G154" s="2">
        <f t="shared" ca="1" si="32"/>
        <v>130.11968460398339</v>
      </c>
      <c r="H154" s="2">
        <f t="shared" ca="1" si="33"/>
        <v>1.2974183456384469</v>
      </c>
      <c r="I154" s="2">
        <f t="shared" ca="1" si="34"/>
        <v>1.3796503310030384</v>
      </c>
      <c r="J154">
        <f t="shared" ca="1" si="35"/>
        <v>8.8121509948878671</v>
      </c>
      <c r="K154" s="2">
        <f t="shared" ca="1" si="36"/>
        <v>251.40683035983892</v>
      </c>
      <c r="L154">
        <f t="shared" ca="1" si="37"/>
        <v>1.1851129652256473E-2</v>
      </c>
      <c r="M154" s="3">
        <f t="shared" ca="1" si="38"/>
        <v>0.43013717071429791</v>
      </c>
    </row>
    <row r="155" spans="1:13" x14ac:dyDescent="0.3">
      <c r="A155" s="2">
        <f t="shared" si="26"/>
        <v>15.299999999999962</v>
      </c>
      <c r="B155" s="2">
        <f t="shared" ca="1" si="27"/>
        <v>1.1180472817299307E-2</v>
      </c>
      <c r="C155" s="2">
        <f t="shared" ca="1" si="28"/>
        <v>2.1342663149453789</v>
      </c>
      <c r="D155" s="2">
        <f t="shared" ca="1" si="29"/>
        <v>5862.8092502108111</v>
      </c>
      <c r="E155" s="2">
        <f t="shared" ca="1" si="30"/>
        <v>70353.71100252973</v>
      </c>
      <c r="F155" s="2">
        <f t="shared" ca="1" si="31"/>
        <v>1.1406546112062799</v>
      </c>
      <c r="G155" s="2">
        <f t="shared" ca="1" si="32"/>
        <v>130.08085277307069</v>
      </c>
      <c r="H155" s="2">
        <f t="shared" ca="1" si="33"/>
        <v>1.2974303091759918</v>
      </c>
      <c r="I155" s="2">
        <f t="shared" ca="1" si="34"/>
        <v>1.3796868424927469</v>
      </c>
      <c r="J155">
        <f t="shared" ca="1" si="35"/>
        <v>8.8097543080832939</v>
      </c>
      <c r="K155" s="2">
        <f t="shared" ca="1" si="36"/>
        <v>251.40142292340707</v>
      </c>
      <c r="L155">
        <f t="shared" ca="1" si="37"/>
        <v>1.1822824868038073E-2</v>
      </c>
      <c r="M155" s="3">
        <f t="shared" ca="1" si="38"/>
        <v>0.43088922048098205</v>
      </c>
    </row>
    <row r="156" spans="1:13" x14ac:dyDescent="0.3">
      <c r="A156" s="2">
        <f t="shared" si="26"/>
        <v>15.399999999999961</v>
      </c>
      <c r="B156" s="2">
        <f t="shared" ca="1" si="27"/>
        <v>1.1171745007885397E-2</v>
      </c>
      <c r="C156" s="2">
        <f t="shared" ca="1" si="28"/>
        <v>2.1359336882717681</v>
      </c>
      <c r="D156" s="2">
        <f t="shared" ca="1" si="29"/>
        <v>5862.5271568631424</v>
      </c>
      <c r="E156" s="2">
        <f t="shared" ca="1" si="30"/>
        <v>70350.325882357705</v>
      </c>
      <c r="F156" s="2">
        <f t="shared" ca="1" si="31"/>
        <v>1.1405777989348644</v>
      </c>
      <c r="G156" s="2">
        <f t="shared" ca="1" si="32"/>
        <v>130.04219707124159</v>
      </c>
      <c r="H156" s="2">
        <f t="shared" ca="1" si="33"/>
        <v>1.2974421867635664</v>
      </c>
      <c r="I156" s="2">
        <f t="shared" ca="1" si="34"/>
        <v>1.3797231712515337</v>
      </c>
      <c r="J156">
        <f t="shared" ca="1" si="35"/>
        <v>8.8073682443319541</v>
      </c>
      <c r="K156" s="2">
        <f t="shared" ca="1" si="36"/>
        <v>251.39594593365817</v>
      </c>
      <c r="L156">
        <f t="shared" ca="1" si="37"/>
        <v>1.1794729026426594E-2</v>
      </c>
      <c r="M156" s="3">
        <f t="shared" ca="1" si="38"/>
        <v>0.43163882700696909</v>
      </c>
    </row>
    <row r="157" spans="1:13" x14ac:dyDescent="0.3">
      <c r="A157" s="2">
        <f t="shared" si="26"/>
        <v>15.499999999999961</v>
      </c>
      <c r="B157" s="2">
        <f t="shared" ca="1" si="27"/>
        <v>1.1163068207046729E-2</v>
      </c>
      <c r="C157" s="2">
        <f t="shared" ca="1" si="28"/>
        <v>2.1375939012951051</v>
      </c>
      <c r="D157" s="2">
        <f t="shared" ca="1" si="29"/>
        <v>5862.2442568742545</v>
      </c>
      <c r="E157" s="2">
        <f t="shared" ca="1" si="30"/>
        <v>70346.93108249105</v>
      </c>
      <c r="F157" s="2">
        <f t="shared" ca="1" si="31"/>
        <v>1.1405015645750112</v>
      </c>
      <c r="G157" s="2">
        <f t="shared" ca="1" si="32"/>
        <v>130.0037159284023</v>
      </c>
      <c r="H157" s="2">
        <f t="shared" ca="1" si="33"/>
        <v>1.2974539793529507</v>
      </c>
      <c r="I157" s="2">
        <f t="shared" ca="1" si="34"/>
        <v>1.3797593190394939</v>
      </c>
      <c r="J157">
        <f t="shared" ca="1" si="35"/>
        <v>8.8049927105079036</v>
      </c>
      <c r="K157" s="2">
        <f t="shared" ca="1" si="36"/>
        <v>251.39040074306152</v>
      </c>
      <c r="L157">
        <f t="shared" ca="1" si="37"/>
        <v>1.1766839486822807E-2</v>
      </c>
      <c r="M157" s="3">
        <f t="shared" ca="1" si="38"/>
        <v>0.43238601204575305</v>
      </c>
    </row>
    <row r="158" spans="1:13" x14ac:dyDescent="0.3">
      <c r="A158" s="2">
        <f t="shared" si="26"/>
        <v>15.599999999999961</v>
      </c>
      <c r="B158" s="2">
        <f t="shared" ca="1" si="27"/>
        <v>1.1154441860979599E-2</v>
      </c>
      <c r="C158" s="2">
        <f t="shared" ca="1" si="28"/>
        <v>2.1392470207405578</v>
      </c>
      <c r="D158" s="2">
        <f t="shared" ca="1" si="29"/>
        <v>5861.9605737293632</v>
      </c>
      <c r="E158" s="2">
        <f t="shared" ca="1" si="30"/>
        <v>70343.526884752355</v>
      </c>
      <c r="F158" s="2">
        <f t="shared" ca="1" si="31"/>
        <v>1.1404259014426981</v>
      </c>
      <c r="G158" s="2">
        <f t="shared" ca="1" si="32"/>
        <v>129.96540779566152</v>
      </c>
      <c r="H158" s="2">
        <f t="shared" ca="1" si="33"/>
        <v>1.2974656878810837</v>
      </c>
      <c r="I158" s="2">
        <f t="shared" ca="1" si="34"/>
        <v>1.3797952875913628</v>
      </c>
      <c r="J158">
        <f t="shared" ca="1" si="35"/>
        <v>8.8026276147256599</v>
      </c>
      <c r="K158" s="2">
        <f t="shared" ca="1" si="36"/>
        <v>251.38478867686513</v>
      </c>
      <c r="L158">
        <f t="shared" ca="1" si="37"/>
        <v>1.1739153656075356E-2</v>
      </c>
      <c r="M158" s="3">
        <f t="shared" ca="1" si="38"/>
        <v>0.43313079703477508</v>
      </c>
    </row>
    <row r="159" spans="1:13" x14ac:dyDescent="0.3">
      <c r="A159" s="2">
        <f t="shared" si="26"/>
        <v>15.69999999999996</v>
      </c>
      <c r="B159" s="2">
        <f t="shared" ca="1" si="27"/>
        <v>1.1145865424641214E-2</v>
      </c>
      <c r="C159" s="2">
        <f t="shared" ca="1" si="28"/>
        <v>2.1408931123796062</v>
      </c>
      <c r="D159" s="2">
        <f t="shared" ca="1" si="29"/>
        <v>5861.6761303979938</v>
      </c>
      <c r="E159" s="2">
        <f t="shared" ca="1" si="30"/>
        <v>70340.113564775922</v>
      </c>
      <c r="F159" s="2">
        <f t="shared" ca="1" si="31"/>
        <v>1.1403508029619971</v>
      </c>
      <c r="G159" s="2">
        <f t="shared" ca="1" si="32"/>
        <v>129.92727114494511</v>
      </c>
      <c r="H159" s="2">
        <f t="shared" ca="1" si="33"/>
        <v>1.2974773132703565</v>
      </c>
      <c r="I159" s="2">
        <f t="shared" ca="1" si="34"/>
        <v>1.3798310786169958</v>
      </c>
      <c r="J159">
        <f t="shared" ca="1" si="35"/>
        <v>8.8002728663178775</v>
      </c>
      <c r="K159" s="2">
        <f t="shared" ca="1" si="36"/>
        <v>251.37911103373926</v>
      </c>
      <c r="L159">
        <f t="shared" ca="1" si="37"/>
        <v>1.1711668987374517E-2</v>
      </c>
      <c r="M159" s="3">
        <f t="shared" ca="1" si="38"/>
        <v>0.43387320310177946</v>
      </c>
    </row>
    <row r="160" spans="1:13" x14ac:dyDescent="0.3">
      <c r="A160" s="2">
        <f t="shared" si="26"/>
        <v>15.79999999999996</v>
      </c>
      <c r="B160" s="2">
        <f t="shared" ca="1" si="27"/>
        <v>1.1137338361568024E-2</v>
      </c>
      <c r="C160" s="2">
        <f t="shared" ca="1" si="28"/>
        <v>2.1425322410483747</v>
      </c>
      <c r="D160" s="2">
        <f t="shared" ca="1" si="29"/>
        <v>5861.3909493467572</v>
      </c>
      <c r="E160" s="2">
        <f t="shared" ca="1" si="30"/>
        <v>70336.691392161083</v>
      </c>
      <c r="F160" s="2">
        <f t="shared" ca="1" si="31"/>
        <v>1.1402762626628142</v>
      </c>
      <c r="G160" s="2">
        <f t="shared" ca="1" si="32"/>
        <v>129.88930446862085</v>
      </c>
      <c r="H160" s="2">
        <f t="shared" ca="1" si="33"/>
        <v>1.2974888564289155</v>
      </c>
      <c r="I160" s="2">
        <f t="shared" ca="1" si="34"/>
        <v>1.3798666938018529</v>
      </c>
      <c r="J160">
        <f t="shared" ca="1" si="35"/>
        <v>8.7979283758137203</v>
      </c>
      <c r="K160" s="2">
        <f t="shared" ca="1" si="36"/>
        <v>251.3733690864091</v>
      </c>
      <c r="L160">
        <f t="shared" ca="1" si="37"/>
        <v>1.1684382979177605E-2</v>
      </c>
      <c r="M160" s="3">
        <f t="shared" ca="1" si="38"/>
        <v>0.43461325107100568</v>
      </c>
    </row>
    <row r="161" spans="1:13" x14ac:dyDescent="0.3">
      <c r="A161" s="2">
        <f t="shared" si="26"/>
        <v>15.899999999999959</v>
      </c>
      <c r="B161" s="2">
        <f t="shared" ca="1" si="27"/>
        <v>1.1128860143698759E-2</v>
      </c>
      <c r="C161" s="2">
        <f t="shared" ca="1" si="28"/>
        <v>2.1441644706655127</v>
      </c>
      <c r="D161" s="2">
        <f t="shared" ca="1" si="29"/>
        <v>5861.1050525516757</v>
      </c>
      <c r="E161" s="2">
        <f t="shared" ca="1" si="30"/>
        <v>70333.260630620105</v>
      </c>
      <c r="F161" s="2">
        <f t="shared" ca="1" si="31"/>
        <v>1.1402022741786917</v>
      </c>
      <c r="G161" s="2">
        <f t="shared" ca="1" si="32"/>
        <v>129.85150627913058</v>
      </c>
      <c r="H161" s="2">
        <f t="shared" ca="1" si="33"/>
        <v>1.2975003182509441</v>
      </c>
      <c r="I161" s="2">
        <f t="shared" ca="1" si="34"/>
        <v>1.3799021348074585</v>
      </c>
      <c r="J161">
        <f t="shared" ca="1" si="35"/>
        <v>8.7955940549175491</v>
      </c>
      <c r="K161" s="2">
        <f t="shared" ca="1" si="36"/>
        <v>251.36756408226381</v>
      </c>
      <c r="L161">
        <f t="shared" ca="1" si="37"/>
        <v>1.1657293174165013E-2</v>
      </c>
      <c r="M161" s="3">
        <f t="shared" ca="1" si="38"/>
        <v>0.43535096146922325</v>
      </c>
    </row>
    <row r="162" spans="1:13" x14ac:dyDescent="0.3">
      <c r="A162" s="2">
        <f t="shared" si="26"/>
        <v>15.999999999999959</v>
      </c>
      <c r="B162" s="2">
        <f t="shared" ca="1" si="27"/>
        <v>1.1120430251201937E-2</v>
      </c>
      <c r="C162" s="2">
        <f t="shared" ca="1" si="28"/>
        <v>2.145789864249656</v>
      </c>
      <c r="D162" s="2">
        <f t="shared" ca="1" si="29"/>
        <v>5860.8184615102282</v>
      </c>
      <c r="E162" s="2">
        <f t="shared" ca="1" si="30"/>
        <v>70329.821538122735</v>
      </c>
      <c r="F162" s="2">
        <f t="shared" ca="1" si="31"/>
        <v>1.1401288312446607</v>
      </c>
      <c r="G162" s="2">
        <f t="shared" ca="1" si="32"/>
        <v>129.81387510863163</v>
      </c>
      <c r="H162" s="2">
        <f t="shared" ca="1" si="33"/>
        <v>1.2975116996169378</v>
      </c>
      <c r="I162" s="2">
        <f t="shared" ca="1" si="34"/>
        <v>1.3799374032718512</v>
      </c>
      <c r="J162">
        <f t="shared" ca="1" si="35"/>
        <v>8.7932698164881717</v>
      </c>
      <c r="K162" s="2">
        <f t="shared" ca="1" si="36"/>
        <v>251.36169724395182</v>
      </c>
      <c r="L162">
        <f t="shared" ca="1" si="37"/>
        <v>1.1630397158225819E-2</v>
      </c>
      <c r="M162" s="3">
        <f t="shared" ca="1" si="38"/>
        <v>0.4360863545316126</v>
      </c>
    </row>
    <row r="163" spans="1:13" x14ac:dyDescent="0.3">
      <c r="A163" s="2">
        <f t="shared" si="26"/>
        <v>16.099999999999959</v>
      </c>
      <c r="B163" s="2">
        <f t="shared" ca="1" si="27"/>
        <v>1.1112048172307777E-2</v>
      </c>
      <c r="C163" s="2">
        <f t="shared" ca="1" si="28"/>
        <v>2.1474084839364616</v>
      </c>
      <c r="D163" s="2">
        <f t="shared" ca="1" si="29"/>
        <v>5860.5311972529771</v>
      </c>
      <c r="E163" s="2">
        <f t="shared" ca="1" si="30"/>
        <v>70326.374367035722</v>
      </c>
      <c r="F163" s="2">
        <f t="shared" ca="1" si="31"/>
        <v>1.1400559276951536</v>
      </c>
      <c r="G163" s="2">
        <f t="shared" ca="1" si="32"/>
        <v>129.77640950864526</v>
      </c>
      <c r="H163" s="2">
        <f t="shared" ca="1" si="33"/>
        <v>1.2975230013939791</v>
      </c>
      <c r="I163" s="2">
        <f t="shared" ca="1" si="34"/>
        <v>1.3799725008100283</v>
      </c>
      <c r="J163">
        <f t="shared" ca="1" si="35"/>
        <v>8.7909555745184953</v>
      </c>
      <c r="K163" s="2">
        <f t="shared" ca="1" si="36"/>
        <v>251.35576976995739</v>
      </c>
      <c r="L163">
        <f t="shared" ca="1" si="37"/>
        <v>1.1603692559472068E-2</v>
      </c>
      <c r="M163" s="3">
        <f t="shared" ca="1" si="38"/>
        <v>0.43681945020749979</v>
      </c>
    </row>
    <row r="164" spans="1:13" x14ac:dyDescent="0.3">
      <c r="A164" s="2">
        <f t="shared" si="26"/>
        <v>16.19999999999996</v>
      </c>
      <c r="B164" s="2">
        <f t="shared" ca="1" si="27"/>
        <v>1.1103713403144311E-2</v>
      </c>
      <c r="C164" s="2">
        <f t="shared" ca="1" si="28"/>
        <v>2.1490203909952488</v>
      </c>
      <c r="D164" s="2">
        <f t="shared" ca="1" si="29"/>
        <v>5860.2432803549846</v>
      </c>
      <c r="E164" s="2">
        <f t="shared" ca="1" si="30"/>
        <v>70322.919364259811</v>
      </c>
      <c r="F164" s="2">
        <f t="shared" ca="1" si="31"/>
        <v>1.1399835574619652</v>
      </c>
      <c r="G164" s="2">
        <f t="shared" ca="1" si="32"/>
        <v>129.73910804971445</v>
      </c>
      <c r="H164" s="2">
        <f t="shared" ca="1" si="33"/>
        <v>1.2975342244360133</v>
      </c>
      <c r="I164" s="2">
        <f t="shared" ca="1" si="34"/>
        <v>1.3800074290143884</v>
      </c>
      <c r="J164">
        <f t="shared" ca="1" si="35"/>
        <v>8.7886512441158207</v>
      </c>
      <c r="K164" s="2">
        <f t="shared" ca="1" si="36"/>
        <v>251.3497828351679</v>
      </c>
      <c r="L164">
        <f t="shared" ca="1" si="37"/>
        <v>1.1577177047280549E-2</v>
      </c>
      <c r="M164" s="3">
        <f t="shared" ca="1" si="38"/>
        <v>0.43755026816594444</v>
      </c>
    </row>
    <row r="165" spans="1:13" x14ac:dyDescent="0.3">
      <c r="A165" s="2">
        <f t="shared" si="26"/>
        <v>16.299999999999962</v>
      </c>
      <c r="B165" s="2">
        <f t="shared" ca="1" si="27"/>
        <v>1.1095425447577646E-2</v>
      </c>
      <c r="C165" s="2">
        <f t="shared" ca="1" si="28"/>
        <v>2.1506256458452384</v>
      </c>
      <c r="D165" s="2">
        <f t="shared" ca="1" si="29"/>
        <v>5859.9547309467407</v>
      </c>
      <c r="E165" s="2">
        <f t="shared" ca="1" si="30"/>
        <v>70319.456771360885</v>
      </c>
      <c r="F165" s="2">
        <f t="shared" ca="1" si="31"/>
        <v>1.1399117145722679</v>
      </c>
      <c r="G165" s="2">
        <f t="shared" ca="1" si="32"/>
        <v>129.70196932106705</v>
      </c>
      <c r="H165" s="2">
        <f t="shared" ca="1" si="33"/>
        <v>1.2975453695840902</v>
      </c>
      <c r="I165" s="2">
        <f t="shared" ca="1" si="34"/>
        <v>1.3800421894551362</v>
      </c>
      <c r="J165">
        <f t="shared" ca="1" si="35"/>
        <v>8.7863567414821944</v>
      </c>
      <c r="K165" s="2">
        <f t="shared" ca="1" si="36"/>
        <v>251.34373759141332</v>
      </c>
      <c r="L165">
        <f t="shared" ca="1" si="37"/>
        <v>1.1550848331361418E-2</v>
      </c>
      <c r="M165" s="3">
        <f t="shared" ca="1" si="38"/>
        <v>0.43827882780119065</v>
      </c>
    </row>
    <row r="166" spans="1:13" x14ac:dyDescent="0.3">
      <c r="A166" s="2">
        <f t="shared" si="26"/>
        <v>16.399999999999963</v>
      </c>
      <c r="B166" s="2">
        <f t="shared" ca="1" si="27"/>
        <v>1.1087183817056196E-2</v>
      </c>
      <c r="C166" s="2">
        <f t="shared" ca="1" si="28"/>
        <v>2.1522243080714158</v>
      </c>
      <c r="D166" s="2">
        <f t="shared" ca="1" si="29"/>
        <v>5859.6655687249613</v>
      </c>
      <c r="E166" s="2">
        <f t="shared" ca="1" si="30"/>
        <v>70315.986824699532</v>
      </c>
      <c r="F166" s="2">
        <f t="shared" ca="1" si="31"/>
        <v>1.139840393146675</v>
      </c>
      <c r="G166" s="2">
        <f t="shared" ca="1" si="32"/>
        <v>129.66499193028892</v>
      </c>
      <c r="H166" s="2">
        <f t="shared" ca="1" si="33"/>
        <v>1.2975564376666238</v>
      </c>
      <c r="I166" s="2">
        <f t="shared" ca="1" si="34"/>
        <v>1.3800767836807013</v>
      </c>
      <c r="J166">
        <f t="shared" ca="1" si="35"/>
        <v>8.7840719838955561</v>
      </c>
      <c r="K166" s="2">
        <f t="shared" ca="1" si="36"/>
        <v>251.33763516800283</v>
      </c>
      <c r="L166">
        <f t="shared" ca="1" si="37"/>
        <v>1.152470416085264E-2</v>
      </c>
      <c r="M166" s="3">
        <f t="shared" ca="1" si="38"/>
        <v>0.43900514823798287</v>
      </c>
    </row>
    <row r="167" spans="1:13" x14ac:dyDescent="0.3">
      <c r="A167" s="2">
        <f t="shared" si="26"/>
        <v>16.499999999999964</v>
      </c>
      <c r="B167" s="2">
        <f t="shared" ca="1" si="27"/>
        <v>1.107898803045879E-2</v>
      </c>
      <c r="C167" s="2">
        <f t="shared" ca="1" si="28"/>
        <v>2.1538164364400183</v>
      </c>
      <c r="D167" s="2">
        <f t="shared" ca="1" si="29"/>
        <v>5859.3758129629596</v>
      </c>
      <c r="E167" s="2">
        <f t="shared" ca="1" si="30"/>
        <v>70312.509755555511</v>
      </c>
      <c r="F167" s="2">
        <f t="shared" ca="1" si="31"/>
        <v>1.1397695873973526</v>
      </c>
      <c r="G167" s="2">
        <f t="shared" ca="1" si="32"/>
        <v>129.6281745030025</v>
      </c>
      <c r="H167" s="2">
        <f t="shared" ca="1" si="33"/>
        <v>1.297567429499644</v>
      </c>
      <c r="I167" s="2">
        <f t="shared" ca="1" si="34"/>
        <v>1.3801112132181454</v>
      </c>
      <c r="J167">
        <f t="shared" ca="1" si="35"/>
        <v>8.7817968896911403</v>
      </c>
      <c r="K167" s="2">
        <f t="shared" ca="1" si="36"/>
        <v>251.33147667224137</v>
      </c>
      <c r="L167">
        <f t="shared" ca="1" si="37"/>
        <v>1.1498742323439295E-2</v>
      </c>
      <c r="M167" s="3">
        <f t="shared" ca="1" si="38"/>
        <v>0.43972924833674798</v>
      </c>
    </row>
    <row r="168" spans="1:13" x14ac:dyDescent="0.3">
      <c r="A168" s="2">
        <f t="shared" si="26"/>
        <v>16.599999999999966</v>
      </c>
      <c r="B168" s="2">
        <f t="shared" ca="1" si="27"/>
        <v>1.1070837613946536E-2</v>
      </c>
      <c r="C168" s="2">
        <f t="shared" ca="1" si="28"/>
        <v>2.1554020889136676</v>
      </c>
      <c r="D168" s="2">
        <f t="shared" ca="1" si="29"/>
        <v>5859.0854825207925</v>
      </c>
      <c r="E168" s="2">
        <f t="shared" ca="1" si="30"/>
        <v>70309.025790249507</v>
      </c>
      <c r="F168" s="2">
        <f t="shared" ca="1" si="31"/>
        <v>1.1396992916261783</v>
      </c>
      <c r="G168" s="2">
        <f t="shared" ca="1" si="32"/>
        <v>129.59151568255302</v>
      </c>
      <c r="H168" s="2">
        <f t="shared" ca="1" si="33"/>
        <v>1.2975783458870296</v>
      </c>
      <c r="I168" s="2">
        <f t="shared" ca="1" si="34"/>
        <v>1.3801454795735488</v>
      </c>
      <c r="J168">
        <f t="shared" ca="1" si="35"/>
        <v>8.7795313782432505</v>
      </c>
      <c r="K168" s="2">
        <f t="shared" ca="1" si="36"/>
        <v>251.32526318993243</v>
      </c>
      <c r="L168">
        <f t="shared" ca="1" si="37"/>
        <v>1.1472960644497253E-2</v>
      </c>
      <c r="M168" s="3">
        <f t="shared" ca="1" si="38"/>
        <v>0.44045114669865404</v>
      </c>
    </row>
    <row r="169" spans="1:13" x14ac:dyDescent="0.3">
      <c r="A169" s="2">
        <f t="shared" si="26"/>
        <v>16.699999999999967</v>
      </c>
      <c r="B169" s="2">
        <f t="shared" ca="1" si="27"/>
        <v>1.1062732100818339E-2</v>
      </c>
      <c r="C169" s="2">
        <f t="shared" ca="1" si="28"/>
        <v>2.1569813226661458</v>
      </c>
      <c r="D169" s="2">
        <f t="shared" ca="1" si="29"/>
        <v>5858.7945958551018</v>
      </c>
      <c r="E169" s="2">
        <f t="shared" ca="1" si="30"/>
        <v>70305.535150261217</v>
      </c>
      <c r="F169" s="2">
        <f t="shared" ca="1" si="31"/>
        <v>1.139629500222946</v>
      </c>
      <c r="G169" s="2">
        <f t="shared" ca="1" si="32"/>
        <v>129.55501412970165</v>
      </c>
      <c r="H169" s="2">
        <f t="shared" ca="1" si="33"/>
        <v>1.2975891876207573</v>
      </c>
      <c r="I169" s="2">
        <f t="shared" ca="1" si="34"/>
        <v>1.3801795842324074</v>
      </c>
      <c r="J169">
        <f t="shared" ca="1" si="35"/>
        <v>8.7772753699475725</v>
      </c>
      <c r="K169" s="2">
        <f t="shared" ca="1" si="36"/>
        <v>251.31899578587004</v>
      </c>
      <c r="L169">
        <f t="shared" ca="1" si="37"/>
        <v>1.1447356986260039E-2</v>
      </c>
      <c r="M169" s="3">
        <f t="shared" ca="1" si="38"/>
        <v>0.44117086167054231</v>
      </c>
    </row>
    <row r="170" spans="1:13" x14ac:dyDescent="0.3">
      <c r="A170" s="2">
        <f t="shared" si="26"/>
        <v>16.799999999999969</v>
      </c>
      <c r="B170" s="2">
        <f t="shared" ca="1" si="27"/>
        <v>1.1054671031369942E-2</v>
      </c>
      <c r="C170" s="2">
        <f t="shared" ca="1" si="28"/>
        <v>2.1585541940968347</v>
      </c>
      <c r="D170" s="2">
        <f t="shared" ca="1" si="29"/>
        <v>5858.5031710286958</v>
      </c>
      <c r="E170" s="2">
        <f t="shared" ca="1" si="30"/>
        <v>70302.038052344345</v>
      </c>
      <c r="F170" s="2">
        <f t="shared" ca="1" si="31"/>
        <v>1.1395602076636138</v>
      </c>
      <c r="G170" s="2">
        <f t="shared" ca="1" si="32"/>
        <v>129.51866852232516</v>
      </c>
      <c r="H170" s="2">
        <f t="shared" ca="1" si="33"/>
        <v>1.2975999554811071</v>
      </c>
      <c r="I170" s="2">
        <f t="shared" ca="1" si="34"/>
        <v>1.3802135286599855</v>
      </c>
      <c r="J170">
        <f t="shared" ca="1" si="35"/>
        <v>8.7750287862036149</v>
      </c>
      <c r="K170" s="2">
        <f t="shared" ca="1" si="36"/>
        <v>251.31267550431176</v>
      </c>
      <c r="L170">
        <f t="shared" ca="1" si="37"/>
        <v>1.1421929247008472E-2</v>
      </c>
      <c r="M170" s="3">
        <f t="shared" ca="1" si="38"/>
        <v>0.44188841134974199</v>
      </c>
    </row>
    <row r="171" spans="1:13" x14ac:dyDescent="0.3">
      <c r="A171" s="2">
        <f t="shared" si="26"/>
        <v>16.89999999999997</v>
      </c>
      <c r="B171" s="2">
        <f t="shared" ca="1" si="27"/>
        <v>1.1046653952756433E-2</v>
      </c>
      <c r="C171" s="2">
        <f t="shared" ca="1" si="28"/>
        <v>2.1601207588448212</v>
      </c>
      <c r="D171" s="2">
        <f t="shared" ca="1" si="29"/>
        <v>5858.211225719856</v>
      </c>
      <c r="E171" s="2">
        <f t="shared" ca="1" si="30"/>
        <v>70298.534708638268</v>
      </c>
      <c r="F171" s="2">
        <f t="shared" ca="1" si="31"/>
        <v>1.1394914085085945</v>
      </c>
      <c r="G171" s="2">
        <f t="shared" ca="1" si="32"/>
        <v>129.48247755512199</v>
      </c>
      <c r="H171" s="2">
        <f t="shared" ca="1" si="33"/>
        <v>1.297610650236906</v>
      </c>
      <c r="I171" s="2">
        <f t="shared" ca="1" si="34"/>
        <v>1.3802473143017013</v>
      </c>
      <c r="J171">
        <f t="shared" ca="1" si="35"/>
        <v>8.7727915493977822</v>
      </c>
      <c r="K171" s="2">
        <f t="shared" ca="1" si="36"/>
        <v>251.30630336944549</v>
      </c>
      <c r="L171">
        <f t="shared" ca="1" si="37"/>
        <v>1.1396675360282098E-2</v>
      </c>
      <c r="M171" s="3">
        <f t="shared" ca="1" si="38"/>
        <v>0.4426038135887671</v>
      </c>
    </row>
    <row r="172" spans="1:13" x14ac:dyDescent="0.3">
      <c r="A172" s="2">
        <f t="shared" si="26"/>
        <v>16.999999999999972</v>
      </c>
      <c r="B172" s="2">
        <f t="shared" ca="1" si="27"/>
        <v>1.1038680418858055E-2</v>
      </c>
      <c r="C172" s="2">
        <f t="shared" ca="1" si="28"/>
        <v>2.1616810718026831</v>
      </c>
      <c r="D172" s="2">
        <f t="shared" ca="1" si="29"/>
        <v>5857.9187772314208</v>
      </c>
      <c r="E172" s="2">
        <f t="shared" ca="1" si="30"/>
        <v>70295.025326777046</v>
      </c>
      <c r="F172" s="2">
        <f t="shared" ca="1" si="31"/>
        <v>1.1394230974010899</v>
      </c>
      <c r="G172" s="2">
        <f t="shared" ca="1" si="32"/>
        <v>129.44643993932536</v>
      </c>
      <c r="H172" s="2">
        <f t="shared" ca="1" si="33"/>
        <v>1.297621272645741</v>
      </c>
      <c r="I172" s="2">
        <f t="shared" ca="1" si="34"/>
        <v>1.3802809425834801</v>
      </c>
      <c r="J172">
        <f t="shared" ca="1" si="35"/>
        <v>8.7705635828867248</v>
      </c>
      <c r="K172" s="2">
        <f t="shared" ca="1" si="36"/>
        <v>251.29988038584153</v>
      </c>
      <c r="L172">
        <f t="shared" ca="1" si="37"/>
        <v>1.1371593294111875E-2</v>
      </c>
      <c r="M172" s="3">
        <f t="shared" ca="1" si="38"/>
        <v>0.44331708599990155</v>
      </c>
    </row>
    <row r="173" spans="1:13" x14ac:dyDescent="0.3">
      <c r="A173" s="2">
        <f t="shared" si="26"/>
        <v>17.099999999999973</v>
      </c>
      <c r="B173" s="2">
        <f t="shared" ca="1" si="27"/>
        <v>1.1030749990149276E-2</v>
      </c>
      <c r="C173" s="2">
        <f t="shared" ca="1" si="28"/>
        <v>2.1632351871299598</v>
      </c>
      <c r="D173" s="2">
        <f t="shared" ca="1" si="29"/>
        <v>5857.6258424995713</v>
      </c>
      <c r="E173" s="2">
        <f t="shared" ca="1" si="30"/>
        <v>70291.510109994852</v>
      </c>
      <c r="F173" s="2">
        <f t="shared" ca="1" si="31"/>
        <v>1.1393552690654625</v>
      </c>
      <c r="G173" s="2">
        <f t="shared" ca="1" si="32"/>
        <v>129.4105544024211</v>
      </c>
      <c r="H173" s="2">
        <f t="shared" ca="1" si="33"/>
        <v>1.2976318234541679</v>
      </c>
      <c r="I173" s="2">
        <f t="shared" ca="1" si="34"/>
        <v>1.3803144149121009</v>
      </c>
      <c r="J173">
        <f t="shared" ca="1" si="35"/>
        <v>8.7683448109809259</v>
      </c>
      <c r="K173" s="2">
        <f t="shared" ca="1" si="36"/>
        <v>251.29340753889034</v>
      </c>
      <c r="L173">
        <f t="shared" ca="1" si="37"/>
        <v>1.1346681050273359E-2</v>
      </c>
      <c r="M173" s="3">
        <f t="shared" ca="1" si="38"/>
        <v>0.44402824595967416</v>
      </c>
    </row>
    <row r="174" spans="1:13" x14ac:dyDescent="0.3">
      <c r="A174" s="2">
        <f t="shared" si="26"/>
        <v>17.199999999999974</v>
      </c>
      <c r="B174" s="2">
        <f t="shared" ca="1" si="27"/>
        <v>1.102286223357103E-2</v>
      </c>
      <c r="C174" s="2">
        <f t="shared" ca="1" si="28"/>
        <v>2.1647831582663137</v>
      </c>
      <c r="D174" s="2">
        <f t="shared" ca="1" si="29"/>
        <v>5857.3324381024422</v>
      </c>
      <c r="E174" s="2">
        <f t="shared" ca="1" si="30"/>
        <v>70287.989257229303</v>
      </c>
      <c r="F174" s="2">
        <f t="shared" ca="1" si="31"/>
        <v>1.139287918305647</v>
      </c>
      <c r="G174" s="2">
        <f t="shared" ca="1" si="32"/>
        <v>129.37481968787338</v>
      </c>
      <c r="H174" s="2">
        <f t="shared" ca="1" si="33"/>
        <v>1.2976423033979303</v>
      </c>
      <c r="I174" s="2">
        <f t="shared" ca="1" si="34"/>
        <v>1.3803477326755484</v>
      </c>
      <c r="J174">
        <f t="shared" ca="1" si="35"/>
        <v>8.7661351589288685</v>
      </c>
      <c r="K174" s="2">
        <f t="shared" ca="1" si="36"/>
        <v>251.28688579523381</v>
      </c>
      <c r="L174">
        <f t="shared" ca="1" si="37"/>
        <v>1.1321936663559783E-2</v>
      </c>
      <c r="M174" s="3">
        <f t="shared" ca="1" si="38"/>
        <v>0.44473731061322797</v>
      </c>
    </row>
    <row r="175" spans="1:13" x14ac:dyDescent="0.3">
      <c r="A175" s="2">
        <f t="shared" si="26"/>
        <v>17.299999999999976</v>
      </c>
      <c r="B175" s="2">
        <f t="shared" ca="1" si="27"/>
        <v>1.101501672240595E-2</v>
      </c>
      <c r="C175" s="2">
        <f t="shared" ca="1" si="28"/>
        <v>2.166325037944409</v>
      </c>
      <c r="D175" s="2">
        <f t="shared" ca="1" si="29"/>
        <v>5857.0385802684314</v>
      </c>
      <c r="E175" s="2">
        <f t="shared" ca="1" si="30"/>
        <v>70284.462963221173</v>
      </c>
      <c r="F175" s="2">
        <f t="shared" ca="1" si="31"/>
        <v>1.1392210400036038</v>
      </c>
      <c r="G175" s="2">
        <f t="shared" ca="1" si="32"/>
        <v>129.33923455485433</v>
      </c>
      <c r="H175" s="2">
        <f t="shared" ca="1" si="33"/>
        <v>1.2976527132021494</v>
      </c>
      <c r="I175" s="2">
        <f t="shared" ca="1" si="34"/>
        <v>1.3803808972433345</v>
      </c>
      <c r="J175">
        <f t="shared" ca="1" si="35"/>
        <v>8.7639345529012456</v>
      </c>
      <c r="K175" s="2">
        <f t="shared" ca="1" si="36"/>
        <v>251.28031610317831</v>
      </c>
      <c r="L175">
        <f t="shared" ca="1" si="37"/>
        <v>1.1297358201074326E-2</v>
      </c>
      <c r="M175" s="3">
        <f t="shared" ca="1" si="38"/>
        <v>0.44544429687858555</v>
      </c>
    </row>
    <row r="176" spans="1:13" x14ac:dyDescent="0.3">
      <c r="A176" s="2">
        <f t="shared" si="26"/>
        <v>17.399999999999977</v>
      </c>
      <c r="B176" s="2">
        <f t="shared" ca="1" si="27"/>
        <v>1.1007213036156647E-2</v>
      </c>
      <c r="C176" s="2">
        <f t="shared" ca="1" si="28"/>
        <v>2.1678608782024833</v>
      </c>
      <c r="D176" s="2">
        <f t="shared" ca="1" si="29"/>
        <v>5856.7442848843375</v>
      </c>
      <c r="E176" s="2">
        <f t="shared" ca="1" si="30"/>
        <v>70280.931418612046</v>
      </c>
      <c r="F176" s="2">
        <f t="shared" ca="1" si="31"/>
        <v>1.1391546291178036</v>
      </c>
      <c r="G176" s="2">
        <f t="shared" ca="1" si="32"/>
        <v>129.30379777798066</v>
      </c>
      <c r="H176" s="2">
        <f t="shared" ca="1" si="33"/>
        <v>1.297663053581537</v>
      </c>
      <c r="I176" s="2">
        <f t="shared" ca="1" si="34"/>
        <v>1.3804139099668404</v>
      </c>
      <c r="J176">
        <f t="shared" ca="1" si="35"/>
        <v>8.761742919975779</v>
      </c>
      <c r="K176" s="2">
        <f t="shared" ca="1" si="36"/>
        <v>251.27369939310441</v>
      </c>
      <c r="L176">
        <f t="shared" ca="1" si="37"/>
        <v>1.1272943761541081E-2</v>
      </c>
      <c r="M176" s="3">
        <f t="shared" ca="1" si="38"/>
        <v>0.44614922145081454</v>
      </c>
    </row>
    <row r="177" spans="1:13" x14ac:dyDescent="0.3">
      <c r="A177" s="2">
        <f t="shared" si="26"/>
        <v>17.499999999999979</v>
      </c>
      <c r="B177" s="2">
        <f t="shared" ca="1" si="27"/>
        <v>1.0999450760426827E-2</v>
      </c>
      <c r="C177" s="2">
        <f t="shared" ca="1" si="28"/>
        <v>2.1693907303966524</v>
      </c>
      <c r="D177" s="2">
        <f t="shared" ca="1" si="29"/>
        <v>5856.4495675032767</v>
      </c>
      <c r="E177" s="2">
        <f t="shared" ca="1" si="30"/>
        <v>70277.394810039317</v>
      </c>
      <c r="F177" s="2">
        <f t="shared" ca="1" si="31"/>
        <v>1.139088680681752</v>
      </c>
      <c r="G177" s="2">
        <f t="shared" ca="1" si="32"/>
        <v>129.26850814705583</v>
      </c>
      <c r="H177" s="2">
        <f t="shared" ca="1" si="33"/>
        <v>1.2976733252405772</v>
      </c>
      <c r="I177" s="2">
        <f t="shared" ca="1" si="34"/>
        <v>1.3804467721796236</v>
      </c>
      <c r="J177">
        <f t="shared" ca="1" si="35"/>
        <v>8.7595601881221583</v>
      </c>
      <c r="K177" s="2">
        <f t="shared" ca="1" si="36"/>
        <v>251.26703657786015</v>
      </c>
      <c r="L177">
        <f t="shared" ca="1" si="37"/>
        <v>1.124869147463404E-2</v>
      </c>
      <c r="M177" s="3">
        <f t="shared" ca="1" si="38"/>
        <v>0.4468521008060955</v>
      </c>
    </row>
    <row r="178" spans="1:13" x14ac:dyDescent="0.3">
      <c r="A178" s="2">
        <f t="shared" si="26"/>
        <v>17.59999999999998</v>
      </c>
      <c r="B178" s="2">
        <f t="shared" ca="1" si="27"/>
        <v>1.0991729486805237E-2</v>
      </c>
      <c r="C178" s="2">
        <f t="shared" ca="1" si="28"/>
        <v>2.1709146452129371</v>
      </c>
      <c r="D178" s="2">
        <f t="shared" ca="1" si="29"/>
        <v>5856.1544433523841</v>
      </c>
      <c r="E178" s="2">
        <f t="shared" ca="1" si="30"/>
        <v>70273.853320228605</v>
      </c>
      <c r="F178" s="2">
        <f t="shared" ca="1" si="31"/>
        <v>1.1390231898025469</v>
      </c>
      <c r="G178" s="2">
        <f t="shared" ca="1" si="32"/>
        <v>129.23336446681733</v>
      </c>
      <c r="H178" s="2">
        <f t="shared" ca="1" si="33"/>
        <v>1.2976835288737254</v>
      </c>
      <c r="I178" s="2">
        <f t="shared" ca="1" si="34"/>
        <v>1.3804794851977396</v>
      </c>
      <c r="J178">
        <f t="shared" ca="1" si="35"/>
        <v>8.7573862861874296</v>
      </c>
      <c r="K178" s="2">
        <f t="shared" ca="1" si="36"/>
        <v>251.2603285531485</v>
      </c>
      <c r="L178">
        <f t="shared" ca="1" si="37"/>
        <v>1.1224599500323618E-2</v>
      </c>
      <c r="M178" s="3">
        <f t="shared" ca="1" si="38"/>
        <v>0.44755295120569544</v>
      </c>
    </row>
    <row r="179" spans="1:13" x14ac:dyDescent="0.3">
      <c r="A179" s="2">
        <f t="shared" si="26"/>
        <v>17.699999999999982</v>
      </c>
      <c r="B179" s="2">
        <f t="shared" ca="1" si="27"/>
        <v>1.0984048812752324E-2</v>
      </c>
      <c r="C179" s="2">
        <f t="shared" ca="1" si="28"/>
        <v>2.172432672679022</v>
      </c>
      <c r="D179" s="2">
        <f t="shared" ca="1" si="29"/>
        <v>5855.8589273402349</v>
      </c>
      <c r="E179" s="2">
        <f t="shared" ca="1" si="30"/>
        <v>70270.307128082815</v>
      </c>
      <c r="F179" s="2">
        <f t="shared" ca="1" si="31"/>
        <v>1.1389581516594722</v>
      </c>
      <c r="G179" s="2">
        <f t="shared" ca="1" si="32"/>
        <v>129.19836555668789</v>
      </c>
      <c r="H179" s="2">
        <f t="shared" ca="1" si="33"/>
        <v>1.2976936651655888</v>
      </c>
      <c r="I179" s="2">
        <f t="shared" ca="1" si="34"/>
        <v>1.380512050320045</v>
      </c>
      <c r="J179">
        <f t="shared" ca="1" si="35"/>
        <v>8.7552211438815117</v>
      </c>
      <c r="K179" s="2">
        <f t="shared" ca="1" si="36"/>
        <v>251.25357619789918</v>
      </c>
      <c r="L179">
        <f t="shared" ca="1" si="37"/>
        <v>1.1200666028240068E-2</v>
      </c>
      <c r="M179" s="3">
        <f t="shared" ca="1" si="38"/>
        <v>0.448251788699849</v>
      </c>
    </row>
    <row r="180" spans="1:13" x14ac:dyDescent="0.3">
      <c r="A180" s="2">
        <f t="shared" si="26"/>
        <v>17.799999999999983</v>
      </c>
      <c r="B180" s="2">
        <f t="shared" ca="1" si="27"/>
        <v>1.0976408341489548E-2</v>
      </c>
      <c r="C180" s="2">
        <f t="shared" ca="1" si="28"/>
        <v>2.1739448621757611</v>
      </c>
      <c r="D180" s="2">
        <f t="shared" ca="1" si="29"/>
        <v>5855.563034064252</v>
      </c>
      <c r="E180" s="2">
        <f t="shared" ca="1" si="30"/>
        <v>70266.75640877102</v>
      </c>
      <c r="F180" s="2">
        <f t="shared" ca="1" si="31"/>
        <v>1.1388935615026221</v>
      </c>
      <c r="G180" s="2">
        <f t="shared" ca="1" si="32"/>
        <v>129.16351025053532</v>
      </c>
      <c r="H180" s="2">
        <f t="shared" ca="1" si="33"/>
        <v>1.2977037347911093</v>
      </c>
      <c r="I180" s="2">
        <f t="shared" ca="1" si="34"/>
        <v>1.3805444688284971</v>
      </c>
      <c r="J180">
        <f t="shared" ca="1" si="35"/>
        <v>8.7530646917632673</v>
      </c>
      <c r="K180" s="2">
        <f t="shared" ca="1" si="36"/>
        <v>251.24678037463914</v>
      </c>
      <c r="L180">
        <f t="shared" ca="1" si="37"/>
        <v>1.117688927705337E-2</v>
      </c>
      <c r="M180" s="3">
        <f t="shared" ca="1" si="38"/>
        <v>0.44894862913154981</v>
      </c>
    </row>
    <row r="181" spans="1:13" x14ac:dyDescent="0.3">
      <c r="A181" s="2">
        <f t="shared" si="26"/>
        <v>17.899999999999984</v>
      </c>
      <c r="B181" s="2">
        <f t="shared" ca="1" si="27"/>
        <v>1.0968807681891289E-2</v>
      </c>
      <c r="C181" s="2">
        <f t="shared" ca="1" si="28"/>
        <v>2.1754512624484237</v>
      </c>
      <c r="D181" s="2">
        <f t="shared" ca="1" si="29"/>
        <v>5855.266777817712</v>
      </c>
      <c r="E181" s="2">
        <f t="shared" ca="1" si="30"/>
        <v>70263.20133381254</v>
      </c>
      <c r="F181" s="2">
        <f t="shared" ca="1" si="31"/>
        <v>1.1388294146515585</v>
      </c>
      <c r="G181" s="2">
        <f t="shared" ca="1" si="32"/>
        <v>129.12879739643358</v>
      </c>
      <c r="H181" s="2">
        <f t="shared" ca="1" si="33"/>
        <v>1.2977137384157398</v>
      </c>
      <c r="I181" s="2">
        <f t="shared" ca="1" si="34"/>
        <v>1.3805767419884465</v>
      </c>
      <c r="J181">
        <f t="shared" ca="1" si="35"/>
        <v>8.7509168612265924</v>
      </c>
      <c r="K181" s="2">
        <f t="shared" ca="1" si="36"/>
        <v>251.23994192984506</v>
      </c>
      <c r="L181">
        <f t="shared" ca="1" si="37"/>
        <v>1.1153267493869102E-2</v>
      </c>
      <c r="M181" s="3">
        <f t="shared" ca="1" si="38"/>
        <v>0.44964348814025673</v>
      </c>
    </row>
    <row r="182" spans="1:13" x14ac:dyDescent="0.3">
      <c r="A182" s="2">
        <f t="shared" si="26"/>
        <v>17.999999999999986</v>
      </c>
      <c r="B182" s="2">
        <f t="shared" ca="1" si="27"/>
        <v>1.0961246448379234E-2</v>
      </c>
      <c r="C182" s="2">
        <f t="shared" ca="1" si="28"/>
        <v>2.1769519216177007</v>
      </c>
      <c r="D182" s="2">
        <f t="shared" ca="1" si="29"/>
        <v>5854.9701725966979</v>
      </c>
      <c r="E182" s="2">
        <f t="shared" ca="1" si="30"/>
        <v>70259.642071160371</v>
      </c>
      <c r="F182" s="2">
        <f t="shared" ca="1" si="31"/>
        <v>1.1387657064940011</v>
      </c>
      <c r="G182" s="2">
        <f t="shared" ca="1" si="32"/>
        <v>129.09422585643074</v>
      </c>
      <c r="H182" s="2">
        <f t="shared" ca="1" si="33"/>
        <v>1.2977236766956217</v>
      </c>
      <c r="I182" s="2">
        <f t="shared" ca="1" si="34"/>
        <v>1.380608871048929</v>
      </c>
      <c r="J182">
        <f t="shared" ca="1" si="35"/>
        <v>8.7487775844869766</v>
      </c>
      <c r="K182" s="2">
        <f t="shared" ca="1" si="36"/>
        <v>251.23306169429307</v>
      </c>
      <c r="L182">
        <f t="shared" ca="1" si="37"/>
        <v>1.1129798953639601E-2</v>
      </c>
      <c r="M182" s="3">
        <f t="shared" ca="1" si="38"/>
        <v>0.45033638116551267</v>
      </c>
    </row>
    <row r="183" spans="1:13" x14ac:dyDescent="0.3">
      <c r="A183" s="2">
        <f t="shared" si="26"/>
        <v>18.099999999999987</v>
      </c>
      <c r="B183" s="2">
        <f t="shared" ca="1" si="27"/>
        <v>1.0953724260819215E-2</v>
      </c>
      <c r="C183" s="2">
        <f t="shared" ca="1" si="28"/>
        <v>2.1784468871904719</v>
      </c>
      <c r="D183" s="2">
        <f t="shared" ca="1" si="29"/>
        <v>5854.6732321068366</v>
      </c>
      <c r="E183" s="2">
        <f t="shared" ca="1" si="30"/>
        <v>70256.078785282036</v>
      </c>
      <c r="F183" s="2">
        <f t="shared" ca="1" si="31"/>
        <v>1.1387024324845445</v>
      </c>
      <c r="G183" s="2">
        <f t="shared" ca="1" si="32"/>
        <v>129.05979450632179</v>
      </c>
      <c r="H183" s="2">
        <f t="shared" ca="1" si="33"/>
        <v>1.297733550277747</v>
      </c>
      <c r="I183" s="2">
        <f t="shared" ca="1" si="34"/>
        <v>1.3806408572429372</v>
      </c>
      <c r="J183">
        <f t="shared" ca="1" si="35"/>
        <v>8.7466467945682425</v>
      </c>
      <c r="K183" s="2">
        <f t="shared" ca="1" si="36"/>
        <v>251.2261404833958</v>
      </c>
      <c r="L183">
        <f t="shared" ca="1" si="37"/>
        <v>1.1106481958590325E-2</v>
      </c>
      <c r="M183" s="3">
        <f t="shared" ca="1" si="38"/>
        <v>0.45102732345048474</v>
      </c>
    </row>
    <row r="184" spans="1:13" x14ac:dyDescent="0.3">
      <c r="A184" s="2">
        <f t="shared" si="26"/>
        <v>18.199999999999989</v>
      </c>
      <c r="B184" s="2">
        <f t="shared" ca="1" si="27"/>
        <v>1.0946240744420422E-2</v>
      </c>
      <c r="C184" s="2">
        <f t="shared" ca="1" si="28"/>
        <v>2.1799362060703347</v>
      </c>
      <c r="D184" s="2">
        <f t="shared" ca="1" si="29"/>
        <v>5854.3759697698433</v>
      </c>
      <c r="E184" s="2">
        <f t="shared" ca="1" si="30"/>
        <v>70252.511637238116</v>
      </c>
      <c r="F184" s="2">
        <f t="shared" ca="1" si="31"/>
        <v>1.1386395881434077</v>
      </c>
      <c r="G184" s="2">
        <f t="shared" ca="1" si="32"/>
        <v>129.02550223542508</v>
      </c>
      <c r="H184" s="2">
        <f t="shared" ca="1" si="33"/>
        <v>1.2977433598001273</v>
      </c>
      <c r="I184" s="2">
        <f t="shared" ca="1" si="34"/>
        <v>1.380672701787701</v>
      </c>
      <c r="J184">
        <f t="shared" ca="1" si="35"/>
        <v>8.744524425289578</v>
      </c>
      <c r="K184" s="2">
        <f t="shared" ca="1" si="36"/>
        <v>251.2191790975329</v>
      </c>
      <c r="L184">
        <f t="shared" ca="1" si="37"/>
        <v>1.1083314837660518E-2</v>
      </c>
      <c r="M184" s="3">
        <f t="shared" ca="1" si="38"/>
        <v>0.45171633004542133</v>
      </c>
    </row>
    <row r="185" spans="1:13" x14ac:dyDescent="0.3">
      <c r="A185" s="2">
        <f t="shared" si="26"/>
        <v>18.29999999999999</v>
      </c>
      <c r="B185" s="2">
        <f t="shared" ca="1" si="27"/>
        <v>1.0938795529636895E-2</v>
      </c>
      <c r="C185" s="2">
        <f t="shared" ca="1" si="28"/>
        <v>2.181419924567916</v>
      </c>
      <c r="D185" s="2">
        <f t="shared" ca="1" si="29"/>
        <v>5854.0783987299392</v>
      </c>
      <c r="E185" s="2">
        <f t="shared" ca="1" si="30"/>
        <v>70248.940784759267</v>
      </c>
      <c r="F185" s="2">
        <f t="shared" ca="1" si="31"/>
        <v>1.1385771690552118</v>
      </c>
      <c r="G185" s="2">
        <f t="shared" ca="1" si="32"/>
        <v>128.99134794636456</v>
      </c>
      <c r="H185" s="2">
        <f t="shared" ca="1" si="33"/>
        <v>1.2977531058919562</v>
      </c>
      <c r="I185" s="2">
        <f t="shared" ca="1" si="34"/>
        <v>1.3807044058849538</v>
      </c>
      <c r="J185">
        <f t="shared" ca="1" si="35"/>
        <v>8.7424104112528607</v>
      </c>
      <c r="K185" s="2">
        <f t="shared" ca="1" si="36"/>
        <v>251.21217832237329</v>
      </c>
      <c r="L185">
        <f t="shared" ca="1" si="37"/>
        <v>1.1060295945958108E-2</v>
      </c>
      <c r="M185" s="3">
        <f t="shared" ca="1" si="38"/>
        <v>0.45240341581103327</v>
      </c>
    </row>
    <row r="186" spans="1:13" x14ac:dyDescent="0.3">
      <c r="A186" s="2">
        <f t="shared" si="26"/>
        <v>18.399999999999991</v>
      </c>
      <c r="B186" s="2">
        <f t="shared" ca="1" si="27"/>
        <v>1.09313882520713E-2</v>
      </c>
      <c r="C186" s="2">
        <f t="shared" ca="1" si="28"/>
        <v>2.1828980884109512</v>
      </c>
      <c r="D186" s="2">
        <f t="shared" ca="1" si="29"/>
        <v>5853.7805318600176</v>
      </c>
      <c r="E186" s="2">
        <f t="shared" ca="1" si="30"/>
        <v>70245.366382320208</v>
      </c>
      <c r="F186" s="2">
        <f t="shared" ca="1" si="31"/>
        <v>1.1385151708677848</v>
      </c>
      <c r="G186" s="2">
        <f t="shared" ca="1" si="32"/>
        <v>128.95733055485454</v>
      </c>
      <c r="H186" s="2">
        <f t="shared" ca="1" si="33"/>
        <v>1.2977627891737682</v>
      </c>
      <c r="I186" s="2">
        <f t="shared" ca="1" si="34"/>
        <v>1.380735970721199</v>
      </c>
      <c r="J186">
        <f t="shared" ca="1" si="35"/>
        <v>8.7403046878301556</v>
      </c>
      <c r="K186" s="2">
        <f t="shared" ca="1" si="36"/>
        <v>251.2051389291872</v>
      </c>
      <c r="L186">
        <f t="shared" ca="1" si="37"/>
        <v>1.1037423664228243E-2</v>
      </c>
      <c r="M186" s="3">
        <f t="shared" ca="1" si="38"/>
        <v>0.45308859542179958</v>
      </c>
    </row>
    <row r="187" spans="1:13" x14ac:dyDescent="0.3">
      <c r="A187" s="2">
        <f t="shared" si="26"/>
        <v>18.499999999999993</v>
      </c>
      <c r="B187" s="2">
        <f t="shared" ca="1" si="27"/>
        <v>1.0924018552380852E-2</v>
      </c>
      <c r="C187" s="2">
        <f t="shared" ca="1" si="28"/>
        <v>2.1843707427541585</v>
      </c>
      <c r="D187" s="2">
        <f t="shared" ca="1" si="29"/>
        <v>5853.4823817678071</v>
      </c>
      <c r="E187" s="2">
        <f t="shared" ca="1" si="30"/>
        <v>70241.788581213681</v>
      </c>
      <c r="F187" s="2">
        <f t="shared" ca="1" si="31"/>
        <v>1.1384535892909933</v>
      </c>
      <c r="G187" s="2">
        <f t="shared" ca="1" si="32"/>
        <v>128.92344898949202</v>
      </c>
      <c r="H187" s="2">
        <f t="shared" ca="1" si="33"/>
        <v>1.2977724102575914</v>
      </c>
      <c r="I187" s="2">
        <f t="shared" ca="1" si="34"/>
        <v>1.380767397467964</v>
      </c>
      <c r="J187">
        <f t="shared" ca="1" si="35"/>
        <v>8.7382071911516235</v>
      </c>
      <c r="K187" s="2">
        <f t="shared" ca="1" si="36"/>
        <v>251.19806167515503</v>
      </c>
      <c r="L187">
        <f t="shared" ca="1" si="37"/>
        <v>1.1014696398335057E-2</v>
      </c>
      <c r="M187" s="3">
        <f t="shared" ca="1" si="38"/>
        <v>0.45377188336919849</v>
      </c>
    </row>
    <row r="188" spans="1:13" x14ac:dyDescent="0.3">
      <c r="A188" s="2">
        <f t="shared" si="26"/>
        <v>18.599999999999994</v>
      </c>
      <c r="B188" s="2">
        <f t="shared" ca="1" si="27"/>
        <v>1.0916686076185372E-2</v>
      </c>
      <c r="C188" s="2">
        <f t="shared" ca="1" si="28"/>
        <v>2.1858379321888979</v>
      </c>
      <c r="D188" s="2">
        <f t="shared" ca="1" si="29"/>
        <v>5853.1839608016626</v>
      </c>
      <c r="E188" s="2">
        <f t="shared" ca="1" si="30"/>
        <v>70238.207529619947</v>
      </c>
      <c r="F188" s="2">
        <f t="shared" ca="1" si="31"/>
        <v>1.1383924200956028</v>
      </c>
      <c r="G188" s="2">
        <f t="shared" ca="1" si="32"/>
        <v>128.88970219154882</v>
      </c>
      <c r="H188" s="2">
        <f t="shared" ca="1" si="33"/>
        <v>1.2977819697470947</v>
      </c>
      <c r="I188" s="2">
        <f t="shared" ca="1" si="34"/>
        <v>1.3807986872820475</v>
      </c>
      <c r="J188">
        <f t="shared" ca="1" si="35"/>
        <v>8.7361178580933796</v>
      </c>
      <c r="K188" s="2">
        <f t="shared" ca="1" si="36"/>
        <v>251.19094730366029</v>
      </c>
      <c r="L188">
        <f t="shared" ca="1" si="37"/>
        <v>1.0992112578756324E-2</v>
      </c>
      <c r="M188" s="3">
        <f t="shared" ca="1" si="38"/>
        <v>0.45445329396486756</v>
      </c>
    </row>
    <row r="189" spans="1:13" x14ac:dyDescent="0.3">
      <c r="A189" s="2">
        <f t="shared" si="26"/>
        <v>18.699999999999996</v>
      </c>
      <c r="B189" s="2">
        <f t="shared" ca="1" si="27"/>
        <v>1.0909390473977416E-2</v>
      </c>
      <c r="C189" s="2">
        <f t="shared" ca="1" si="28"/>
        <v>2.1872997007526278</v>
      </c>
      <c r="D189" s="2">
        <f t="shared" ca="1" si="29"/>
        <v>5852.8852810564304</v>
      </c>
      <c r="E189" s="2">
        <f t="shared" ca="1" si="30"/>
        <v>70234.623372677161</v>
      </c>
      <c r="F189" s="2">
        <f t="shared" ca="1" si="31"/>
        <v>1.1383316591121617</v>
      </c>
      <c r="G189" s="2">
        <f t="shared" ca="1" si="32"/>
        <v>128.85608911477232</v>
      </c>
      <c r="H189" s="2">
        <f t="shared" ca="1" si="33"/>
        <v>1.2977914682377494</v>
      </c>
      <c r="I189" s="2">
        <f t="shared" ca="1" si="34"/>
        <v>1.3808298413057811</v>
      </c>
      <c r="J189">
        <f t="shared" ca="1" si="35"/>
        <v>8.7340366262660059</v>
      </c>
      <c r="K189" s="2">
        <f t="shared" ca="1" si="36"/>
        <v>251.18379654458715</v>
      </c>
      <c r="L189">
        <f t="shared" ca="1" si="37"/>
        <v>1.0969670660090648E-2</v>
      </c>
      <c r="M189" s="3">
        <f t="shared" ca="1" si="38"/>
        <v>0.45513284134369503</v>
      </c>
    </row>
    <row r="190" spans="1:13" x14ac:dyDescent="0.3">
      <c r="A190" s="2">
        <f t="shared" si="26"/>
        <v>18.799999999999997</v>
      </c>
      <c r="B190" s="2">
        <f t="shared" ca="1" si="27"/>
        <v>1.0902131401034408E-2</v>
      </c>
      <c r="C190" s="2">
        <f t="shared" ca="1" si="28"/>
        <v>2.1887560919381603</v>
      </c>
      <c r="D190" s="2">
        <f t="shared" ca="1" si="29"/>
        <v>5852.5863543790028</v>
      </c>
      <c r="E190" s="2">
        <f t="shared" ca="1" si="30"/>
        <v>70231.03625254803</v>
      </c>
      <c r="F190" s="2">
        <f t="shared" ca="1" si="31"/>
        <v>1.1382713022299102</v>
      </c>
      <c r="G190" s="2">
        <f t="shared" ca="1" si="32"/>
        <v>128.82260872518688</v>
      </c>
      <c r="H190" s="2">
        <f t="shared" ca="1" si="33"/>
        <v>1.2978009063169593</v>
      </c>
      <c r="I190" s="2">
        <f t="shared" ca="1" si="34"/>
        <v>1.3808608606672548</v>
      </c>
      <c r="J190">
        <f t="shared" ca="1" si="35"/>
        <v>8.7319634340028767</v>
      </c>
      <c r="K190" s="2">
        <f t="shared" ca="1" si="36"/>
        <v>251.17661011459893</v>
      </c>
      <c r="L190">
        <f t="shared" ca="1" si="37"/>
        <v>1.0947369120576672E-2</v>
      </c>
      <c r="M190" s="3">
        <f t="shared" ca="1" si="38"/>
        <v>0.45581053946684141</v>
      </c>
    </row>
    <row r="191" spans="1:13" x14ac:dyDescent="0.3">
      <c r="A191" s="2">
        <f t="shared" si="26"/>
        <v>18.899999999999999</v>
      </c>
      <c r="B191" s="2">
        <f t="shared" ca="1" si="27"/>
        <v>1.089490851733273E-2</v>
      </c>
      <c r="C191" s="2">
        <f t="shared" ca="1" si="28"/>
        <v>2.1902071487027266</v>
      </c>
      <c r="D191" s="2">
        <f t="shared" ca="1" si="29"/>
        <v>5852.2871923737684</v>
      </c>
      <c r="E191" s="2">
        <f t="shared" ca="1" si="30"/>
        <v>70227.446308485218</v>
      </c>
      <c r="F191" s="2">
        <f t="shared" ca="1" si="31"/>
        <v>1.1382113453957161</v>
      </c>
      <c r="G191" s="2">
        <f t="shared" ca="1" si="32"/>
        <v>128.78926000090024</v>
      </c>
      <c r="H191" s="2">
        <f t="shared" ca="1" si="33"/>
        <v>1.2978102845642068</v>
      </c>
      <c r="I191" s="2">
        <f t="shared" ca="1" si="34"/>
        <v>1.3808917464805592</v>
      </c>
      <c r="J191">
        <f t="shared" ca="1" si="35"/>
        <v>8.7298982203489253</v>
      </c>
      <c r="K191" s="2">
        <f t="shared" ca="1" si="36"/>
        <v>251.16938871741479</v>
      </c>
      <c r="L191">
        <f t="shared" ca="1" si="37"/>
        <v>1.0925206461624194E-2</v>
      </c>
      <c r="M191" s="3">
        <f t="shared" ca="1" si="38"/>
        <v>0.45648640212469727</v>
      </c>
    </row>
    <row r="192" spans="1:13" x14ac:dyDescent="0.3">
      <c r="A192" s="2">
        <f t="shared" si="26"/>
        <v>19</v>
      </c>
      <c r="B192" s="2">
        <f t="shared" ca="1" si="27"/>
        <v>1.0887721487463723E-2</v>
      </c>
      <c r="C192" s="2">
        <f t="shared" ca="1" si="28"/>
        <v>2.1916529134768497</v>
      </c>
      <c r="D192" s="2">
        <f t="shared" ca="1" si="29"/>
        <v>5851.9878064080285</v>
      </c>
      <c r="E192" s="2">
        <f t="shared" ca="1" si="30"/>
        <v>70223.853676896339</v>
      </c>
      <c r="F192" s="2">
        <f t="shared" ca="1" si="31"/>
        <v>1.1381517846130302</v>
      </c>
      <c r="G192" s="2">
        <f t="shared" ca="1" si="32"/>
        <v>128.75604193191535</v>
      </c>
      <c r="H192" s="2">
        <f t="shared" ca="1" si="33"/>
        <v>1.2978196035511964</v>
      </c>
      <c r="I192" s="2">
        <f t="shared" ca="1" si="34"/>
        <v>1.3809224998460206</v>
      </c>
      <c r="J192">
        <f t="shared" ca="1" si="35"/>
        <v>8.7278409250497173</v>
      </c>
      <c r="K192" s="2">
        <f t="shared" ca="1" si="36"/>
        <v>251.16213304408404</v>
      </c>
      <c r="L192">
        <f t="shared" ca="1" si="37"/>
        <v>1.0903181207356604E-2</v>
      </c>
      <c r="M192" s="3">
        <f t="shared" ca="1" si="38"/>
        <v>0.45716044293977548</v>
      </c>
    </row>
    <row r="193" spans="1:13" x14ac:dyDescent="0.3">
      <c r="A193" s="2">
        <f t="shared" si="26"/>
        <v>19.100000000000001</v>
      </c>
      <c r="B193" s="2">
        <f t="shared" ca="1" si="27"/>
        <v>1.0880569980551544E-2</v>
      </c>
      <c r="C193" s="2">
        <f t="shared" ca="1" si="28"/>
        <v>2.1930934281730323</v>
      </c>
      <c r="D193" s="2">
        <f t="shared" ca="1" si="29"/>
        <v>5851.6882076171232</v>
      </c>
      <c r="E193" s="2">
        <f t="shared" ca="1" si="30"/>
        <v>70220.258491405475</v>
      </c>
      <c r="F193" s="2">
        <f t="shared" ca="1" si="31"/>
        <v>1.1380926159408697</v>
      </c>
      <c r="G193" s="2">
        <f t="shared" ca="1" si="32"/>
        <v>128.72295351994316</v>
      </c>
      <c r="H193" s="2">
        <f t="shared" ca="1" si="33"/>
        <v>1.2978288638419855</v>
      </c>
      <c r="I193" s="2">
        <f t="shared" ca="1" si="34"/>
        <v>1.3809531218504241</v>
      </c>
      <c r="J193">
        <f t="shared" ca="1" si="35"/>
        <v>8.7257914885405157</v>
      </c>
      <c r="K193" s="2">
        <f t="shared" ca="1" si="36"/>
        <v>251.1548437732456</v>
      </c>
      <c r="L193">
        <f t="shared" ca="1" si="37"/>
        <v>1.0881291904164453E-2</v>
      </c>
      <c r="M193" s="3">
        <f t="shared" ca="1" si="38"/>
        <v>0.45783267536954109</v>
      </c>
    </row>
    <row r="194" spans="1:13" x14ac:dyDescent="0.3">
      <c r="A194" s="2">
        <f t="shared" si="26"/>
        <v>19.200000000000003</v>
      </c>
      <c r="B194" s="2">
        <f t="shared" ca="1" si="27"/>
        <v>1.0873453670172813E-2</v>
      </c>
      <c r="C194" s="2">
        <f t="shared" ca="1" si="28"/>
        <v>2.194528734194269</v>
      </c>
      <c r="D194" s="2">
        <f t="shared" ca="1" si="29"/>
        <v>5851.3884069095284</v>
      </c>
      <c r="E194" s="2">
        <f t="shared" ca="1" si="30"/>
        <v>70216.660882914337</v>
      </c>
      <c r="F194" s="2">
        <f t="shared" ca="1" si="31"/>
        <v>1.1380338354928199</v>
      </c>
      <c r="G194" s="2">
        <f t="shared" ca="1" si="32"/>
        <v>128.68999377822107</v>
      </c>
      <c r="H194" s="2">
        <f t="shared" ca="1" si="33"/>
        <v>1.2978380659931164</v>
      </c>
      <c r="I194" s="2">
        <f t="shared" ca="1" si="34"/>
        <v>1.3809836135672342</v>
      </c>
      <c r="J194">
        <f t="shared" ca="1" si="35"/>
        <v>8.723749851935688</v>
      </c>
      <c r="K194" s="2">
        <f t="shared" ca="1" si="36"/>
        <v>251.14752157138591</v>
      </c>
      <c r="L194">
        <f t="shared" ca="1" si="37"/>
        <v>1.0859537120269859E-2</v>
      </c>
      <c r="M194" s="3">
        <f t="shared" ca="1" si="38"/>
        <v>0.45850311270918132</v>
      </c>
    </row>
    <row r="195" spans="1:13" x14ac:dyDescent="0.3">
      <c r="A195" s="2">
        <f t="shared" ref="A195:A258" si="39">A194+0.1</f>
        <v>19.300000000000004</v>
      </c>
      <c r="B195" s="2">
        <f t="shared" ref="B195:B258" ca="1" si="40">2*PI()^(1-$B$9)*$B$6*$H$6*$B$8*$L$6^$B$9*((2*$B$9+1)*$B$8*($L$6/PI())^$B$9*A195+$H$5^(2*$B$9+1))^((1-2*$B$9)/(2*$B$9+1))</f>
        <v>1.0866372234278042E-2</v>
      </c>
      <c r="C195" s="2">
        <f t="shared" ref="C195:C258" ca="1" si="41">$L$6/B195</f>
        <v>2.1959588724423775</v>
      </c>
      <c r="D195" s="2">
        <f t="shared" ref="D195:D258" ca="1" si="42">14.353*C195^5-267.8*C195^4+1960.6*C195^3-6996.5*C195^2+11829*C195-1653.3</f>
        <v>5851.0884149717849</v>
      </c>
      <c r="E195" s="2">
        <f t="shared" ref="E195:E258" ca="1" si="43">D195*12</f>
        <v>70213.060979661415</v>
      </c>
      <c r="F195" s="2">
        <f t="shared" ref="F195:F258" ca="1" si="44">0.0021*C195^4- 0.0338*C195^3 + 0.204*C195^2 - 0.5367*C195 + 1.6419</f>
        <v>1.1379754394360604</v>
      </c>
      <c r="G195" s="2">
        <f t="shared" ref="G195:G258" ca="1" si="45">(B195+$L$6)*E195/$P$6/$P$9</f>
        <v>128.6571617313337</v>
      </c>
      <c r="H195" s="2">
        <f t="shared" ref="H195:H258" ca="1" si="46">SQRT(2*F195^2/(F195-1)*(2/(F195+1))^((F195+1)/(F195-1))*(1-($P$8/$L$7)^((F195-1)/F195)))</f>
        <v>1.2978472105537495</v>
      </c>
      <c r="I195" s="2">
        <f t="shared" ref="I195:I258" ca="1" si="47">H195+($P$8-$P$11)/G195*$P$7</f>
        <v>1.3810139760568165</v>
      </c>
      <c r="J195">
        <f t="shared" ref="J195:J258" ca="1" si="48">I195*G195*$P$6</f>
        <v>8.7217159570182954</v>
      </c>
      <c r="K195" s="2">
        <f t="shared" ref="K195:K258" ca="1" si="49">E195*I195/$P$9</f>
        <v>251.14016709308964</v>
      </c>
      <c r="L195">
        <f t="shared" ca="1" si="37"/>
        <v>1.0837915445301261E-2</v>
      </c>
      <c r="M195" s="3">
        <f t="shared" ca="1" si="38"/>
        <v>0.45917176809431437</v>
      </c>
    </row>
    <row r="196" spans="1:13" x14ac:dyDescent="0.3">
      <c r="A196" s="2">
        <f t="shared" si="39"/>
        <v>19.400000000000006</v>
      </c>
      <c r="B196" s="2">
        <f t="shared" ca="1" si="40"/>
        <v>1.0859325355114774E-2</v>
      </c>
      <c r="C196" s="2">
        <f t="shared" ca="1" si="41"/>
        <v>2.1973838833261632</v>
      </c>
      <c r="D196" s="2">
        <f t="shared" ca="1" si="42"/>
        <v>5850.7882422733119</v>
      </c>
      <c r="E196" s="2">
        <f t="shared" ca="1" si="43"/>
        <v>70209.458907279739</v>
      </c>
      <c r="F196" s="2">
        <f t="shared" ca="1" si="44"/>
        <v>1.1379174239904115</v>
      </c>
      <c r="G196" s="2">
        <f t="shared" ca="1" si="45"/>
        <v>128.62445641503797</v>
      </c>
      <c r="H196" s="2">
        <f t="shared" ca="1" si="46"/>
        <v>1.2978562980657857</v>
      </c>
      <c r="I196" s="2">
        <f t="shared" ca="1" si="47"/>
        <v>1.381044210366646</v>
      </c>
      <c r="J196">
        <f t="shared" ca="1" si="48"/>
        <v>8.7196897462298608</v>
      </c>
      <c r="K196" s="2">
        <f t="shared" ca="1" si="49"/>
        <v>251.13278098128367</v>
      </c>
      <c r="L196">
        <f t="shared" ca="1" si="37"/>
        <v>1.0816425489878503E-2</v>
      </c>
      <c r="M196" s="3">
        <f t="shared" ca="1" si="38"/>
        <v>0.45983865450364303</v>
      </c>
    </row>
    <row r="197" spans="1:13" x14ac:dyDescent="0.3">
      <c r="A197" s="2">
        <f t="shared" si="39"/>
        <v>19.500000000000007</v>
      </c>
      <c r="B197" s="2">
        <f t="shared" ca="1" si="40"/>
        <v>1.0852312719152362E-2</v>
      </c>
      <c r="C197" s="2">
        <f t="shared" ca="1" si="41"/>
        <v>2.1988038067694164</v>
      </c>
      <c r="D197" s="2">
        <f t="shared" ca="1" si="42"/>
        <v>5850.4878990711504</v>
      </c>
      <c r="E197" s="2">
        <f t="shared" ca="1" si="43"/>
        <v>70205.854788853801</v>
      </c>
      <c r="F197" s="2">
        <f t="shared" ca="1" si="44"/>
        <v>1.1378597854274017</v>
      </c>
      <c r="G197" s="2">
        <f t="shared" ca="1" si="45"/>
        <v>128.59187687609185</v>
      </c>
      <c r="H197" s="2">
        <f t="shared" ca="1" si="46"/>
        <v>1.2978653290639968</v>
      </c>
      <c r="I197" s="2">
        <f t="shared" ca="1" si="47"/>
        <v>1.3810743175315208</v>
      </c>
      <c r="J197">
        <f t="shared" ca="1" si="48"/>
        <v>8.7176711626604266</v>
      </c>
      <c r="K197" s="2">
        <f t="shared" ca="1" si="49"/>
        <v>251.12536386747814</v>
      </c>
      <c r="L197">
        <f t="shared" ref="L197:L260" ca="1" si="50">$B$8*($L$6/(PI()*M196^2))^$B$9</f>
        <v>1.0795065885207664E-2</v>
      </c>
      <c r="M197" s="3">
        <f t="shared" ref="M197:M260" ca="1" si="51">$H$5+L197*A197</f>
        <v>0.46050378476154952</v>
      </c>
    </row>
    <row r="198" spans="1:13" x14ac:dyDescent="0.3">
      <c r="A198" s="2">
        <f t="shared" si="39"/>
        <v>19.600000000000009</v>
      </c>
      <c r="B198" s="2">
        <f t="shared" ca="1" si="40"/>
        <v>1.0845334017008421E-2</v>
      </c>
      <c r="C198" s="2">
        <f t="shared" ca="1" si="41"/>
        <v>2.2002186822187428</v>
      </c>
      <c r="D198" s="2">
        <f t="shared" ca="1" si="42"/>
        <v>5850.1873954144967</v>
      </c>
      <c r="E198" s="2">
        <f t="shared" ca="1" si="43"/>
        <v>70202.248744973956</v>
      </c>
      <c r="F198" s="2">
        <f t="shared" ca="1" si="44"/>
        <v>1.1378025200693553</v>
      </c>
      <c r="G198" s="2">
        <f t="shared" ca="1" si="45"/>
        <v>128.55942217208514</v>
      </c>
      <c r="H198" s="2">
        <f t="shared" ca="1" si="46"/>
        <v>1.2978743040761456</v>
      </c>
      <c r="I198" s="2">
        <f t="shared" ca="1" si="47"/>
        <v>1.3811042985737667</v>
      </c>
      <c r="J198">
        <f t="shared" ca="1" si="48"/>
        <v>8.7156601500386799</v>
      </c>
      <c r="K198" s="2">
        <f t="shared" ca="1" si="49"/>
        <v>251.11791637199778</v>
      </c>
      <c r="L198">
        <f t="shared" ca="1" si="50"/>
        <v>1.0773835282685575E-2</v>
      </c>
      <c r="M198" s="3">
        <f t="shared" ca="1" si="51"/>
        <v>0.46116717154063736</v>
      </c>
    </row>
    <row r="199" spans="1:13" x14ac:dyDescent="0.3">
      <c r="A199" s="2">
        <f t="shared" si="39"/>
        <v>19.70000000000001</v>
      </c>
      <c r="B199" s="2">
        <f t="shared" ca="1" si="40"/>
        <v>1.0838388943376824E-2</v>
      </c>
      <c r="C199" s="2">
        <f t="shared" ca="1" si="41"/>
        <v>2.2016285486512408</v>
      </c>
      <c r="D199" s="2">
        <f t="shared" ca="1" si="42"/>
        <v>5849.8867411491983</v>
      </c>
      <c r="E199" s="2">
        <f t="shared" ca="1" si="43"/>
        <v>70198.640893790376</v>
      </c>
      <c r="F199" s="2">
        <f t="shared" ca="1" si="44"/>
        <v>1.1377456242885005</v>
      </c>
      <c r="G199" s="2">
        <f t="shared" ca="1" si="45"/>
        <v>128.52709137127448</v>
      </c>
      <c r="H199" s="2">
        <f t="shared" ca="1" si="46"/>
        <v>1.2978832236230975</v>
      </c>
      <c r="I199" s="2">
        <f t="shared" ca="1" si="47"/>
        <v>1.3811341545034288</v>
      </c>
      <c r="J199">
        <f t="shared" ca="1" si="48"/>
        <v>8.7136566527222747</v>
      </c>
      <c r="K199" s="2">
        <f t="shared" ca="1" si="49"/>
        <v>251.11043910420872</v>
      </c>
      <c r="L199">
        <f t="shared" ca="1" si="50"/>
        <v>1.0752732353513633E-2</v>
      </c>
      <c r="M199" s="3">
        <f t="shared" ca="1" si="51"/>
        <v>0.46182882736421871</v>
      </c>
    </row>
    <row r="200" spans="1:13" x14ac:dyDescent="0.3">
      <c r="A200" s="2">
        <f t="shared" si="39"/>
        <v>19.800000000000011</v>
      </c>
      <c r="B200" s="2">
        <f t="shared" ca="1" si="40"/>
        <v>1.0831477196957262E-2</v>
      </c>
      <c r="C200" s="2">
        <f t="shared" ca="1" si="41"/>
        <v>2.203033444582021</v>
      </c>
      <c r="D200" s="2">
        <f t="shared" ca="1" si="42"/>
        <v>5849.585945922131</v>
      </c>
      <c r="E200" s="2">
        <f t="shared" ca="1" si="43"/>
        <v>70195.031351065569</v>
      </c>
      <c r="F200" s="2">
        <f t="shared" ca="1" si="44"/>
        <v>1.1376890945060951</v>
      </c>
      <c r="G200" s="2">
        <f t="shared" ca="1" si="45"/>
        <v>128.4948835524219</v>
      </c>
      <c r="H200" s="2">
        <f t="shared" ca="1" si="46"/>
        <v>1.2978920882189469</v>
      </c>
      <c r="I200" s="2">
        <f t="shared" ca="1" si="47"/>
        <v>1.3811638863184776</v>
      </c>
      <c r="J200">
        <f t="shared" ca="1" si="48"/>
        <v>8.7116606156884835</v>
      </c>
      <c r="K200" s="2">
        <f t="shared" ca="1" si="49"/>
        <v>251.10293266274306</v>
      </c>
      <c r="L200">
        <f t="shared" ca="1" si="50"/>
        <v>1.0731755788320727E-2</v>
      </c>
      <c r="M200" s="3">
        <f t="shared" ca="1" si="51"/>
        <v>0.46248876460875055</v>
      </c>
    </row>
    <row r="201" spans="1:13" x14ac:dyDescent="0.3">
      <c r="A201" s="2">
        <f t="shared" si="39"/>
        <v>19.900000000000013</v>
      </c>
      <c r="B201" s="2">
        <f t="shared" ca="1" si="40"/>
        <v>1.0824598480386314E-2</v>
      </c>
      <c r="C201" s="2">
        <f t="shared" ca="1" si="41"/>
        <v>2.2044334080715728</v>
      </c>
      <c r="D201" s="2">
        <f t="shared" ca="1" si="42"/>
        <v>5849.2850191854077</v>
      </c>
      <c r="E201" s="2">
        <f t="shared" ca="1" si="43"/>
        <v>70191.420230224889</v>
      </c>
      <c r="F201" s="2">
        <f t="shared" ca="1" si="44"/>
        <v>1.1376329271915728</v>
      </c>
      <c r="G201" s="2">
        <f t="shared" ca="1" si="45"/>
        <v>128.46279780463456</v>
      </c>
      <c r="H201" s="2">
        <f t="shared" ca="1" si="46"/>
        <v>1.2979008983711307</v>
      </c>
      <c r="I201" s="2">
        <f t="shared" ca="1" si="47"/>
        <v>1.381193495005002</v>
      </c>
      <c r="J201">
        <f t="shared" ca="1" si="48"/>
        <v>8.7096719845248387</v>
      </c>
      <c r="K201" s="2">
        <f t="shared" ca="1" si="49"/>
        <v>251.09539763571385</v>
      </c>
      <c r="L201">
        <f t="shared" ca="1" si="50"/>
        <v>1.0710904296794948E-2</v>
      </c>
      <c r="M201" s="3">
        <f t="shared" ca="1" si="51"/>
        <v>0.46314699550621963</v>
      </c>
    </row>
    <row r="202" spans="1:13" x14ac:dyDescent="0.3">
      <c r="A202" s="2">
        <f t="shared" si="39"/>
        <v>20.000000000000014</v>
      </c>
      <c r="B202" s="2">
        <f t="shared" ca="1" si="40"/>
        <v>1.0817752500169951E-2</v>
      </c>
      <c r="C202" s="2">
        <f t="shared" ca="1" si="41"/>
        <v>2.2058284767329894</v>
      </c>
      <c r="D202" s="2">
        <f t="shared" ca="1" si="42"/>
        <v>5848.983970200562</v>
      </c>
      <c r="E202" s="2">
        <f t="shared" ca="1" si="43"/>
        <v>70187.80764240674</v>
      </c>
      <c r="F202" s="2">
        <f t="shared" ca="1" si="44"/>
        <v>1.1375771188617074</v>
      </c>
      <c r="G202" s="2">
        <f t="shared" ca="1" si="45"/>
        <v>128.43083322720963</v>
      </c>
      <c r="H202" s="2">
        <f t="shared" ca="1" si="46"/>
        <v>1.2979096545805298</v>
      </c>
      <c r="I202" s="2">
        <f t="shared" ca="1" si="47"/>
        <v>1.381222981537386</v>
      </c>
      <c r="J202">
        <f t="shared" ca="1" si="48"/>
        <v>8.7076907054200081</v>
      </c>
      <c r="K202" s="2">
        <f t="shared" ca="1" si="49"/>
        <v>251.08783460092607</v>
      </c>
      <c r="L202">
        <f t="shared" ca="1" si="50"/>
        <v>1.0690176607323887E-2</v>
      </c>
      <c r="M202" s="3">
        <f t="shared" ca="1" si="51"/>
        <v>0.46380353214647785</v>
      </c>
    </row>
    <row r="203" spans="1:13" x14ac:dyDescent="0.3">
      <c r="A203" s="2">
        <f t="shared" si="39"/>
        <v>20.100000000000016</v>
      </c>
      <c r="B203" s="2">
        <f t="shared" ca="1" si="40"/>
        <v>1.0810938966617509E-2</v>
      </c>
      <c r="C203" s="2">
        <f t="shared" ca="1" si="41"/>
        <v>2.2072186877390418</v>
      </c>
      <c r="D203" s="2">
        <f t="shared" ca="1" si="42"/>
        <v>5848.6828080426121</v>
      </c>
      <c r="E203" s="2">
        <f t="shared" ca="1" si="43"/>
        <v>70184.193696511342</v>
      </c>
      <c r="F203" s="2">
        <f t="shared" ca="1" si="44"/>
        <v>1.1375216660797922</v>
      </c>
      <c r="G203" s="2">
        <f t="shared" ca="1" si="45"/>
        <v>128.39898892948148</v>
      </c>
      <c r="H203" s="2">
        <f t="shared" ca="1" si="46"/>
        <v>1.2979183573415918</v>
      </c>
      <c r="I203" s="2">
        <f t="shared" ca="1" si="47"/>
        <v>1.3812523468785078</v>
      </c>
      <c r="J203">
        <f t="shared" ca="1" si="48"/>
        <v>8.7057167251549767</v>
      </c>
      <c r="K203" s="2">
        <f t="shared" ca="1" si="49"/>
        <v>251.08024412608668</v>
      </c>
      <c r="L203">
        <f t="shared" ca="1" si="50"/>
        <v>1.0669571466643286E-2</v>
      </c>
      <c r="M203" s="3">
        <f t="shared" ca="1" si="51"/>
        <v>0.46445838647953019</v>
      </c>
    </row>
    <row r="204" spans="1:13" x14ac:dyDescent="0.3">
      <c r="A204" s="2">
        <f t="shared" si="39"/>
        <v>20.200000000000017</v>
      </c>
      <c r="B204" s="2">
        <f t="shared" ca="1" si="40"/>
        <v>1.0804157593777026E-2</v>
      </c>
      <c r="C204" s="2">
        <f t="shared" ca="1" si="41"/>
        <v>2.2086040778291181</v>
      </c>
      <c r="D204" s="2">
        <f t="shared" ca="1" si="42"/>
        <v>5848.3815416039861</v>
      </c>
      <c r="E204" s="2">
        <f t="shared" ca="1" si="43"/>
        <v>70180.578499247829</v>
      </c>
      <c r="F204" s="2">
        <f t="shared" ca="1" si="44"/>
        <v>1.137466565454841</v>
      </c>
      <c r="G204" s="2">
        <f t="shared" ca="1" si="45"/>
        <v>128.36726403067112</v>
      </c>
      <c r="H204" s="2">
        <f t="shared" ca="1" si="46"/>
        <v>1.2979270071424309</v>
      </c>
      <c r="I204" s="2">
        <f t="shared" ca="1" si="47"/>
        <v>1.3812815919799126</v>
      </c>
      <c r="J204">
        <f t="shared" ca="1" si="48"/>
        <v>8.7037499910941953</v>
      </c>
      <c r="K204" s="2">
        <f t="shared" ca="1" si="49"/>
        <v>251.07262676900353</v>
      </c>
      <c r="L204">
        <f t="shared" ca="1" si="50"/>
        <v>1.06490876394938E-2</v>
      </c>
      <c r="M204" s="3">
        <f t="shared" ca="1" si="51"/>
        <v>0.46511157031777495</v>
      </c>
    </row>
    <row r="205" spans="1:13" x14ac:dyDescent="0.3">
      <c r="A205" s="2">
        <f t="shared" si="39"/>
        <v>20.300000000000018</v>
      </c>
      <c r="B205" s="2">
        <f t="shared" ca="1" si="40"/>
        <v>1.0797408099371957E-2</v>
      </c>
      <c r="C205" s="2">
        <f t="shared" ca="1" si="41"/>
        <v>2.2099846833160206</v>
      </c>
      <c r="D205" s="2">
        <f t="shared" ca="1" si="42"/>
        <v>5848.0801795984071</v>
      </c>
      <c r="E205" s="2">
        <f t="shared" ca="1" si="43"/>
        <v>70176.962155180881</v>
      </c>
      <c r="F205" s="2">
        <f t="shared" ca="1" si="44"/>
        <v>1.1374118136408036</v>
      </c>
      <c r="G205" s="2">
        <f t="shared" ca="1" si="45"/>
        <v>128.33565765973916</v>
      </c>
      <c r="H205" s="2">
        <f t="shared" ca="1" si="46"/>
        <v>1.2979356044649322</v>
      </c>
      <c r="I205" s="2">
        <f t="shared" ca="1" si="47"/>
        <v>1.3813107177819908</v>
      </c>
      <c r="J205">
        <f t="shared" ca="1" si="48"/>
        <v>8.7017904511769952</v>
      </c>
      <c r="K205" s="2">
        <f t="shared" ca="1" si="49"/>
        <v>251.06498307778423</v>
      </c>
      <c r="L205">
        <f t="shared" ca="1" si="50"/>
        <v>1.0628723908285608E-2</v>
      </c>
      <c r="M205" s="3">
        <f t="shared" ca="1" si="51"/>
        <v>0.46576309533819804</v>
      </c>
    </row>
    <row r="206" spans="1:13" x14ac:dyDescent="0.3">
      <c r="A206" s="2">
        <f t="shared" si="39"/>
        <v>20.40000000000002</v>
      </c>
      <c r="B206" s="2">
        <f t="shared" ca="1" si="40"/>
        <v>1.0790690204739198E-2</v>
      </c>
      <c r="C206" s="2">
        <f t="shared" ca="1" si="41"/>
        <v>2.2113605400926342</v>
      </c>
      <c r="D206" s="2">
        <f t="shared" ca="1" si="42"/>
        <v>5847.7787305646116</v>
      </c>
      <c r="E206" s="2">
        <f t="shared" ca="1" si="43"/>
        <v>70173.344766775335</v>
      </c>
      <c r="F206" s="2">
        <f t="shared" ca="1" si="44"/>
        <v>1.1373574073357964</v>
      </c>
      <c r="G206" s="2">
        <f t="shared" ca="1" si="45"/>
        <v>128.30416895524061</v>
      </c>
      <c r="H206" s="2">
        <f t="shared" ca="1" si="46"/>
        <v>1.2979441497848634</v>
      </c>
      <c r="I206" s="2">
        <f t="shared" ca="1" si="47"/>
        <v>1.3813397252141602</v>
      </c>
      <c r="J206">
        <f t="shared" ca="1" si="48"/>
        <v>8.6998380539091684</v>
      </c>
      <c r="K206" s="2">
        <f t="shared" ca="1" si="49"/>
        <v>251.05731359102813</v>
      </c>
      <c r="L206">
        <f t="shared" ca="1" si="50"/>
        <v>1.0608479072770781E-2</v>
      </c>
      <c r="M206" s="3">
        <f t="shared" ca="1" si="51"/>
        <v>0.46641297308452412</v>
      </c>
    </row>
    <row r="207" spans="1:13" x14ac:dyDescent="0.3">
      <c r="A207" s="2">
        <f t="shared" si="39"/>
        <v>20.500000000000021</v>
      </c>
      <c r="B207" s="2">
        <f t="shared" ca="1" si="40"/>
        <v>1.0784003634768405E-2</v>
      </c>
      <c r="C207" s="2">
        <f t="shared" ca="1" si="41"/>
        <v>2.2127316836384603</v>
      </c>
      <c r="D207" s="2">
        <f t="shared" ca="1" si="42"/>
        <v>5847.4772028700854</v>
      </c>
      <c r="E207" s="2">
        <f t="shared" ca="1" si="43"/>
        <v>70169.726434441021</v>
      </c>
      <c r="F207" s="2">
        <f t="shared" ca="1" si="44"/>
        <v>1.1373033432813529</v>
      </c>
      <c r="G207" s="2">
        <f t="shared" ca="1" si="45"/>
        <v>128.27279706518399</v>
      </c>
      <c r="H207" s="2">
        <f t="shared" ca="1" si="46"/>
        <v>1.2979526435719642</v>
      </c>
      <c r="I207" s="2">
        <f t="shared" ca="1" si="47"/>
        <v>1.3813686151950249</v>
      </c>
      <c r="J207">
        <f t="shared" ca="1" si="48"/>
        <v>8.6978927483546542</v>
      </c>
      <c r="K207" s="2">
        <f t="shared" ca="1" si="49"/>
        <v>251.04961883801479</v>
      </c>
      <c r="L207">
        <f t="shared" ca="1" si="50"/>
        <v>1.0588351949722989E-2</v>
      </c>
      <c r="M207" s="3">
        <f t="shared" ca="1" si="51"/>
        <v>0.46706121496932151</v>
      </c>
    </row>
    <row r="208" spans="1:13" x14ac:dyDescent="0.3">
      <c r="A208" s="2">
        <f t="shared" si="39"/>
        <v>20.600000000000023</v>
      </c>
      <c r="B208" s="2">
        <f t="shared" ca="1" si="40"/>
        <v>1.0777348117842582E-2</v>
      </c>
      <c r="C208" s="2">
        <f t="shared" ca="1" si="41"/>
        <v>2.2140981490260243</v>
      </c>
      <c r="D208" s="2">
        <f t="shared" ca="1" si="42"/>
        <v>5847.1756047146255</v>
      </c>
      <c r="E208" s="2">
        <f t="shared" ca="1" si="43"/>
        <v>70166.107256575502</v>
      </c>
      <c r="F208" s="2">
        <f t="shared" ca="1" si="44"/>
        <v>1.1372496182616862</v>
      </c>
      <c r="G208" s="2">
        <f t="shared" ca="1" si="45"/>
        <v>128.24154114689182</v>
      </c>
      <c r="H208" s="2">
        <f t="shared" ca="1" si="46"/>
        <v>1.2979610862900497</v>
      </c>
      <c r="I208" s="2">
        <f t="shared" ca="1" si="47"/>
        <v>1.3813973886325479</v>
      </c>
      <c r="J208">
        <f t="shared" ca="1" si="48"/>
        <v>8.6959544841274354</v>
      </c>
      <c r="K208" s="2">
        <f t="shared" ca="1" si="49"/>
        <v>251.04189933888802</v>
      </c>
      <c r="L208">
        <f t="shared" ca="1" si="50"/>
        <v>1.0568341372624643E-2</v>
      </c>
      <c r="M208" s="3">
        <f t="shared" ca="1" si="51"/>
        <v>0.46770783227606788</v>
      </c>
    </row>
    <row r="209" spans="1:13" x14ac:dyDescent="0.3">
      <c r="A209" s="2">
        <f t="shared" si="39"/>
        <v>20.700000000000024</v>
      </c>
      <c r="B209" s="2">
        <f t="shared" ca="1" si="40"/>
        <v>1.0770723385779878E-2</v>
      </c>
      <c r="C209" s="2">
        <f t="shared" ca="1" si="41"/>
        <v>2.2154599709271601</v>
      </c>
      <c r="D209" s="2">
        <f t="shared" ca="1" si="42"/>
        <v>5846.8739441338284</v>
      </c>
      <c r="E209" s="2">
        <f t="shared" ca="1" si="43"/>
        <v>70162.487329605938</v>
      </c>
      <c r="F209" s="2">
        <f t="shared" ca="1" si="44"/>
        <v>1.1371962291029698</v>
      </c>
      <c r="G209" s="2">
        <f t="shared" ca="1" si="45"/>
        <v>128.21040036686335</v>
      </c>
      <c r="H209" s="2">
        <f t="shared" ca="1" si="46"/>
        <v>1.2979694783971087</v>
      </c>
      <c r="I209" s="2">
        <f t="shared" ca="1" si="47"/>
        <v>1.3814260464242176</v>
      </c>
      <c r="J209">
        <f t="shared" ca="1" si="48"/>
        <v>8.694023211383513</v>
      </c>
      <c r="K209" s="2">
        <f t="shared" ca="1" si="49"/>
        <v>251.03415560483498</v>
      </c>
      <c r="L209">
        <f t="shared" ca="1" si="50"/>
        <v>1.0548446191360913E-2</v>
      </c>
      <c r="M209" s="3">
        <f t="shared" ca="1" si="51"/>
        <v>0.46835283616117118</v>
      </c>
    </row>
    <row r="210" spans="1:13" x14ac:dyDescent="0.3">
      <c r="A210" s="2">
        <f t="shared" si="39"/>
        <v>20.800000000000026</v>
      </c>
      <c r="B210" s="2">
        <f t="shared" ca="1" si="40"/>
        <v>1.0764129173776612E-2</v>
      </c>
      <c r="C210" s="2">
        <f t="shared" ca="1" si="41"/>
        <v>2.2168171836191659</v>
      </c>
      <c r="D210" s="2">
        <f t="shared" ca="1" si="42"/>
        <v>5846.5722290025178</v>
      </c>
      <c r="E210" s="2">
        <f t="shared" ca="1" si="43"/>
        <v>70158.86674803021</v>
      </c>
      <c r="F210" s="2">
        <f t="shared" ca="1" si="44"/>
        <v>1.1371431726726304</v>
      </c>
      <c r="G210" s="2">
        <f t="shared" ca="1" si="45"/>
        <v>128.17937390064102</v>
      </c>
      <c r="H210" s="2">
        <f t="shared" ca="1" si="46"/>
        <v>1.2979778203454015</v>
      </c>
      <c r="I210" s="2">
        <f t="shared" ca="1" si="47"/>
        <v>1.3814545894572101</v>
      </c>
      <c r="J210">
        <f t="shared" ca="1" si="48"/>
        <v>8.6920988808131234</v>
      </c>
      <c r="K210" s="2">
        <f t="shared" ca="1" si="49"/>
        <v>251.02638813826258</v>
      </c>
      <c r="L210">
        <f t="shared" ca="1" si="50"/>
        <v>1.0528665271920812E-2</v>
      </c>
      <c r="M210" s="3">
        <f t="shared" ca="1" si="51"/>
        <v>0.46899623765595316</v>
      </c>
    </row>
    <row r="211" spans="1:13" x14ac:dyDescent="0.3">
      <c r="A211" s="2">
        <f t="shared" si="39"/>
        <v>20.900000000000027</v>
      </c>
      <c r="B211" s="2">
        <f t="shared" ca="1" si="40"/>
        <v>1.0757565220351421E-2</v>
      </c>
      <c r="C211" s="2">
        <f t="shared" ca="1" si="41"/>
        <v>2.2181698209908558</v>
      </c>
      <c r="D211" s="2">
        <f t="shared" ca="1" si="42"/>
        <v>5846.2704670381199</v>
      </c>
      <c r="E211" s="2">
        <f t="shared" ca="1" si="43"/>
        <v>70155.245604457436</v>
      </c>
      <c r="F211" s="2">
        <f t="shared" ca="1" si="44"/>
        <v>1.1370904458786573</v>
      </c>
      <c r="G211" s="2">
        <f t="shared" ca="1" si="45"/>
        <v>128.14846093267909</v>
      </c>
      <c r="H211" s="2">
        <f t="shared" ca="1" si="46"/>
        <v>1.2979861125815444</v>
      </c>
      <c r="I211" s="2">
        <f t="shared" ca="1" si="47"/>
        <v>1.3814830186085398</v>
      </c>
      <c r="J211">
        <f t="shared" ca="1" si="48"/>
        <v>8.6901814436330103</v>
      </c>
      <c r="K211" s="2">
        <f t="shared" ca="1" si="49"/>
        <v>251.01859743296905</v>
      </c>
      <c r="L211">
        <f t="shared" ca="1" si="50"/>
        <v>1.0508997496104802E-2</v>
      </c>
      <c r="M211" s="3">
        <f t="shared" ca="1" si="51"/>
        <v>0.46963804766859063</v>
      </c>
    </row>
    <row r="212" spans="1:13" x14ac:dyDescent="0.3">
      <c r="A212" s="2">
        <f t="shared" si="39"/>
        <v>21.000000000000028</v>
      </c>
      <c r="B212" s="2">
        <f t="shared" ca="1" si="40"/>
        <v>1.0751031267290602E-2</v>
      </c>
      <c r="C212" s="2">
        <f t="shared" ca="1" si="41"/>
        <v>2.2195179165484769</v>
      </c>
      <c r="D212" s="2">
        <f t="shared" ca="1" si="42"/>
        <v>5845.9686658038472</v>
      </c>
      <c r="E212" s="2">
        <f t="shared" ca="1" si="43"/>
        <v>70151.623989646163</v>
      </c>
      <c r="F212" s="2">
        <f t="shared" ca="1" si="44"/>
        <v>1.137038045668926</v>
      </c>
      <c r="G212" s="2">
        <f t="shared" ca="1" si="45"/>
        <v>128.11766065621296</v>
      </c>
      <c r="H212" s="2">
        <f t="shared" ca="1" si="46"/>
        <v>1.2979943555466065</v>
      </c>
      <c r="I212" s="2">
        <f t="shared" ca="1" si="47"/>
        <v>1.3815113347452204</v>
      </c>
      <c r="J212">
        <f t="shared" ca="1" si="48"/>
        <v>8.6882708515788174</v>
      </c>
      <c r="K212" s="2">
        <f t="shared" ca="1" si="49"/>
        <v>251.01078397430948</v>
      </c>
      <c r="L212">
        <f t="shared" ca="1" si="50"/>
        <v>1.048944176123907E-2</v>
      </c>
      <c r="M212" s="3">
        <f t="shared" ca="1" si="51"/>
        <v>0.47027827698602076</v>
      </c>
    </row>
    <row r="213" spans="1:13" x14ac:dyDescent="0.3">
      <c r="A213" s="2">
        <f t="shared" si="39"/>
        <v>21.10000000000003</v>
      </c>
      <c r="B213" s="2">
        <f t="shared" ca="1" si="40"/>
        <v>1.0744527059594524E-2</v>
      </c>
      <c r="C213" s="2">
        <f t="shared" ca="1" si="41"/>
        <v>2.2208615034215264</v>
      </c>
      <c r="D213" s="2">
        <f t="shared" ca="1" si="42"/>
        <v>5845.6668327119833</v>
      </c>
      <c r="E213" s="2">
        <f t="shared" ca="1" si="43"/>
        <v>70148.001992543795</v>
      </c>
      <c r="F213" s="2">
        <f t="shared" ca="1" si="44"/>
        <v>1.1369859690305337</v>
      </c>
      <c r="G213" s="2">
        <f t="shared" ca="1" si="45"/>
        <v>128.08697227313448</v>
      </c>
      <c r="H213" s="2">
        <f t="shared" ca="1" si="46"/>
        <v>1.298002549676198</v>
      </c>
      <c r="I213" s="2">
        <f t="shared" ca="1" si="47"/>
        <v>1.3815395387244143</v>
      </c>
      <c r="J213">
        <f t="shared" ca="1" si="48"/>
        <v>8.6863670568977955</v>
      </c>
      <c r="K213" s="2">
        <f t="shared" ca="1" si="49"/>
        <v>251.00294823936349</v>
      </c>
      <c r="L213">
        <f t="shared" ca="1" si="50"/>
        <v>1.0469996979896062E-2</v>
      </c>
      <c r="M213" s="3">
        <f t="shared" ca="1" si="51"/>
        <v>0.47091693627580722</v>
      </c>
    </row>
    <row r="214" spans="1:13" x14ac:dyDescent="0.3">
      <c r="A214" s="2">
        <f t="shared" si="39"/>
        <v>21.200000000000031</v>
      </c>
      <c r="B214" s="2">
        <f t="shared" ca="1" si="40"/>
        <v>1.0738052345425145E-2</v>
      </c>
      <c r="C214" s="2">
        <f t="shared" ca="1" si="41"/>
        <v>2.2222006143684534</v>
      </c>
      <c r="D214" s="2">
        <f t="shared" ca="1" si="42"/>
        <v>5845.3649750268987</v>
      </c>
      <c r="E214" s="2">
        <f t="shared" ca="1" si="43"/>
        <v>70144.379700322781</v>
      </c>
      <c r="F214" s="2">
        <f t="shared" ca="1" si="44"/>
        <v>1.1369342129891509</v>
      </c>
      <c r="G214" s="2">
        <f t="shared" ca="1" si="45"/>
        <v>128.05639499386521</v>
      </c>
      <c r="H214" s="2">
        <f t="shared" ca="1" si="46"/>
        <v>1.2980106954005581</v>
      </c>
      <c r="I214" s="2">
        <f t="shared" ca="1" si="47"/>
        <v>1.3815676313935839</v>
      </c>
      <c r="J214">
        <f t="shared" ca="1" si="48"/>
        <v>8.6844700123413876</v>
      </c>
      <c r="K214" s="2">
        <f t="shared" ca="1" si="49"/>
        <v>250.99509069709177</v>
      </c>
      <c r="L214">
        <f t="shared" ca="1" si="50"/>
        <v>1.0450662079621193E-2</v>
      </c>
      <c r="M214" s="3">
        <f t="shared" ca="1" si="51"/>
        <v>0.47155403608796964</v>
      </c>
    </row>
    <row r="215" spans="1:13" x14ac:dyDescent="0.3">
      <c r="A215" s="2">
        <f t="shared" si="39"/>
        <v>21.300000000000033</v>
      </c>
      <c r="B215" s="2">
        <f t="shared" ca="1" si="40"/>
        <v>1.0731606876054582E-2</v>
      </c>
      <c r="C215" s="2">
        <f t="shared" ca="1" si="41"/>
        <v>2.2235352817822509</v>
      </c>
      <c r="D215" s="2">
        <f t="shared" ca="1" si="42"/>
        <v>5845.0630998681399</v>
      </c>
      <c r="E215" s="2">
        <f t="shared" ca="1" si="43"/>
        <v>70140.757198417676</v>
      </c>
      <c r="F215" s="2">
        <f t="shared" ca="1" si="44"/>
        <v>1.1368827746083854</v>
      </c>
      <c r="G215" s="2">
        <f t="shared" ca="1" si="45"/>
        <v>128.02592803723513</v>
      </c>
      <c r="H215" s="2">
        <f t="shared" ca="1" si="46"/>
        <v>1.298018793144639</v>
      </c>
      <c r="I215" s="2">
        <f t="shared" ca="1" si="47"/>
        <v>1.3815956135906349</v>
      </c>
      <c r="J215">
        <f t="shared" ca="1" si="48"/>
        <v>8.6825796711581216</v>
      </c>
      <c r="K215" s="2">
        <f t="shared" ca="1" si="49"/>
        <v>250.98721180849418</v>
      </c>
      <c r="L215">
        <f t="shared" ca="1" si="50"/>
        <v>1.0431436002665648E-2</v>
      </c>
      <c r="M215" s="3">
        <f t="shared" ca="1" si="51"/>
        <v>0.47218958685677864</v>
      </c>
    </row>
    <row r="216" spans="1:13" x14ac:dyDescent="0.3">
      <c r="A216" s="2">
        <f t="shared" si="39"/>
        <v>21.400000000000034</v>
      </c>
      <c r="B216" s="2">
        <f t="shared" ca="1" si="40"/>
        <v>1.0725190405814723E-2</v>
      </c>
      <c r="C216" s="2">
        <f t="shared" ca="1" si="41"/>
        <v>2.2248655376959454</v>
      </c>
      <c r="D216" s="2">
        <f t="shared" ca="1" si="42"/>
        <v>5844.7612142134085</v>
      </c>
      <c r="E216" s="2">
        <f t="shared" ca="1" si="43"/>
        <v>70137.134570560898</v>
      </c>
      <c r="F216" s="2">
        <f t="shared" ca="1" si="44"/>
        <v>1.1368316509891561</v>
      </c>
      <c r="G216" s="2">
        <f t="shared" ca="1" si="45"/>
        <v>127.99557063036282</v>
      </c>
      <c r="H216" s="2">
        <f t="shared" ca="1" si="46"/>
        <v>1.2980268433281941</v>
      </c>
      <c r="I216" s="2">
        <f t="shared" ca="1" si="47"/>
        <v>1.3816234861440648</v>
      </c>
      <c r="J216">
        <f t="shared" ca="1" si="48"/>
        <v>8.68069598708664</v>
      </c>
      <c r="K216" s="2">
        <f t="shared" ca="1" si="49"/>
        <v>250.97931202676446</v>
      </c>
      <c r="L216">
        <f t="shared" ca="1" si="50"/>
        <v>1.0412317705724934E-2</v>
      </c>
      <c r="M216" s="3">
        <f t="shared" ca="1" si="51"/>
        <v>0.47282359890251391</v>
      </c>
    </row>
    <row r="217" spans="1:13" x14ac:dyDescent="0.3">
      <c r="A217" s="2">
        <f t="shared" si="39"/>
        <v>21.500000000000036</v>
      </c>
      <c r="B217" s="2">
        <f t="shared" ca="1" si="40"/>
        <v>1.0718802692047837E-2</v>
      </c>
      <c r="C217" s="2">
        <f t="shared" ca="1" si="41"/>
        <v>2.226191413787979</v>
      </c>
      <c r="D217" s="2">
        <f t="shared" ca="1" si="42"/>
        <v>5844.4593249014097</v>
      </c>
      <c r="E217" s="2">
        <f t="shared" ca="1" si="43"/>
        <v>70133.511898816912</v>
      </c>
      <c r="F217" s="2">
        <f t="shared" ca="1" si="44"/>
        <v>1.1367808392690852</v>
      </c>
      <c r="G217" s="2">
        <f t="shared" ca="1" si="45"/>
        <v>127.96532200853629</v>
      </c>
      <c r="H217" s="2">
        <f t="shared" ca="1" si="46"/>
        <v>1.2980348463658515</v>
      </c>
      <c r="I217" s="2">
        <f t="shared" ca="1" si="47"/>
        <v>1.3816512498730942</v>
      </c>
      <c r="J217">
        <f t="shared" ca="1" si="48"/>
        <v>8.6788189143486516</v>
      </c>
      <c r="K217" s="2">
        <f t="shared" ca="1" si="49"/>
        <v>250.97139179743564</v>
      </c>
      <c r="L217">
        <f t="shared" ca="1" si="50"/>
        <v>1.0393306159683263E-2</v>
      </c>
      <c r="M217" s="3">
        <f t="shared" ca="1" si="51"/>
        <v>0.47345608243319048</v>
      </c>
    </row>
    <row r="218" spans="1:13" x14ac:dyDescent="0.3">
      <c r="A218" s="2">
        <f t="shared" si="39"/>
        <v>21.600000000000037</v>
      </c>
      <c r="B218" s="2">
        <f t="shared" ca="1" si="40"/>
        <v>1.0712443495058175E-2</v>
      </c>
      <c r="C218" s="2">
        <f t="shared" ca="1" si="41"/>
        <v>2.2275129413874946</v>
      </c>
      <c r="D218" s="2">
        <f t="shared" ca="1" si="42"/>
        <v>5844.157438634712</v>
      </c>
      <c r="E218" s="2">
        <f t="shared" ca="1" si="43"/>
        <v>70129.88926361654</v>
      </c>
      <c r="F218" s="2">
        <f t="shared" ca="1" si="44"/>
        <v>1.1367303366218984</v>
      </c>
      <c r="G218" s="2">
        <f t="shared" ca="1" si="45"/>
        <v>127.93518141509786</v>
      </c>
      <c r="H218" s="2">
        <f t="shared" ca="1" si="46"/>
        <v>1.2980428026672108</v>
      </c>
      <c r="I218" s="2">
        <f t="shared" ca="1" si="47"/>
        <v>1.3816789055878207</v>
      </c>
      <c r="J218">
        <f t="shared" ca="1" si="48"/>
        <v>8.6769484076423034</v>
      </c>
      <c r="K218" s="2">
        <f t="shared" ca="1" si="49"/>
        <v>250.96345155853081</v>
      </c>
      <c r="L218">
        <f t="shared" ca="1" si="50"/>
        <v>1.0374400349363353E-2</v>
      </c>
      <c r="M218" s="3">
        <f t="shared" ca="1" si="51"/>
        <v>0.47408704754624881</v>
      </c>
    </row>
    <row r="219" spans="1:13" x14ac:dyDescent="0.3">
      <c r="A219" s="2">
        <f t="shared" si="39"/>
        <v>21.700000000000038</v>
      </c>
      <c r="B219" s="2">
        <f t="shared" ca="1" si="40"/>
        <v>1.0706112578064536E-2</v>
      </c>
      <c r="C219" s="2">
        <f t="shared" ca="1" si="41"/>
        <v>2.2288301514795195</v>
      </c>
      <c r="D219" s="2">
        <f t="shared" ca="1" si="42"/>
        <v>5843.8555619825411</v>
      </c>
      <c r="E219" s="2">
        <f t="shared" ca="1" si="43"/>
        <v>70126.266743790489</v>
      </c>
      <c r="F219" s="2">
        <f t="shared" ca="1" si="44"/>
        <v>1.1366801402568367</v>
      </c>
      <c r="G219" s="2">
        <f t="shared" ca="1" si="45"/>
        <v>127.90514810133067</v>
      </c>
      <c r="H219" s="2">
        <f t="shared" ca="1" si="46"/>
        <v>1.2980507126369043</v>
      </c>
      <c r="I219" s="2">
        <f t="shared" ca="1" si="47"/>
        <v>1.3817064540893367</v>
      </c>
      <c r="J219">
        <f t="shared" ca="1" si="48"/>
        <v>8.6750844221354289</v>
      </c>
      <c r="K219" s="2">
        <f t="shared" ca="1" si="49"/>
        <v>250.95549174070376</v>
      </c>
      <c r="L219">
        <f t="shared" ca="1" si="50"/>
        <v>1.0355599273281816E-2</v>
      </c>
      <c r="M219" s="3">
        <f t="shared" ca="1" si="51"/>
        <v>0.47471650423021583</v>
      </c>
    </row>
    <row r="220" spans="1:13" x14ac:dyDescent="0.3">
      <c r="A220" s="2">
        <f t="shared" si="39"/>
        <v>21.80000000000004</v>
      </c>
      <c r="B220" s="2">
        <f t="shared" ca="1" si="40"/>
        <v>1.0699809707153764E-2</v>
      </c>
      <c r="C220" s="2">
        <f t="shared" ca="1" si="41"/>
        <v>2.2301430747100532</v>
      </c>
      <c r="D220" s="2">
        <f t="shared" ca="1" si="42"/>
        <v>5843.5537013834355</v>
      </c>
      <c r="E220" s="2">
        <f t="shared" ca="1" si="43"/>
        <v>70122.644416601222</v>
      </c>
      <c r="F220" s="2">
        <f t="shared" ca="1" si="44"/>
        <v>1.1366302474180832</v>
      </c>
      <c r="G220" s="2">
        <f t="shared" ca="1" si="45"/>
        <v>127.87522132634608</v>
      </c>
      <c r="H220" s="2">
        <f t="shared" ca="1" si="46"/>
        <v>1.2980585766746837</v>
      </c>
      <c r="I220" s="2">
        <f t="shared" ca="1" si="47"/>
        <v>1.3817338961698726</v>
      </c>
      <c r="J220">
        <f t="shared" ca="1" si="48"/>
        <v>8.6732269134590094</v>
      </c>
      <c r="K220" s="2">
        <f t="shared" ca="1" si="49"/>
        <v>250.94751276737884</v>
      </c>
      <c r="L220">
        <f t="shared" ca="1" si="50"/>
        <v>1.0336901943409641E-2</v>
      </c>
      <c r="M220" s="3">
        <f t="shared" ca="1" si="51"/>
        <v>0.4753444623663306</v>
      </c>
    </row>
    <row r="221" spans="1:13" x14ac:dyDescent="0.3">
      <c r="A221" s="2">
        <f t="shared" si="39"/>
        <v>21.900000000000041</v>
      </c>
      <c r="B221" s="2">
        <f t="shared" ca="1" si="40"/>
        <v>1.0693534651235171E-2</v>
      </c>
      <c r="C221" s="2">
        <f t="shared" ca="1" si="41"/>
        <v>2.2314517413910604</v>
      </c>
      <c r="D221" s="2">
        <f t="shared" ca="1" si="42"/>
        <v>5843.2518631479243</v>
      </c>
      <c r="E221" s="2">
        <f t="shared" ca="1" si="43"/>
        <v>70119.022357775088</v>
      </c>
      <c r="F221" s="2">
        <f t="shared" ca="1" si="44"/>
        <v>1.1365806553841988</v>
      </c>
      <c r="G221" s="2">
        <f t="shared" ca="1" si="45"/>
        <v>127.84540035697448</v>
      </c>
      <c r="H221" s="2">
        <f t="shared" ca="1" si="46"/>
        <v>1.2980663951754994</v>
      </c>
      <c r="I221" s="2">
        <f t="shared" ca="1" si="47"/>
        <v>1.3817612326129283</v>
      </c>
      <c r="J221">
        <f t="shared" ca="1" si="48"/>
        <v>8.6713758377007935</v>
      </c>
      <c r="K221" s="2">
        <f t="shared" ca="1" si="49"/>
        <v>250.93951505488934</v>
      </c>
      <c r="L221">
        <f t="shared" ca="1" si="50"/>
        <v>1.0318307384937987E-2</v>
      </c>
      <c r="M221" s="3">
        <f t="shared" ca="1" si="51"/>
        <v>0.47597093173014232</v>
      </c>
    </row>
    <row r="222" spans="1:13" x14ac:dyDescent="0.3">
      <c r="A222" s="2">
        <f t="shared" si="39"/>
        <v>22.000000000000043</v>
      </c>
      <c r="B222" s="2">
        <f t="shared" ca="1" si="40"/>
        <v>1.0687287181995846E-2</v>
      </c>
      <c r="C222" s="2">
        <f t="shared" ca="1" si="41"/>
        <v>2.2327561815053736</v>
      </c>
      <c r="D222" s="2">
        <f t="shared" ca="1" si="42"/>
        <v>5842.9500534610697</v>
      </c>
      <c r="E222" s="2">
        <f t="shared" ca="1" si="43"/>
        <v>70115.400641532833</v>
      </c>
      <c r="F222" s="2">
        <f t="shared" ca="1" si="44"/>
        <v>1.1365313614675692</v>
      </c>
      <c r="G222" s="2">
        <f t="shared" ca="1" si="45"/>
        <v>127.81568446765652</v>
      </c>
      <c r="H222" s="2">
        <f t="shared" ca="1" si="46"/>
        <v>1.2980741685295705</v>
      </c>
      <c r="I222" s="2">
        <f t="shared" ca="1" si="47"/>
        <v>1.3817884641933988</v>
      </c>
      <c r="J222">
        <f t="shared" ca="1" si="48"/>
        <v>8.6695311513989015</v>
      </c>
      <c r="K222" s="2">
        <f t="shared" ca="1" si="49"/>
        <v>250.93149901260944</v>
      </c>
      <c r="L222">
        <f t="shared" ca="1" si="50"/>
        <v>1.0299814636048848E-2</v>
      </c>
      <c r="M222" s="3">
        <f t="shared" ca="1" si="51"/>
        <v>0.4765959219930751</v>
      </c>
    </row>
    <row r="223" spans="1:13" x14ac:dyDescent="0.3">
      <c r="A223" s="2">
        <f t="shared" si="39"/>
        <v>22.100000000000044</v>
      </c>
      <c r="B223" s="2">
        <f t="shared" ca="1" si="40"/>
        <v>1.0681067073856848E-2</v>
      </c>
      <c r="C223" s="2">
        <f t="shared" ca="1" si="41"/>
        <v>2.2340564247115013</v>
      </c>
      <c r="D223" s="2">
        <f t="shared" ca="1" si="42"/>
        <v>5842.648278385047</v>
      </c>
      <c r="E223" s="2">
        <f t="shared" ca="1" si="43"/>
        <v>70111.77934062056</v>
      </c>
      <c r="F223" s="2">
        <f t="shared" ca="1" si="44"/>
        <v>1.1364823630138636</v>
      </c>
      <c r="G223" s="2">
        <f t="shared" ca="1" si="45"/>
        <v>127.7860729403385</v>
      </c>
      <c r="H223" s="2">
        <f t="shared" ca="1" si="46"/>
        <v>1.2980818971224604</v>
      </c>
      <c r="I223" s="2">
        <f t="shared" ca="1" si="47"/>
        <v>1.3818155916777011</v>
      </c>
      <c r="J223">
        <f t="shared" ca="1" si="48"/>
        <v>8.6676928115357192</v>
      </c>
      <c r="K223" s="2">
        <f t="shared" ca="1" si="49"/>
        <v>250.92346504308733</v>
      </c>
      <c r="L223">
        <f t="shared" ca="1" si="50"/>
        <v>1.0281422747690692E-2</v>
      </c>
      <c r="M223" s="3">
        <f t="shared" ca="1" si="51"/>
        <v>0.47721944272396477</v>
      </c>
    </row>
    <row r="224" spans="1:13" x14ac:dyDescent="0.3">
      <c r="A224" s="2">
        <f t="shared" si="39"/>
        <v>22.200000000000045</v>
      </c>
      <c r="B224" s="2">
        <f t="shared" ca="1" si="40"/>
        <v>1.0674874103930247E-2</v>
      </c>
      <c r="C224" s="2">
        <f t="shared" ca="1" si="41"/>
        <v>2.2353525003483536</v>
      </c>
      <c r="D224" s="2">
        <f t="shared" ca="1" si="42"/>
        <v>5842.3465438615449</v>
      </c>
      <c r="E224" s="2">
        <f t="shared" ca="1" si="43"/>
        <v>70108.158526338535</v>
      </c>
      <c r="F224" s="2">
        <f t="shared" ca="1" si="44"/>
        <v>1.1364336574015053</v>
      </c>
      <c r="G224" s="2">
        <f t="shared" ca="1" si="45"/>
        <v>127.75656506436661</v>
      </c>
      <c r="H224" s="2">
        <f t="shared" ca="1" si="46"/>
        <v>1.298089581335141</v>
      </c>
      <c r="I224" s="2">
        <f t="shared" ca="1" si="47"/>
        <v>1.3818426158238899</v>
      </c>
      <c r="J224">
        <f t="shared" ca="1" si="48"/>
        <v>8.665860775531641</v>
      </c>
      <c r="K224" s="2">
        <f t="shared" ca="1" si="49"/>
        <v>250.91541354216935</v>
      </c>
      <c r="L224">
        <f t="shared" ca="1" si="50"/>
        <v>1.0263130783358842E-2</v>
      </c>
      <c r="M224" s="3">
        <f t="shared" ca="1" si="51"/>
        <v>0.47784150339056675</v>
      </c>
    </row>
    <row r="225" spans="1:13" x14ac:dyDescent="0.3">
      <c r="A225" s="2">
        <f t="shared" si="39"/>
        <v>22.300000000000047</v>
      </c>
      <c r="B225" s="2">
        <f t="shared" ca="1" si="40"/>
        <v>1.0668708051976993E-2</v>
      </c>
      <c r="C225" s="2">
        <f t="shared" ca="1" si="41"/>
        <v>2.2366444374398773</v>
      </c>
      <c r="D225" s="2">
        <f t="shared" ca="1" si="42"/>
        <v>5842.0448557142399</v>
      </c>
      <c r="E225" s="2">
        <f t="shared" ca="1" si="43"/>
        <v>70104.538268570876</v>
      </c>
      <c r="F225" s="2">
        <f t="shared" ca="1" si="44"/>
        <v>1.1363852420411478</v>
      </c>
      <c r="G225" s="2">
        <f t="shared" ca="1" si="45"/>
        <v>127.72716013638602</v>
      </c>
      <c r="H225" s="2">
        <f t="shared" ca="1" si="46"/>
        <v>1.2980972215440758</v>
      </c>
      <c r="I225" s="2">
        <f t="shared" ca="1" si="47"/>
        <v>1.3818695373817929</v>
      </c>
      <c r="J225">
        <f t="shared" ca="1" si="48"/>
        <v>8.6640350012392435</v>
      </c>
      <c r="K225" s="2">
        <f t="shared" ca="1" si="49"/>
        <v>250.90734489913035</v>
      </c>
      <c r="L225">
        <f t="shared" ca="1" si="50"/>
        <v>1.0244937818880478E-2</v>
      </c>
      <c r="M225" s="3">
        <f t="shared" ca="1" si="51"/>
        <v>0.47846211336103517</v>
      </c>
    </row>
    <row r="226" spans="1:13" x14ac:dyDescent="0.3">
      <c r="A226" s="2">
        <f t="shared" si="39"/>
        <v>22.400000000000048</v>
      </c>
      <c r="B226" s="2">
        <f t="shared" ca="1" si="40"/>
        <v>1.0662568700365622E-2</v>
      </c>
      <c r="C226" s="2">
        <f t="shared" ca="1" si="41"/>
        <v>2.2379322646996056</v>
      </c>
      <c r="D226" s="2">
        <f t="shared" ca="1" si="42"/>
        <v>5841.7432196511027</v>
      </c>
      <c r="E226" s="2">
        <f t="shared" ca="1" si="43"/>
        <v>70100.918635813228</v>
      </c>
      <c r="F226" s="2">
        <f t="shared" ca="1" si="44"/>
        <v>1.1363371143751673</v>
      </c>
      <c r="G226" s="2">
        <f t="shared" ca="1" si="45"/>
        <v>127.69785746023943</v>
      </c>
      <c r="H226" s="2">
        <f t="shared" ca="1" si="46"/>
        <v>1.2981048181212829</v>
      </c>
      <c r="I226" s="2">
        <f t="shared" ca="1" si="47"/>
        <v>1.381896357093122</v>
      </c>
      <c r="J226">
        <f t="shared" ca="1" si="48"/>
        <v>8.6622154469373083</v>
      </c>
      <c r="K226" s="2">
        <f t="shared" ca="1" si="49"/>
        <v>250.89925949679264</v>
      </c>
      <c r="L226">
        <f t="shared" ca="1" si="50"/>
        <v>1.0226842942204164E-2</v>
      </c>
      <c r="M226" s="3">
        <f t="shared" ca="1" si="51"/>
        <v>0.47908128190537375</v>
      </c>
    </row>
    <row r="227" spans="1:13" x14ac:dyDescent="0.3">
      <c r="A227" s="2">
        <f t="shared" si="39"/>
        <v>22.50000000000005</v>
      </c>
      <c r="B227" s="2">
        <f t="shared" ca="1" si="40"/>
        <v>1.0656455834031731E-2</v>
      </c>
      <c r="C227" s="2">
        <f t="shared" ca="1" si="41"/>
        <v>2.2392160105351322</v>
      </c>
      <c r="D227" s="2">
        <f t="shared" ca="1" si="42"/>
        <v>5841.4416412667333</v>
      </c>
      <c r="E227" s="2">
        <f t="shared" ca="1" si="43"/>
        <v>70097.299695200796</v>
      </c>
      <c r="F227" s="2">
        <f t="shared" ca="1" si="44"/>
        <v>1.1362892718771604</v>
      </c>
      <c r="G227" s="2">
        <f t="shared" ca="1" si="45"/>
        <v>127.66865634686857</v>
      </c>
      <c r="H227" s="2">
        <f t="shared" ca="1" si="46"/>
        <v>1.2981123714344029</v>
      </c>
      <c r="I227" s="2">
        <f t="shared" ca="1" si="47"/>
        <v>1.3819230756915912</v>
      </c>
      <c r="J227">
        <f t="shared" ca="1" si="48"/>
        <v>8.6604020713250272</v>
      </c>
      <c r="K227" s="2">
        <f t="shared" ca="1" si="49"/>
        <v>250.89115771164757</v>
      </c>
      <c r="L227">
        <f t="shared" ca="1" si="50"/>
        <v>1.0208845253193837E-2</v>
      </c>
      <c r="M227" s="3">
        <f t="shared" ca="1" si="51"/>
        <v>0.47969901819686184</v>
      </c>
    </row>
    <row r="228" spans="1:13" x14ac:dyDescent="0.3">
      <c r="A228" s="2">
        <f t="shared" si="39"/>
        <v>22.600000000000051</v>
      </c>
      <c r="B228" s="2">
        <f t="shared" ca="1" si="40"/>
        <v>1.0650369240438254E-2</v>
      </c>
      <c r="C228" s="2">
        <f t="shared" ca="1" si="41"/>
        <v>2.2404957030524946</v>
      </c>
      <c r="D228" s="2">
        <f t="shared" ca="1" si="42"/>
        <v>5841.1401260445882</v>
      </c>
      <c r="E228" s="2">
        <f t="shared" ca="1" si="43"/>
        <v>70093.681512535055</v>
      </c>
      <c r="F228" s="2">
        <f t="shared" ca="1" si="44"/>
        <v>1.136241712051455</v>
      </c>
      <c r="G228" s="2">
        <f t="shared" ca="1" si="45"/>
        <v>127.63955611421692</v>
      </c>
      <c r="H228" s="2">
        <f t="shared" ca="1" si="46"/>
        <v>1.2981198818467612</v>
      </c>
      <c r="I228" s="2">
        <f t="shared" ca="1" si="47"/>
        <v>1.3819496939030271</v>
      </c>
      <c r="J228">
        <f t="shared" ca="1" si="48"/>
        <v>8.6585948335162968</v>
      </c>
      <c r="K228" s="2">
        <f t="shared" ca="1" si="49"/>
        <v>250.88303991397069</v>
      </c>
      <c r="L228">
        <f t="shared" ca="1" si="50"/>
        <v>1.0190943863427004E-2</v>
      </c>
      <c r="M228" s="3">
        <f t="shared" ca="1" si="51"/>
        <v>0.48031533131345083</v>
      </c>
    </row>
    <row r="229" spans="1:13" x14ac:dyDescent="0.3">
      <c r="A229" s="2">
        <f t="shared" si="39"/>
        <v>22.700000000000053</v>
      </c>
      <c r="B229" s="2">
        <f t="shared" ca="1" si="40"/>
        <v>1.0644308709536485E-2</v>
      </c>
      <c r="C229" s="2">
        <f t="shared" ca="1" si="41"/>
        <v>2.2417713700604858</v>
      </c>
      <c r="D229" s="2">
        <f t="shared" ca="1" si="42"/>
        <v>5840.8386793592099</v>
      </c>
      <c r="E229" s="2">
        <f t="shared" ca="1" si="43"/>
        <v>70090.064152310515</v>
      </c>
      <c r="F229" s="2">
        <f t="shared" ca="1" si="44"/>
        <v>1.1361944324326263</v>
      </c>
      <c r="G229" s="2">
        <f t="shared" ca="1" si="45"/>
        <v>127.61055608713461</v>
      </c>
      <c r="H229" s="2">
        <f t="shared" ca="1" si="46"/>
        <v>1.2981273497174484</v>
      </c>
      <c r="I229" s="2">
        <f t="shared" ca="1" si="47"/>
        <v>1.3819762124454962</v>
      </c>
      <c r="J229">
        <f t="shared" ca="1" si="48"/>
        <v>8.6567936930342171</v>
      </c>
      <c r="K229" s="2">
        <f t="shared" ca="1" si="49"/>
        <v>250.87490646794075</v>
      </c>
      <c r="L229">
        <f t="shared" ca="1" si="50"/>
        <v>1.0173137895997261E-2</v>
      </c>
      <c r="M229" s="3">
        <f t="shared" ca="1" si="51"/>
        <v>0.48093023023913839</v>
      </c>
    </row>
    <row r="230" spans="1:13" x14ac:dyDescent="0.3">
      <c r="A230" s="2">
        <f t="shared" si="39"/>
        <v>22.800000000000054</v>
      </c>
      <c r="B230" s="2">
        <f t="shared" ca="1" si="40"/>
        <v>1.0638274033727838E-2</v>
      </c>
      <c r="C230" s="2">
        <f t="shared" ca="1" si="41"/>
        <v>2.2430430390748892</v>
      </c>
      <c r="D230" s="2">
        <f t="shared" ca="1" si="42"/>
        <v>5840.5373064783589</v>
      </c>
      <c r="E230" s="2">
        <f t="shared" ca="1" si="43"/>
        <v>70086.447677740303</v>
      </c>
      <c r="F230" s="2">
        <f t="shared" ca="1" si="44"/>
        <v>1.136147430585027</v>
      </c>
      <c r="G230" s="2">
        <f t="shared" ca="1" si="45"/>
        <v>127.58165559728425</v>
      </c>
      <c r="H230" s="2">
        <f t="shared" ca="1" si="46"/>
        <v>1.2981347754013621</v>
      </c>
      <c r="I230" s="2">
        <f t="shared" ca="1" si="47"/>
        <v>1.3820026320293941</v>
      </c>
      <c r="J230">
        <f t="shared" ca="1" si="48"/>
        <v>8.6549986098054497</v>
      </c>
      <c r="K230" s="2">
        <f t="shared" ca="1" si="49"/>
        <v>250.86675773174699</v>
      </c>
      <c r="L230">
        <f t="shared" ca="1" si="50"/>
        <v>1.015542648532077E-2</v>
      </c>
      <c r="M230" s="3">
        <f t="shared" ca="1" si="51"/>
        <v>0.48154372386531408</v>
      </c>
    </row>
    <row r="231" spans="1:13" x14ac:dyDescent="0.3">
      <c r="A231" s="2">
        <f t="shared" si="39"/>
        <v>22.900000000000055</v>
      </c>
      <c r="B231" s="2">
        <f t="shared" ca="1" si="40"/>
        <v>1.0632265007826363E-2</v>
      </c>
      <c r="C231" s="2">
        <f t="shared" ca="1" si="41"/>
        <v>2.2443107373226288</v>
      </c>
      <c r="D231" s="2">
        <f t="shared" ca="1" si="42"/>
        <v>5840.2360125651167</v>
      </c>
      <c r="E231" s="2">
        <f t="shared" ca="1" si="43"/>
        <v>70082.832150781396</v>
      </c>
      <c r="F231" s="2">
        <f t="shared" ca="1" si="44"/>
        <v>1.1361007041023232</v>
      </c>
      <c r="G231" s="2">
        <f t="shared" ca="1" si="45"/>
        <v>127.55285398304858</v>
      </c>
      <c r="H231" s="2">
        <f t="shared" ca="1" si="46"/>
        <v>1.2981421592492892</v>
      </c>
      <c r="I231" s="2">
        <f t="shared" ca="1" si="47"/>
        <v>1.3820289533575731</v>
      </c>
      <c r="J231">
        <f t="shared" ca="1" si="48"/>
        <v>8.6532095441548993</v>
      </c>
      <c r="K231" s="2">
        <f t="shared" ca="1" si="49"/>
        <v>250.85859405770236</v>
      </c>
      <c r="L231">
        <f t="shared" ca="1" si="50"/>
        <v>1.0137808776946831E-2</v>
      </c>
      <c r="M231" s="3">
        <f t="shared" ca="1" si="51"/>
        <v>0.48215582099208298</v>
      </c>
    </row>
    <row r="232" spans="1:13" x14ac:dyDescent="0.3">
      <c r="A232" s="2">
        <f t="shared" si="39"/>
        <v>23.000000000000057</v>
      </c>
      <c r="B232" s="2">
        <f t="shared" ca="1" si="40"/>
        <v>1.0626281429021929E-2</v>
      </c>
      <c r="C232" s="2">
        <f t="shared" ca="1" si="41"/>
        <v>2.2455744917458582</v>
      </c>
      <c r="D232" s="2">
        <f t="shared" ca="1" si="42"/>
        <v>5839.9348026799589</v>
      </c>
      <c r="E232" s="2">
        <f t="shared" ca="1" si="43"/>
        <v>70079.217632159503</v>
      </c>
      <c r="F232" s="2">
        <f t="shared" ca="1" si="44"/>
        <v>1.1360542506070399</v>
      </c>
      <c r="G232" s="2">
        <f t="shared" ca="1" si="45"/>
        <v>127.5241505894403</v>
      </c>
      <c r="H232" s="2">
        <f t="shared" ca="1" si="46"/>
        <v>1.2981495016079583</v>
      </c>
      <c r="I232" s="2">
        <f t="shared" ca="1" si="47"/>
        <v>1.3820551771254397</v>
      </c>
      <c r="J232">
        <f t="shared" ca="1" si="48"/>
        <v>8.6514264568003814</v>
      </c>
      <c r="K232" s="2">
        <f t="shared" ca="1" si="49"/>
        <v>250.85041579235028</v>
      </c>
      <c r="L232">
        <f t="shared" ca="1" si="50"/>
        <v>1.0120283927372306E-2</v>
      </c>
      <c r="M232" s="3">
        <f t="shared" ca="1" si="51"/>
        <v>0.48276653032956363</v>
      </c>
    </row>
    <row r="233" spans="1:13" x14ac:dyDescent="0.3">
      <c r="A233" s="2">
        <f t="shared" si="39"/>
        <v>23.100000000000058</v>
      </c>
      <c r="B233" s="2">
        <f t="shared" ca="1" si="40"/>
        <v>1.0620323096844138E-2</v>
      </c>
      <c r="C233" s="2">
        <f t="shared" ca="1" si="41"/>
        <v>2.2468343290059667</v>
      </c>
      <c r="D233" s="2">
        <f t="shared" ca="1" si="42"/>
        <v>5839.6336817827787</v>
      </c>
      <c r="E233" s="2">
        <f t="shared" ca="1" si="43"/>
        <v>70075.604181393341</v>
      </c>
      <c r="F233" s="2">
        <f t="shared" ca="1" si="44"/>
        <v>1.1360080677501154</v>
      </c>
      <c r="G233" s="2">
        <f t="shared" ca="1" si="45"/>
        <v>127.49554476801285</v>
      </c>
      <c r="H233" s="2">
        <f t="shared" ca="1" si="46"/>
        <v>1.2981568028201029</v>
      </c>
      <c r="I233" s="2">
        <f t="shared" ca="1" si="47"/>
        <v>1.3820813040210618</v>
      </c>
      <c r="J233">
        <f t="shared" ca="1" si="48"/>
        <v>8.6496493088473994</v>
      </c>
      <c r="K233" s="2">
        <f t="shared" ca="1" si="49"/>
        <v>250.84222327657051</v>
      </c>
      <c r="L233">
        <f t="shared" ca="1" si="50"/>
        <v>1.0102851103859839E-2</v>
      </c>
      <c r="M233" s="3">
        <f t="shared" ca="1" si="51"/>
        <v>0.48337586049916287</v>
      </c>
    </row>
    <row r="234" spans="1:13" x14ac:dyDescent="0.3">
      <c r="A234" s="2">
        <f t="shared" si="39"/>
        <v>23.20000000000006</v>
      </c>
      <c r="B234" s="2">
        <f t="shared" ca="1" si="40"/>
        <v>1.0614389813126898E-2</v>
      </c>
      <c r="C234" s="2">
        <f t="shared" ca="1" si="41"/>
        <v>2.2480902754875198</v>
      </c>
      <c r="D234" s="2">
        <f t="shared" ca="1" si="42"/>
        <v>5839.3326547348288</v>
      </c>
      <c r="E234" s="2">
        <f t="shared" ca="1" si="43"/>
        <v>70071.991856817942</v>
      </c>
      <c r="F234" s="2">
        <f t="shared" ca="1" si="44"/>
        <v>1.1359621532104649</v>
      </c>
      <c r="G234" s="2">
        <f t="shared" ca="1" si="45"/>
        <v>127.46703587677256</v>
      </c>
      <c r="H234" s="2">
        <f t="shared" ca="1" si="46"/>
        <v>1.2981640632245199</v>
      </c>
      <c r="I234" s="2">
        <f t="shared" ca="1" si="47"/>
        <v>1.3821073347252719</v>
      </c>
      <c r="J234">
        <f t="shared" ca="1" si="48"/>
        <v>8.6478780617839881</v>
      </c>
      <c r="K234" s="2">
        <f t="shared" ca="1" si="49"/>
        <v>250.83401684568142</v>
      </c>
      <c r="L234">
        <f t="shared" ca="1" si="50"/>
        <v>1.0085509484259804E-2</v>
      </c>
      <c r="M234" s="3">
        <f t="shared" ca="1" si="51"/>
        <v>0.48398382003482804</v>
      </c>
    </row>
    <row r="235" spans="1:13" x14ac:dyDescent="0.3">
      <c r="A235" s="2">
        <f t="shared" si="39"/>
        <v>23.300000000000061</v>
      </c>
      <c r="B235" s="2">
        <f t="shared" ca="1" si="40"/>
        <v>1.0608481381973657E-2</v>
      </c>
      <c r="C235" s="2">
        <f t="shared" ca="1" si="41"/>
        <v>2.2493423573021287</v>
      </c>
      <c r="D235" s="2">
        <f t="shared" ca="1" si="42"/>
        <v>5839.0317263006464</v>
      </c>
      <c r="E235" s="2">
        <f t="shared" ca="1" si="43"/>
        <v>70068.380715607753</v>
      </c>
      <c r="F235" s="2">
        <f t="shared" ca="1" si="44"/>
        <v>1.1359165046945505</v>
      </c>
      <c r="G235" s="2">
        <f t="shared" ca="1" si="45"/>
        <v>127.43862328009226</v>
      </c>
      <c r="H235" s="2">
        <f t="shared" ca="1" si="46"/>
        <v>1.2981712831561316</v>
      </c>
      <c r="I235" s="2">
        <f t="shared" ca="1" si="47"/>
        <v>1.3821332699117708</v>
      </c>
      <c r="J235">
        <f t="shared" ca="1" si="48"/>
        <v>8.6461126774756494</v>
      </c>
      <c r="K235" s="2">
        <f t="shared" ca="1" si="49"/>
        <v>250.82579682954105</v>
      </c>
      <c r="L235">
        <f t="shared" ca="1" si="50"/>
        <v>1.0068258256835827E-2</v>
      </c>
      <c r="M235" s="3">
        <f t="shared" ca="1" si="51"/>
        <v>0.48459041738427538</v>
      </c>
    </row>
    <row r="236" spans="1:13" x14ac:dyDescent="0.3">
      <c r="A236" s="2">
        <f t="shared" si="39"/>
        <v>23.400000000000063</v>
      </c>
      <c r="B236" s="2">
        <f t="shared" ca="1" si="40"/>
        <v>1.0602597609723305E-2</v>
      </c>
      <c r="C236" s="2">
        <f t="shared" ca="1" si="41"/>
        <v>2.2505906002922522</v>
      </c>
      <c r="D236" s="2">
        <f t="shared" ca="1" si="42"/>
        <v>5838.7309011499847</v>
      </c>
      <c r="E236" s="2">
        <f t="shared" ca="1" si="43"/>
        <v>70064.770813799812</v>
      </c>
      <c r="F236" s="2">
        <f t="shared" ca="1" si="44"/>
        <v>1.1358711199359606</v>
      </c>
      <c r="G236" s="2">
        <f t="shared" ca="1" si="45"/>
        <v>127.41030634862764</v>
      </c>
      <c r="H236" s="2">
        <f t="shared" ca="1" si="46"/>
        <v>1.2981784629460373</v>
      </c>
      <c r="I236" s="2">
        <f t="shared" ca="1" si="47"/>
        <v>1.3821591102472222</v>
      </c>
      <c r="J236">
        <f t="shared" ca="1" si="48"/>
        <v>8.6443531181604332</v>
      </c>
      <c r="K236" s="2">
        <f t="shared" ca="1" si="49"/>
        <v>250.81756355264719</v>
      </c>
      <c r="L236">
        <f t="shared" ca="1" si="50"/>
        <v>1.0051096620093928E-2</v>
      </c>
      <c r="M236" s="3">
        <f t="shared" ca="1" si="51"/>
        <v>0.48519566091019856</v>
      </c>
    </row>
    <row r="237" spans="1:13" x14ac:dyDescent="0.3">
      <c r="A237" s="2">
        <f t="shared" si="39"/>
        <v>23.500000000000064</v>
      </c>
      <c r="B237" s="2">
        <f t="shared" ca="1" si="40"/>
        <v>1.0596738304916675E-2</v>
      </c>
      <c r="C237" s="2">
        <f t="shared" ca="1" si="41"/>
        <v>2.2518350300349335</v>
      </c>
      <c r="D237" s="2">
        <f t="shared" ca="1" si="42"/>
        <v>5838.4301838596066</v>
      </c>
      <c r="E237" s="2">
        <f t="shared" ca="1" si="43"/>
        <v>70061.162206315275</v>
      </c>
      <c r="F237" s="2">
        <f t="shared" ca="1" si="44"/>
        <v>1.1358259966949968</v>
      </c>
      <c r="G237" s="2">
        <f t="shared" ca="1" si="45"/>
        <v>127.38208445923294</v>
      </c>
      <c r="H237" s="2">
        <f t="shared" ca="1" si="46"/>
        <v>1.2981856029215728</v>
      </c>
      <c r="I237" s="2">
        <f t="shared" ca="1" si="47"/>
        <v>1.3821848563913526</v>
      </c>
      <c r="J237">
        <f t="shared" ca="1" si="48"/>
        <v>8.6425993464439834</v>
      </c>
      <c r="K237" s="2">
        <f t="shared" ca="1" si="49"/>
        <v>250.80931733423239</v>
      </c>
      <c r="L237">
        <f t="shared" ca="1" si="50"/>
        <v>1.0034023782614983E-2</v>
      </c>
      <c r="M237" s="3">
        <f t="shared" ca="1" si="51"/>
        <v>0.48579955889145277</v>
      </c>
    </row>
    <row r="238" spans="1:13" x14ac:dyDescent="0.3">
      <c r="A238" s="2">
        <f t="shared" si="39"/>
        <v>23.600000000000065</v>
      </c>
      <c r="B238" s="2">
        <f t="shared" ca="1" si="40"/>
        <v>1.0590903278263709E-2</v>
      </c>
      <c r="C238" s="2">
        <f t="shared" ca="1" si="41"/>
        <v>2.2530756718454672</v>
      </c>
      <c r="D238" s="2">
        <f t="shared" ca="1" si="42"/>
        <v>5838.1295789150745</v>
      </c>
      <c r="E238" s="2">
        <f t="shared" ca="1" si="43"/>
        <v>70057.55494698089</v>
      </c>
      <c r="F238" s="2">
        <f t="shared" ca="1" si="44"/>
        <v>1.135781132758269</v>
      </c>
      <c r="G238" s="2">
        <f t="shared" ca="1" si="45"/>
        <v>127.35395699487862</v>
      </c>
      <c r="H238" s="2">
        <f t="shared" ca="1" si="46"/>
        <v>1.2981927034063663</v>
      </c>
      <c r="I238" s="2">
        <f t="shared" ca="1" si="47"/>
        <v>1.38221050899705</v>
      </c>
      <c r="J238">
        <f t="shared" ca="1" si="48"/>
        <v>8.6408513252947188</v>
      </c>
      <c r="K238" s="2">
        <f t="shared" ca="1" si="49"/>
        <v>250.80105848835859</v>
      </c>
      <c r="L238">
        <f t="shared" ca="1" si="50"/>
        <v>1.0017038962890676E-2</v>
      </c>
      <c r="M238" s="3">
        <f t="shared" ca="1" si="51"/>
        <v>0.48640211952422063</v>
      </c>
    </row>
    <row r="239" spans="1:13" x14ac:dyDescent="0.3">
      <c r="A239" s="2">
        <f t="shared" si="39"/>
        <v>23.700000000000067</v>
      </c>
      <c r="B239" s="2">
        <f t="shared" ca="1" si="40"/>
        <v>1.0585092342611194E-2</v>
      </c>
      <c r="C239" s="2">
        <f t="shared" ca="1" si="41"/>
        <v>2.2543125507810093</v>
      </c>
      <c r="D239" s="2">
        <f t="shared" ca="1" si="42"/>
        <v>5837.8290907126166</v>
      </c>
      <c r="E239" s="2">
        <f t="shared" ca="1" si="43"/>
        <v>70053.949088551395</v>
      </c>
      <c r="F239" s="2">
        <f t="shared" ca="1" si="44"/>
        <v>1.1357365259382968</v>
      </c>
      <c r="G239" s="2">
        <f t="shared" ca="1" si="45"/>
        <v>127.32592334457328</v>
      </c>
      <c r="H239" s="2">
        <f t="shared" ca="1" si="46"/>
        <v>1.298199764720392</v>
      </c>
      <c r="I239" s="2">
        <f t="shared" ca="1" si="47"/>
        <v>1.3822360687104549</v>
      </c>
      <c r="J239">
        <f t="shared" ca="1" si="48"/>
        <v>8.6391090180392496</v>
      </c>
      <c r="K239" s="2">
        <f t="shared" ca="1" si="49"/>
        <v>250.79278732401355</v>
      </c>
      <c r="L239">
        <f t="shared" ca="1" si="50"/>
        <v>1.0000141389162614E-2</v>
      </c>
      <c r="M239" s="3">
        <f t="shared" ca="1" si="51"/>
        <v>0.48700335092315461</v>
      </c>
    </row>
    <row r="240" spans="1:13" x14ac:dyDescent="0.3">
      <c r="A240" s="2">
        <f t="shared" si="39"/>
        <v>23.800000000000068</v>
      </c>
      <c r="B240" s="2">
        <f t="shared" ca="1" si="40"/>
        <v>1.0579305312911094E-2</v>
      </c>
      <c r="C240" s="2">
        <f t="shared" ca="1" si="41"/>
        <v>2.2555456916441203</v>
      </c>
      <c r="D240" s="2">
        <f t="shared" ca="1" si="42"/>
        <v>5837.5287235607129</v>
      </c>
      <c r="E240" s="2">
        <f t="shared" ca="1" si="43"/>
        <v>70050.344682728552</v>
      </c>
      <c r="F240" s="2">
        <f t="shared" ca="1" si="44"/>
        <v>1.1356921740731196</v>
      </c>
      <c r="G240" s="2">
        <f t="shared" ca="1" si="45"/>
        <v>127.29798290328111</v>
      </c>
      <c r="H240" s="2">
        <f t="shared" ca="1" si="46"/>
        <v>1.2982067871800262</v>
      </c>
      <c r="I240" s="2">
        <f t="shared" ca="1" si="47"/>
        <v>1.3822615361710584</v>
      </c>
      <c r="J240">
        <f t="shared" ca="1" si="48"/>
        <v>8.6373723883575284</v>
      </c>
      <c r="K240" s="2">
        <f t="shared" ca="1" si="49"/>
        <v>250.78450414519682</v>
      </c>
      <c r="L240">
        <f t="shared" ca="1" si="50"/>
        <v>9.9833302992647973E-3</v>
      </c>
      <c r="M240" s="3">
        <f t="shared" ca="1" si="51"/>
        <v>0.48760326112250285</v>
      </c>
    </row>
    <row r="241" spans="1:13" x14ac:dyDescent="0.3">
      <c r="A241" s="2">
        <f t="shared" si="39"/>
        <v>23.90000000000007</v>
      </c>
      <c r="B241" s="2">
        <f t="shared" ca="1" si="40"/>
        <v>1.0573542006189486E-2</v>
      </c>
      <c r="C241" s="2">
        <f t="shared" ca="1" si="41"/>
        <v>2.2567751189862482</v>
      </c>
      <c r="D241" s="2">
        <f t="shared" ca="1" si="42"/>
        <v>5837.2284816819001</v>
      </c>
      <c r="E241" s="2">
        <f t="shared" ca="1" si="43"/>
        <v>70046.741780182798</v>
      </c>
      <c r="F241" s="2">
        <f t="shared" ca="1" si="44"/>
        <v>1.1356480750259137</v>
      </c>
      <c r="G241" s="2">
        <f t="shared" ca="1" si="45"/>
        <v>127.27013507184668</v>
      </c>
      <c r="H241" s="2">
        <f t="shared" ca="1" si="46"/>
        <v>1.2982137710980897</v>
      </c>
      <c r="I241" s="2">
        <f t="shared" ca="1" si="47"/>
        <v>1.3822869120117818</v>
      </c>
      <c r="J241">
        <f t="shared" ca="1" si="48"/>
        <v>8.6356414002783914</v>
      </c>
      <c r="K241" s="2">
        <f t="shared" ca="1" si="49"/>
        <v>250.77620925101147</v>
      </c>
      <c r="L241">
        <f t="shared" ca="1" si="50"/>
        <v>9.9666049404690173E-3</v>
      </c>
      <c r="M241" s="3">
        <f t="shared" ca="1" si="51"/>
        <v>0.48820185807721017</v>
      </c>
    </row>
    <row r="242" spans="1:13" x14ac:dyDescent="0.3">
      <c r="A242" s="2">
        <f t="shared" si="39"/>
        <v>24.000000000000071</v>
      </c>
      <c r="B242" s="2">
        <f t="shared" ca="1" si="40"/>
        <v>1.0567802241516051E-2</v>
      </c>
      <c r="C242" s="2">
        <f t="shared" ca="1" si="41"/>
        <v>2.2580008571111492</v>
      </c>
      <c r="D242" s="2">
        <f t="shared" ca="1" si="42"/>
        <v>5836.9283692143463</v>
      </c>
      <c r="E242" s="2">
        <f t="shared" ca="1" si="43"/>
        <v>70043.140430572152</v>
      </c>
      <c r="F242" s="2">
        <f t="shared" ca="1" si="44"/>
        <v>1.1356042266846149</v>
      </c>
      <c r="G242" s="2">
        <f t="shared" ca="1" si="45"/>
        <v>127.24237925691664</v>
      </c>
      <c r="H242" s="2">
        <f t="shared" ca="1" si="46"/>
        <v>1.2982207167839137</v>
      </c>
      <c r="I242" s="2">
        <f t="shared" ca="1" si="47"/>
        <v>1.3823121968590819</v>
      </c>
      <c r="J242">
        <f t="shared" ca="1" si="48"/>
        <v>8.6339160181750323</v>
      </c>
      <c r="K242" s="2">
        <f t="shared" ca="1" si="49"/>
        <v>250.76790293575075</v>
      </c>
      <c r="L242">
        <f t="shared" ca="1" si="50"/>
        <v>9.9499645693335269E-3</v>
      </c>
      <c r="M242" s="3">
        <f t="shared" ca="1" si="51"/>
        <v>0.48879914966400534</v>
      </c>
    </row>
    <row r="243" spans="1:13" x14ac:dyDescent="0.3">
      <c r="A243" s="2">
        <f t="shared" si="39"/>
        <v>24.100000000000072</v>
      </c>
      <c r="B243" s="2">
        <f t="shared" ca="1" si="40"/>
        <v>1.0562085839974096E-2</v>
      </c>
      <c r="C243" s="2">
        <f t="shared" ca="1" si="41"/>
        <v>2.2592229300782591</v>
      </c>
      <c r="D243" s="2">
        <f t="shared" ca="1" si="42"/>
        <v>5836.6283902135392</v>
      </c>
      <c r="E243" s="2">
        <f t="shared" ca="1" si="43"/>
        <v>70039.540682562467</v>
      </c>
      <c r="F243" s="2">
        <f t="shared" ca="1" si="44"/>
        <v>1.1355606269615506</v>
      </c>
      <c r="G243" s="2">
        <f t="shared" ca="1" si="45"/>
        <v>127.21471487086562</v>
      </c>
      <c r="H243" s="2">
        <f t="shared" ca="1" si="46"/>
        <v>1.2982276245433804</v>
      </c>
      <c r="I243" s="2">
        <f t="shared" ca="1" si="47"/>
        <v>1.3823373913330279</v>
      </c>
      <c r="J243">
        <f t="shared" ca="1" si="48"/>
        <v>8.6321962067605948</v>
      </c>
      <c r="K243" s="2">
        <f t="shared" ca="1" si="49"/>
        <v>250.75958548898438</v>
      </c>
      <c r="L243">
        <f t="shared" ca="1" si="50"/>
        <v>9.933408451554538E-3</v>
      </c>
      <c r="M243" s="3">
        <f t="shared" ca="1" si="51"/>
        <v>0.48939514368246506</v>
      </c>
    </row>
    <row r="244" spans="1:13" x14ac:dyDescent="0.3">
      <c r="A244" s="2">
        <f t="shared" si="39"/>
        <v>24.200000000000074</v>
      </c>
      <c r="B244" s="2">
        <f t="shared" ca="1" si="40"/>
        <v>1.0556392624631159E-2</v>
      </c>
      <c r="C244" s="2">
        <f t="shared" ca="1" si="41"/>
        <v>2.2604413617059942</v>
      </c>
      <c r="D244" s="2">
        <f t="shared" ca="1" si="42"/>
        <v>5836.3285486537852</v>
      </c>
      <c r="E244" s="2">
        <f t="shared" ca="1" si="43"/>
        <v>70035.942583845419</v>
      </c>
      <c r="F244" s="2">
        <f t="shared" ca="1" si="44"/>
        <v>1.1355172737930768</v>
      </c>
      <c r="G244" s="2">
        <f t="shared" ca="1" si="45"/>
        <v>127.18714133172058</v>
      </c>
      <c r="H244" s="2">
        <f t="shared" ca="1" si="46"/>
        <v>1.298234494678973</v>
      </c>
      <c r="I244" s="2">
        <f t="shared" ca="1" si="47"/>
        <v>1.3823624960473897</v>
      </c>
      <c r="J244">
        <f t="shared" ca="1" si="48"/>
        <v>8.6304819310837217</v>
      </c>
      <c r="K244" s="2">
        <f t="shared" ca="1" si="49"/>
        <v>250.75125719563903</v>
      </c>
      <c r="L244">
        <f t="shared" ca="1" si="50"/>
        <v>9.9169358618207016E-3</v>
      </c>
      <c r="M244" s="3">
        <f t="shared" ca="1" si="51"/>
        <v>0.4899898478560617</v>
      </c>
    </row>
    <row r="245" spans="1:13" x14ac:dyDescent="0.3">
      <c r="A245" s="2">
        <f t="shared" si="39"/>
        <v>24.300000000000075</v>
      </c>
      <c r="B245" s="2">
        <f t="shared" ca="1" si="40"/>
        <v>1.0550722420510127E-2</v>
      </c>
      <c r="C245" s="2">
        <f t="shared" ca="1" si="41"/>
        <v>2.2616561755750029</v>
      </c>
      <c r="D245" s="2">
        <f t="shared" ca="1" si="42"/>
        <v>5836.0288484298571</v>
      </c>
      <c r="E245" s="2">
        <f t="shared" ca="1" si="43"/>
        <v>70032.346181158282</v>
      </c>
      <c r="F245" s="2">
        <f t="shared" ca="1" si="44"/>
        <v>1.1354741651392215</v>
      </c>
      <c r="G245" s="2">
        <f t="shared" ca="1" si="45"/>
        <v>127.15965806308982</v>
      </c>
      <c r="H245" s="2">
        <f t="shared" ca="1" si="46"/>
        <v>1.2982413274898306</v>
      </c>
      <c r="I245" s="2">
        <f t="shared" ca="1" si="47"/>
        <v>1.3823875116097284</v>
      </c>
      <c r="J245">
        <f t="shared" ca="1" si="48"/>
        <v>8.6287731565244368</v>
      </c>
      <c r="K245" s="2">
        <f t="shared" ca="1" si="49"/>
        <v>250.7429183360851</v>
      </c>
      <c r="L245">
        <f t="shared" ca="1" si="50"/>
        <v>9.9005460836704019E-3</v>
      </c>
      <c r="M245" s="3">
        <f t="shared" ca="1" si="51"/>
        <v>0.4905832698331915</v>
      </c>
    </row>
    <row r="246" spans="1:13" x14ac:dyDescent="0.3">
      <c r="A246" s="2">
        <f t="shared" si="39"/>
        <v>24.400000000000077</v>
      </c>
      <c r="B246" s="2">
        <f t="shared" ca="1" si="40"/>
        <v>1.0545075054560859E-2</v>
      </c>
      <c r="C246" s="2">
        <f t="shared" ca="1" si="41"/>
        <v>2.2628673950313658</v>
      </c>
      <c r="D246" s="2">
        <f t="shared" ca="1" si="42"/>
        <v>5835.7292933584167</v>
      </c>
      <c r="E246" s="2">
        <f t="shared" ca="1" si="43"/>
        <v>70028.751520300997</v>
      </c>
      <c r="F246" s="2">
        <f t="shared" ca="1" si="44"/>
        <v>1.1354312989833368</v>
      </c>
      <c r="G246" s="2">
        <f t="shared" ca="1" si="45"/>
        <v>127.13226449408921</v>
      </c>
      <c r="H246" s="2">
        <f t="shared" ca="1" si="46"/>
        <v>1.2982481232717946</v>
      </c>
      <c r="I246" s="2">
        <f t="shared" ca="1" si="47"/>
        <v>1.3824124386214789</v>
      </c>
      <c r="J246">
        <f t="shared" ca="1" si="48"/>
        <v>8.6270698487897768</v>
      </c>
      <c r="K246" s="2">
        <f t="shared" ca="1" si="49"/>
        <v>250.73456918621315</v>
      </c>
      <c r="L246">
        <f t="shared" ca="1" si="50"/>
        <v>9.8842384093519135E-3</v>
      </c>
      <c r="M246" s="3">
        <f t="shared" ca="1" si="51"/>
        <v>0.49117541718818747</v>
      </c>
    </row>
    <row r="247" spans="1:13" x14ac:dyDescent="0.3">
      <c r="A247" s="2">
        <f t="shared" si="39"/>
        <v>24.500000000000078</v>
      </c>
      <c r="B247" s="2">
        <f t="shared" ca="1" si="40"/>
        <v>1.0539450355632338E-2</v>
      </c>
      <c r="C247" s="2">
        <f t="shared" ca="1" si="41"/>
        <v>2.2640750431897363</v>
      </c>
      <c r="D247" s="2">
        <f t="shared" ca="1" si="42"/>
        <v>5835.4298871795645</v>
      </c>
      <c r="E247" s="2">
        <f t="shared" ca="1" si="43"/>
        <v>70025.15864615477</v>
      </c>
      <c r="F247" s="2">
        <f t="shared" ca="1" si="44"/>
        <v>1.1353886733317538</v>
      </c>
      <c r="G247" s="2">
        <f t="shared" ca="1" si="45"/>
        <v>127.10496005927288</v>
      </c>
      <c r="H247" s="2">
        <f t="shared" ca="1" si="46"/>
        <v>1.2982548823174447</v>
      </c>
      <c r="I247" s="2">
        <f t="shared" ca="1" si="47"/>
        <v>1.3824372776780212</v>
      </c>
      <c r="J247">
        <f t="shared" ca="1" si="48"/>
        <v>8.625371973909667</v>
      </c>
      <c r="K247" s="2">
        <f t="shared" ca="1" si="49"/>
        <v>250.72621001751293</v>
      </c>
      <c r="L247">
        <f t="shared" ca="1" si="50"/>
        <v>9.8680121396861192E-3</v>
      </c>
      <c r="M247" s="3">
        <f t="shared" ca="1" si="51"/>
        <v>0.49176629742231071</v>
      </c>
    </row>
    <row r="248" spans="1:13" x14ac:dyDescent="0.3">
      <c r="A248" s="2">
        <f t="shared" si="39"/>
        <v>24.60000000000008</v>
      </c>
      <c r="B248" s="2">
        <f t="shared" ca="1" si="40"/>
        <v>1.0533848154445328E-2</v>
      </c>
      <c r="C248" s="2">
        <f t="shared" ca="1" si="41"/>
        <v>2.2652791429364263</v>
      </c>
      <c r="D248" s="2">
        <f t="shared" ca="1" si="42"/>
        <v>5835.1306335582804</v>
      </c>
      <c r="E248" s="2">
        <f t="shared" ca="1" si="43"/>
        <v>70021.567602699361</v>
      </c>
      <c r="F248" s="2">
        <f t="shared" ca="1" si="44"/>
        <v>1.1353462862134467</v>
      </c>
      <c r="G248" s="2">
        <f t="shared" ca="1" si="45"/>
        <v>127.07774419856371</v>
      </c>
      <c r="H248" s="2">
        <f t="shared" ca="1" si="46"/>
        <v>1.2982616049161597</v>
      </c>
      <c r="I248" s="2">
        <f t="shared" ca="1" si="47"/>
        <v>1.3824620293687755</v>
      </c>
      <c r="J248">
        <f t="shared" ca="1" si="48"/>
        <v>8.6236794982329137</v>
      </c>
      <c r="K248" s="2">
        <f t="shared" ca="1" si="49"/>
        <v>250.7178410971527</v>
      </c>
      <c r="L248">
        <f t="shared" ca="1" si="50"/>
        <v>9.8518665839320545E-3</v>
      </c>
      <c r="M248" s="3">
        <f t="shared" ca="1" si="51"/>
        <v>0.49235591796472933</v>
      </c>
    </row>
    <row r="249" spans="1:13" x14ac:dyDescent="0.3">
      <c r="A249" s="2">
        <f t="shared" si="39"/>
        <v>24.700000000000081</v>
      </c>
      <c r="B249" s="2">
        <f t="shared" ca="1" si="40"/>
        <v>1.0528268283565484E-2</v>
      </c>
      <c r="C249" s="2">
        <f t="shared" ca="1" si="41"/>
        <v>2.266479716932448</v>
      </c>
      <c r="D249" s="2">
        <f t="shared" ca="1" si="42"/>
        <v>5834.8315360858132</v>
      </c>
      <c r="E249" s="2">
        <f t="shared" ca="1" si="43"/>
        <v>70017.978433029755</v>
      </c>
      <c r="F249" s="2">
        <f t="shared" ca="1" si="44"/>
        <v>1.1353041356797025</v>
      </c>
      <c r="G249" s="2">
        <f t="shared" ca="1" si="45"/>
        <v>127.05061635718407</v>
      </c>
      <c r="H249" s="2">
        <f t="shared" ca="1" si="46"/>
        <v>1.2982682913541606</v>
      </c>
      <c r="I249" s="2">
        <f t="shared" ca="1" si="47"/>
        <v>1.38248669427728</v>
      </c>
      <c r="J249">
        <f t="shared" ca="1" si="48"/>
        <v>8.6219923884231218</v>
      </c>
      <c r="K249" s="2">
        <f t="shared" ca="1" si="49"/>
        <v>250.70946268805281</v>
      </c>
      <c r="L249">
        <f t="shared" ca="1" si="50"/>
        <v>9.8358010596549354E-3</v>
      </c>
      <c r="M249" s="3">
        <f t="shared" ca="1" si="51"/>
        <v>0.49294428617347774</v>
      </c>
    </row>
    <row r="250" spans="1:13" x14ac:dyDescent="0.3">
      <c r="A250" s="2">
        <f t="shared" si="39"/>
        <v>24.800000000000082</v>
      </c>
      <c r="B250" s="2">
        <f t="shared" ca="1" si="40"/>
        <v>1.0522710577376972E-2</v>
      </c>
      <c r="C250" s="2">
        <f t="shared" ca="1" si="41"/>
        <v>2.2676767876164994</v>
      </c>
      <c r="D250" s="2">
        <f t="shared" ca="1" si="42"/>
        <v>5834.5325982811219</v>
      </c>
      <c r="E250" s="2">
        <f t="shared" ca="1" si="43"/>
        <v>70014.391179373459</v>
      </c>
      <c r="F250" s="2">
        <f t="shared" ca="1" si="44"/>
        <v>1.1352622198037949</v>
      </c>
      <c r="G250" s="2">
        <f t="shared" ca="1" si="45"/>
        <v>127.02357598558969</v>
      </c>
      <c r="H250" s="2">
        <f t="shared" ca="1" si="46"/>
        <v>1.2982749419145463</v>
      </c>
      <c r="I250" s="2">
        <f t="shared" ca="1" si="47"/>
        <v>1.3825112729812601</v>
      </c>
      <c r="J250">
        <f t="shared" ca="1" si="48"/>
        <v>8.6203106114547499</v>
      </c>
      <c r="K250" s="2">
        <f t="shared" ca="1" si="49"/>
        <v>250.70107504896012</v>
      </c>
      <c r="L250">
        <f t="shared" ca="1" si="50"/>
        <v>9.8198148925967271E-3</v>
      </c>
      <c r="M250" s="3">
        <f t="shared" ca="1" si="51"/>
        <v>0.49353140933639961</v>
      </c>
    </row>
    <row r="251" spans="1:13" x14ac:dyDescent="0.3">
      <c r="A251" s="2">
        <f t="shared" si="39"/>
        <v>24.900000000000084</v>
      </c>
      <c r="B251" s="2">
        <f t="shared" ca="1" si="40"/>
        <v>1.0517174872056544E-2</v>
      </c>
      <c r="C251" s="2">
        <f t="shared" ca="1" si="41"/>
        <v>2.2688703772078993</v>
      </c>
      <c r="D251" s="2">
        <f t="shared" ca="1" si="42"/>
        <v>5834.233823592217</v>
      </c>
      <c r="E251" s="2">
        <f t="shared" ca="1" si="43"/>
        <v>70010.805883106601</v>
      </c>
      <c r="F251" s="2">
        <f t="shared" ca="1" si="44"/>
        <v>1.1352205366806658</v>
      </c>
      <c r="G251" s="2">
        <f t="shared" ca="1" si="45"/>
        <v>126.99662253940289</v>
      </c>
      <c r="H251" s="2">
        <f t="shared" ca="1" si="46"/>
        <v>1.2982815568773416</v>
      </c>
      <c r="I251" s="2">
        <f t="shared" ca="1" si="47"/>
        <v>1.3825357660527087</v>
      </c>
      <c r="J251">
        <f t="shared" ca="1" si="48"/>
        <v>8.6186341346092021</v>
      </c>
      <c r="K251" s="2">
        <f t="shared" ca="1" si="49"/>
        <v>250.69267843452022</v>
      </c>
      <c r="L251">
        <f t="shared" ca="1" si="50"/>
        <v>9.8039074165492748E-3</v>
      </c>
      <c r="M251" s="3">
        <f t="shared" ca="1" si="51"/>
        <v>0.49411729467207777</v>
      </c>
    </row>
    <row r="252" spans="1:13" x14ac:dyDescent="0.3">
      <c r="A252" s="2">
        <f t="shared" si="39"/>
        <v>25.000000000000085</v>
      </c>
      <c r="B252" s="2">
        <f t="shared" ca="1" si="40"/>
        <v>1.0511661005548062E-2</v>
      </c>
      <c r="C252" s="2">
        <f t="shared" ca="1" si="41"/>
        <v>2.2700605077094793</v>
      </c>
      <c r="D252" s="2">
        <f t="shared" ca="1" si="42"/>
        <v>5833.9352153974751</v>
      </c>
      <c r="E252" s="2">
        <f t="shared" ca="1" si="43"/>
        <v>70007.222584769697</v>
      </c>
      <c r="F252" s="2">
        <f t="shared" ca="1" si="44"/>
        <v>1.135179084426611</v>
      </c>
      <c r="G252" s="2">
        <f t="shared" ca="1" si="45"/>
        <v>126.96975547934707</v>
      </c>
      <c r="H252" s="2">
        <f t="shared" ca="1" si="46"/>
        <v>1.2982881365195449</v>
      </c>
      <c r="I252" s="2">
        <f t="shared" ca="1" si="47"/>
        <v>1.3825601740579685</v>
      </c>
      <c r="J252">
        <f t="shared" ca="1" si="48"/>
        <v>8.6169629254710109</v>
      </c>
      <c r="K252" s="2">
        <f t="shared" ca="1" si="49"/>
        <v>250.68427309534871</v>
      </c>
      <c r="L252">
        <f t="shared" ca="1" si="50"/>
        <v>9.788077973229713E-3</v>
      </c>
      <c r="M252" s="3">
        <f t="shared" ca="1" si="51"/>
        <v>0.49470194933074363</v>
      </c>
    </row>
    <row r="253" spans="1:13" x14ac:dyDescent="0.3">
      <c r="A253" s="2">
        <f t="shared" si="39"/>
        <v>25.100000000000087</v>
      </c>
      <c r="B253" s="2">
        <f t="shared" ca="1" si="40"/>
        <v>1.0506168817537489E-2</v>
      </c>
      <c r="C253" s="2">
        <f t="shared" ca="1" si="41"/>
        <v>2.271247200910421</v>
      </c>
      <c r="D253" s="2">
        <f t="shared" ca="1" si="42"/>
        <v>5833.6367770069946</v>
      </c>
      <c r="E253" s="2">
        <f t="shared" ca="1" si="43"/>
        <v>70003.641324083932</v>
      </c>
      <c r="F253" s="2">
        <f t="shared" ca="1" si="44"/>
        <v>1.135137861178974</v>
      </c>
      <c r="G253" s="2">
        <f t="shared" ca="1" si="45"/>
        <v>126.94297427118363</v>
      </c>
      <c r="H253" s="2">
        <f t="shared" ca="1" si="46"/>
        <v>1.2982946811151717</v>
      </c>
      <c r="I253" s="2">
        <f t="shared" ca="1" si="47"/>
        <v>1.382584497557805</v>
      </c>
      <c r="J253">
        <f t="shared" ca="1" si="48"/>
        <v>8.6152969519241278</v>
      </c>
      <c r="K253" s="2">
        <f t="shared" ca="1" si="49"/>
        <v>250.67585927810251</v>
      </c>
      <c r="L253">
        <f t="shared" ca="1" si="50"/>
        <v>9.7723259121583993E-3</v>
      </c>
      <c r="M253" s="3">
        <f t="shared" ca="1" si="51"/>
        <v>0.49528538039517667</v>
      </c>
    </row>
    <row r="254" spans="1:13" x14ac:dyDescent="0.3">
      <c r="A254" s="2">
        <f t="shared" si="39"/>
        <v>25.200000000000088</v>
      </c>
      <c r="B254" s="2">
        <f t="shared" ca="1" si="40"/>
        <v>1.0500698149428295E-2</v>
      </c>
      <c r="C254" s="2">
        <f t="shared" ca="1" si="41"/>
        <v>2.2724304783890514</v>
      </c>
      <c r="D254" s="2">
        <f t="shared" ca="1" si="42"/>
        <v>5833.3385116638265</v>
      </c>
      <c r="E254" s="2">
        <f t="shared" ca="1" si="43"/>
        <v>70000.062139965914</v>
      </c>
      <c r="F254" s="2">
        <f t="shared" ca="1" si="44"/>
        <v>1.1350968650958406</v>
      </c>
      <c r="G254" s="2">
        <f t="shared" ca="1" si="45"/>
        <v>126.91627838564777</v>
      </c>
      <c r="H254" s="2">
        <f t="shared" ca="1" si="46"/>
        <v>1.2983011909352817</v>
      </c>
      <c r="I254" s="2">
        <f t="shared" ca="1" si="47"/>
        <v>1.3826087371074676</v>
      </c>
      <c r="J254">
        <f t="shared" ca="1" si="48"/>
        <v>8.6136361821480563</v>
      </c>
      <c r="K254" s="2">
        <f t="shared" ca="1" si="49"/>
        <v>250.66743722554395</v>
      </c>
      <c r="L254">
        <f t="shared" ca="1" si="50"/>
        <v>9.756650590539007E-3</v>
      </c>
      <c r="M254" s="3">
        <f t="shared" ca="1" si="51"/>
        <v>0.49586759488158383</v>
      </c>
    </row>
    <row r="255" spans="1:13" x14ac:dyDescent="0.3">
      <c r="A255" s="2">
        <f t="shared" si="39"/>
        <v>25.30000000000009</v>
      </c>
      <c r="B255" s="2">
        <f t="shared" ca="1" si="40"/>
        <v>1.0495248844317311E-2</v>
      </c>
      <c r="C255" s="2">
        <f t="shared" ca="1" si="41"/>
        <v>2.2736103615155909</v>
      </c>
      <c r="D255" s="2">
        <f t="shared" ca="1" si="42"/>
        <v>5833.0404225452794</v>
      </c>
      <c r="E255" s="2">
        <f t="shared" ca="1" si="43"/>
        <v>69996.485070543349</v>
      </c>
      <c r="F255" s="2">
        <f t="shared" ca="1" si="44"/>
        <v>1.1350560943557453</v>
      </c>
      <c r="G255" s="2">
        <f t="shared" ca="1" si="45"/>
        <v>126.88966729838734</v>
      </c>
      <c r="H255" s="2">
        <f t="shared" ca="1" si="46"/>
        <v>1.2983076662480388</v>
      </c>
      <c r="I255" s="2">
        <f t="shared" ca="1" si="47"/>
        <v>1.3826328932567788</v>
      </c>
      <c r="J255">
        <f t="shared" ca="1" si="48"/>
        <v>8.6119805846143702</v>
      </c>
      <c r="K255" s="2">
        <f t="shared" ca="1" si="49"/>
        <v>250.65900717661299</v>
      </c>
      <c r="L255">
        <f t="shared" ca="1" si="50"/>
        <v>9.7410513731410152E-3</v>
      </c>
      <c r="M255" s="3">
        <f t="shared" ca="1" si="51"/>
        <v>0.49644859974046857</v>
      </c>
    </row>
    <row r="256" spans="1:13" x14ac:dyDescent="0.3">
      <c r="A256" s="2">
        <f t="shared" si="39"/>
        <v>25.400000000000091</v>
      </c>
      <c r="B256" s="2">
        <f t="shared" ca="1" si="40"/>
        <v>1.0489820746970987E-2</v>
      </c>
      <c r="C256" s="2">
        <f t="shared" ca="1" si="41"/>
        <v>2.2747868714548556</v>
      </c>
      <c r="D256" s="2">
        <f t="shared" ca="1" si="42"/>
        <v>5832.7425127641027</v>
      </c>
      <c r="E256" s="2">
        <f t="shared" ca="1" si="43"/>
        <v>69992.910153169229</v>
      </c>
      <c r="F256" s="2">
        <f t="shared" ca="1" si="44"/>
        <v>1.1350155471573757</v>
      </c>
      <c r="G256" s="2">
        <f t="shared" ca="1" si="45"/>
        <v>126.86314048990113</v>
      </c>
      <c r="H256" s="2">
        <f t="shared" ca="1" si="46"/>
        <v>1.2983141073187363</v>
      </c>
      <c r="I256" s="2">
        <f t="shared" ca="1" si="47"/>
        <v>1.3826569665501911</v>
      </c>
      <c r="J256">
        <f t="shared" ca="1" si="48"/>
        <v>8.6103301280829871</v>
      </c>
      <c r="K256" s="2">
        <f t="shared" ca="1" si="49"/>
        <v>250.65056936648804</v>
      </c>
      <c r="L256">
        <f t="shared" ca="1" si="50"/>
        <v>9.7255276321842957E-3</v>
      </c>
      <c r="M256" s="3">
        <f t="shared" ca="1" si="51"/>
        <v>0.49702840185748198</v>
      </c>
    </row>
    <row r="257" spans="1:13" x14ac:dyDescent="0.3">
      <c r="A257" s="2">
        <f t="shared" si="39"/>
        <v>25.500000000000092</v>
      </c>
      <c r="B257" s="2">
        <f t="shared" ca="1" si="40"/>
        <v>1.0484413703802084E-2</v>
      </c>
      <c r="C257" s="2">
        <f t="shared" ca="1" si="41"/>
        <v>2.2759600291689157</v>
      </c>
      <c r="D257" s="2">
        <f t="shared" ca="1" si="42"/>
        <v>5832.444785369712</v>
      </c>
      <c r="E257" s="2">
        <f t="shared" ca="1" si="43"/>
        <v>69989.33742443654</v>
      </c>
      <c r="F257" s="2">
        <f t="shared" ca="1" si="44"/>
        <v>1.1349752217192892</v>
      </c>
      <c r="G257" s="2">
        <f t="shared" ca="1" si="45"/>
        <v>126.83669744547863</v>
      </c>
      <c r="H257" s="2">
        <f t="shared" ca="1" si="46"/>
        <v>1.2983205144098462</v>
      </c>
      <c r="I257" s="2">
        <f t="shared" ca="1" si="47"/>
        <v>1.3826809575268664</v>
      </c>
      <c r="J257">
        <f t="shared" ca="1" si="48"/>
        <v>8.60868478159869</v>
      </c>
      <c r="K257" s="2">
        <f t="shared" ca="1" si="49"/>
        <v>250.64212402665336</v>
      </c>
      <c r="L257">
        <f t="shared" ca="1" si="50"/>
        <v>9.710078747225943E-3</v>
      </c>
      <c r="M257" s="3">
        <f t="shared" ca="1" si="51"/>
        <v>0.49760700805426245</v>
      </c>
    </row>
    <row r="258" spans="1:13" x14ac:dyDescent="0.3">
      <c r="A258" s="2">
        <f t="shared" si="39"/>
        <v>25.600000000000094</v>
      </c>
      <c r="B258" s="2">
        <f t="shared" ca="1" si="40"/>
        <v>1.0479027562846738E-2</v>
      </c>
      <c r="C258" s="2">
        <f t="shared" ca="1" si="41"/>
        <v>2.2771298554197119</v>
      </c>
      <c r="D258" s="2">
        <f t="shared" ca="1" si="42"/>
        <v>5832.1472433493718</v>
      </c>
      <c r="E258" s="2">
        <f t="shared" ca="1" si="43"/>
        <v>69985.766920192458</v>
      </c>
      <c r="F258" s="2">
        <f t="shared" ca="1" si="44"/>
        <v>1.1349351162796284</v>
      </c>
      <c r="G258" s="2">
        <f t="shared" ca="1" si="45"/>
        <v>126.81033765514134</v>
      </c>
      <c r="H258" s="2">
        <f t="shared" ca="1" si="46"/>
        <v>1.2983268877810537</v>
      </c>
      <c r="I258" s="2">
        <f t="shared" ca="1" si="47"/>
        <v>1.3827048667207398</v>
      </c>
      <c r="J258">
        <f t="shared" ca="1" si="48"/>
        <v>8.6070445144876331</v>
      </c>
      <c r="K258" s="2">
        <f t="shared" ca="1" si="49"/>
        <v>250.63367138496108</v>
      </c>
      <c r="L258">
        <f t="shared" ca="1" si="50"/>
        <v>9.6947041050491484E-3</v>
      </c>
      <c r="M258" s="3">
        <f t="shared" ca="1" si="51"/>
        <v>0.49818442508925909</v>
      </c>
    </row>
    <row r="259" spans="1:13" x14ac:dyDescent="0.3">
      <c r="A259" s="2">
        <f t="shared" ref="A259:A322" si="52">A258+0.1</f>
        <v>25.700000000000095</v>
      </c>
      <c r="B259" s="2">
        <f t="shared" ref="B259:B322" ca="1" si="53">2*PI()^(1-$B$9)*$B$6*$H$6*$B$8*$L$6^$B$9*((2*$B$9+1)*$B$8*($L$6/PI())^$B$9*A259+$H$5^(2*$B$9+1))^((1-2*$B$9)/(2*$B$9+1))</f>
        <v>1.0473662173741944E-2</v>
      </c>
      <c r="C259" s="2">
        <f t="shared" ref="C259:C322" ca="1" si="54">$L$6/B259</f>
        <v>2.2782963707716295</v>
      </c>
      <c r="D259" s="2">
        <f t="shared" ref="D259:D322" ca="1" si="55">14.353*C259^5-267.8*C259^4+1960.6*C259^3-6996.5*C259^2+11829*C259-1653.3</f>
        <v>5831.8498896293377</v>
      </c>
      <c r="E259" s="2">
        <f t="shared" ref="E259:E322" ca="1" si="56">D259*12</f>
        <v>69982.198675552048</v>
      </c>
      <c r="F259" s="2">
        <f t="shared" ref="F259:F322" ca="1" si="57">0.0021*C259^4- 0.0338*C259^3 + 0.204*C259^2 - 0.5367*C259 + 1.6419</f>
        <v>1.1348952290958445</v>
      </c>
      <c r="G259" s="2">
        <f t="shared" ref="G259:G322" ca="1" si="58">(B259+$L$6)*E259/$P$6/$P$9</f>
        <v>126.78406061358396</v>
      </c>
      <c r="H259" s="2">
        <f t="shared" ref="H259:H322" ca="1" si="59">SQRT(2*F259^2/(F259-1)*(2/(F259+1))^((F259+1)/(F259-1))*(1-($P$8/$L$7)^((F259-1)/F259)))</f>
        <v>1.2983332276892914</v>
      </c>
      <c r="I259" s="2">
        <f t="shared" ref="I259:I322" ca="1" si="60">H259+($P$8-$P$11)/G259*$P$7</f>
        <v>1.3827286946605832</v>
      </c>
      <c r="J259">
        <f t="shared" ref="J259:J322" ca="1" si="61">I259*G259*$P$6</f>
        <v>8.6054092963538604</v>
      </c>
      <c r="K259" s="2">
        <f t="shared" ref="K259:K322" ca="1" si="62">E259*I259/$P$9</f>
        <v>250.62521166569198</v>
      </c>
      <c r="L259">
        <f t="shared" ca="1" si="50"/>
        <v>9.6794030995542377E-3</v>
      </c>
      <c r="M259" s="3">
        <f t="shared" ca="1" si="51"/>
        <v>0.49876065965854482</v>
      </c>
    </row>
    <row r="260" spans="1:13" x14ac:dyDescent="0.3">
      <c r="A260" s="2">
        <f t="shared" si="52"/>
        <v>25.800000000000097</v>
      </c>
      <c r="B260" s="2">
        <f t="shared" ca="1" si="53"/>
        <v>1.0468317387703416E-2</v>
      </c>
      <c r="C260" s="2">
        <f t="shared" ca="1" si="54"/>
        <v>2.2794595955940289</v>
      </c>
      <c r="D260" s="2">
        <f t="shared" ca="1" si="55"/>
        <v>5831.5527270759912</v>
      </c>
      <c r="E260" s="2">
        <f t="shared" ca="1" si="56"/>
        <v>69978.632724911891</v>
      </c>
      <c r="F260" s="2">
        <f t="shared" ca="1" si="57"/>
        <v>1.1348555584444271</v>
      </c>
      <c r="G260" s="2">
        <f t="shared" ca="1" si="58"/>
        <v>126.75786582011705</v>
      </c>
      <c r="H260" s="2">
        <f t="shared" ca="1" si="59"/>
        <v>1.2983395343887933</v>
      </c>
      <c r="I260" s="2">
        <f t="shared" ca="1" si="60"/>
        <v>1.3827524418700887</v>
      </c>
      <c r="J260">
        <f t="shared" ca="1" si="61"/>
        <v>8.6037790970760302</v>
      </c>
      <c r="K260" s="2">
        <f t="shared" ca="1" si="62"/>
        <v>250.61674508961931</v>
      </c>
      <c r="L260">
        <f t="shared" ca="1" si="50"/>
        <v>9.6641751316515669E-3</v>
      </c>
      <c r="M260" s="3">
        <f t="shared" ca="1" si="51"/>
        <v>0.49933571839661139</v>
      </c>
    </row>
    <row r="261" spans="1:13" x14ac:dyDescent="0.3">
      <c r="A261" s="2">
        <f t="shared" si="52"/>
        <v>25.900000000000098</v>
      </c>
      <c r="B261" s="2">
        <f t="shared" ca="1" si="53"/>
        <v>1.0462993057503832E-2</v>
      </c>
      <c r="C261" s="2">
        <f t="shared" ca="1" si="54"/>
        <v>2.2806195500637347</v>
      </c>
      <c r="D261" s="2">
        <f t="shared" ca="1" si="55"/>
        <v>5831.2557584969609</v>
      </c>
      <c r="E261" s="2">
        <f t="shared" ca="1" si="56"/>
        <v>69975.069101963527</v>
      </c>
      <c r="F261" s="2">
        <f t="shared" ca="1" si="57"/>
        <v>1.1348161026206349</v>
      </c>
      <c r="G261" s="2">
        <f t="shared" ca="1" si="58"/>
        <v>126.73175277861094</v>
      </c>
      <c r="H261" s="2">
        <f t="shared" ca="1" si="59"/>
        <v>1.2983458081311068</v>
      </c>
      <c r="I261" s="2">
        <f t="shared" ca="1" si="60"/>
        <v>1.3827761088679076</v>
      </c>
      <c r="J261">
        <f t="shared" ca="1" si="61"/>
        <v>8.602153886803956</v>
      </c>
      <c r="K261" s="2">
        <f t="shared" ca="1" si="62"/>
        <v>250.60827187406389</v>
      </c>
      <c r="L261">
        <f t="shared" ref="L261:L324" ca="1" si="63">$B$8*($L$6/(PI()*M260^2))^$B$9</f>
        <v>9.6490196091566071E-3</v>
      </c>
      <c r="M261" s="3">
        <f t="shared" ref="M261:M324" ca="1" si="64">$H$5+L261*A261</f>
        <v>0.4999096078771571</v>
      </c>
    </row>
    <row r="262" spans="1:13" x14ac:dyDescent="0.3">
      <c r="A262" s="2">
        <f t="shared" si="52"/>
        <v>26.000000000000099</v>
      </c>
      <c r="B262" s="2">
        <f t="shared" ca="1" si="53"/>
        <v>1.0457689037451435E-2</v>
      </c>
      <c r="C262" s="2">
        <f t="shared" ca="1" si="54"/>
        <v>2.2817762541674909</v>
      </c>
      <c r="D262" s="2">
        <f t="shared" ca="1" si="55"/>
        <v>5830.9589866421802</v>
      </c>
      <c r="E262" s="2">
        <f t="shared" ca="1" si="56"/>
        <v>69971.507839706159</v>
      </c>
      <c r="F262" s="2">
        <f t="shared" ca="1" si="57"/>
        <v>1.1347768599382331</v>
      </c>
      <c r="G262" s="2">
        <f t="shared" ca="1" si="58"/>
        <v>126.70572099743922</v>
      </c>
      <c r="H262" s="2">
        <f t="shared" ca="1" si="59"/>
        <v>1.2983520491651486</v>
      </c>
      <c r="I262" s="2">
        <f t="shared" ca="1" si="60"/>
        <v>1.3827996961677353</v>
      </c>
      <c r="J262">
        <f t="shared" ca="1" si="61"/>
        <v>8.6005336359553937</v>
      </c>
      <c r="K262" s="2">
        <f t="shared" ca="1" si="62"/>
        <v>250.59979223295514</v>
      </c>
      <c r="L262">
        <f t="shared" ca="1" si="63"/>
        <v>9.6339359466867443E-3</v>
      </c>
      <c r="M262" s="3">
        <f t="shared" ca="1" si="64"/>
        <v>0.50048233461385627</v>
      </c>
    </row>
    <row r="263" spans="1:13" x14ac:dyDescent="0.3">
      <c r="A263" s="2">
        <f t="shared" si="52"/>
        <v>26.100000000000101</v>
      </c>
      <c r="B263" s="2">
        <f t="shared" ca="1" si="53"/>
        <v>1.0452405183369014E-2</v>
      </c>
      <c r="C263" s="2">
        <f t="shared" ca="1" si="54"/>
        <v>2.2829297277043699</v>
      </c>
      <c r="D263" s="2">
        <f t="shared" ca="1" si="55"/>
        <v>5830.6624142049832</v>
      </c>
      <c r="E263" s="2">
        <f t="shared" ca="1" si="56"/>
        <v>69967.948970459795</v>
      </c>
      <c r="F263" s="2">
        <f t="shared" ca="1" si="57"/>
        <v>1.1347378287292351</v>
      </c>
      <c r="G263" s="2">
        <f t="shared" ca="1" si="58"/>
        <v>126.67976998942486</v>
      </c>
      <c r="H263" s="2">
        <f t="shared" ca="1" si="59"/>
        <v>1.2983582577372346</v>
      </c>
      <c r="I263" s="2">
        <f t="shared" ca="1" si="60"/>
        <v>1.3828232042783692</v>
      </c>
      <c r="J263">
        <f t="shared" ca="1" si="61"/>
        <v>8.5989183152128454</v>
      </c>
      <c r="K263" s="2">
        <f t="shared" ca="1" si="62"/>
        <v>250.59130637688844</v>
      </c>
      <c r="L263">
        <f t="shared" ca="1" si="63"/>
        <v>9.6189235655601609E-3</v>
      </c>
      <c r="M263" s="3">
        <f t="shared" ca="1" si="64"/>
        <v>0.50105390506112113</v>
      </c>
    </row>
    <row r="264" spans="1:13" x14ac:dyDescent="0.3">
      <c r="A264" s="2">
        <f t="shared" si="52"/>
        <v>26.200000000000102</v>
      </c>
      <c r="B264" s="2">
        <f t="shared" ca="1" si="53"/>
        <v>1.0447141352573235E-2</v>
      </c>
      <c r="C264" s="2">
        <f t="shared" ca="1" si="54"/>
        <v>2.2840799902881468</v>
      </c>
      <c r="D264" s="2">
        <f t="shared" ca="1" si="55"/>
        <v>5830.3660438231009</v>
      </c>
      <c r="E264" s="2">
        <f t="shared" ca="1" si="56"/>
        <v>69964.392525877207</v>
      </c>
      <c r="F264" s="2">
        <f t="shared" ca="1" si="57"/>
        <v>1.1346990073436498</v>
      </c>
      <c r="G264" s="2">
        <f t="shared" ca="1" si="58"/>
        <v>126.65389927178508</v>
      </c>
      <c r="H264" s="2">
        <f t="shared" ca="1" si="59"/>
        <v>1.2983644340911096</v>
      </c>
      <c r="I264" s="2">
        <f t="shared" ca="1" si="60"/>
        <v>1.3828466337037641</v>
      </c>
      <c r="J264">
        <f t="shared" ca="1" si="61"/>
        <v>8.5973078955202524</v>
      </c>
      <c r="K264" s="2">
        <f t="shared" ca="1" si="62"/>
        <v>250.58281451317816</v>
      </c>
      <c r="L264">
        <f t="shared" ca="1" si="63"/>
        <v>9.6039818936964009E-3</v>
      </c>
      <c r="M264" s="3">
        <f t="shared" ca="1" si="64"/>
        <v>0.50162432561484671</v>
      </c>
    </row>
    <row r="265" spans="1:13" x14ac:dyDescent="0.3">
      <c r="A265" s="2">
        <f t="shared" si="52"/>
        <v>26.300000000000104</v>
      </c>
      <c r="B265" s="2">
        <f t="shared" ca="1" si="53"/>
        <v>1.0441897403854317E-2</v>
      </c>
      <c r="C265" s="2">
        <f t="shared" ca="1" si="54"/>
        <v>2.2852270613496337</v>
      </c>
      <c r="D265" s="2">
        <f t="shared" ca="1" si="55"/>
        <v>5830.0698780797675</v>
      </c>
      <c r="E265" s="2">
        <f t="shared" ca="1" si="56"/>
        <v>69960.838536957206</v>
      </c>
      <c r="F265" s="2">
        <f t="shared" ca="1" si="57"/>
        <v>1.1346603941492304</v>
      </c>
      <c r="G265" s="2">
        <f t="shared" ca="1" si="58"/>
        <v>126.62810836608024</v>
      </c>
      <c r="H265" s="2">
        <f t="shared" ca="1" si="59"/>
        <v>1.2983705784679918</v>
      </c>
      <c r="I265" s="2">
        <f t="shared" ca="1" si="60"/>
        <v>1.3828699849431043</v>
      </c>
      <c r="J265">
        <f t="shared" ca="1" si="61"/>
        <v>8.5957023480800778</v>
      </c>
      <c r="K265" s="2">
        <f t="shared" ca="1" si="62"/>
        <v>250.57431684591805</v>
      </c>
      <c r="L265">
        <f t="shared" ca="1" si="63"/>
        <v>9.5891103655188856E-3</v>
      </c>
      <c r="M265" s="3">
        <f t="shared" ca="1" si="64"/>
        <v>0.50219360261314772</v>
      </c>
    </row>
    <row r="266" spans="1:13" x14ac:dyDescent="0.3">
      <c r="A266" s="2">
        <f t="shared" si="52"/>
        <v>26.400000000000105</v>
      </c>
      <c r="B266" s="2">
        <f t="shared" ca="1" si="53"/>
        <v>1.0436673197456057E-2</v>
      </c>
      <c r="C266" s="2">
        <f t="shared" ca="1" si="54"/>
        <v>2.2863709601389806</v>
      </c>
      <c r="D266" s="2">
        <f t="shared" ca="1" si="55"/>
        <v>5829.7739195046042</v>
      </c>
      <c r="E266" s="2">
        <f t="shared" ca="1" si="56"/>
        <v>69957.287034055247</v>
      </c>
      <c r="F266" s="2">
        <f t="shared" ca="1" si="57"/>
        <v>1.1346219875312293</v>
      </c>
      <c r="G266" s="2">
        <f t="shared" ca="1" si="58"/>
        <v>126.60239679815871</v>
      </c>
      <c r="H266" s="2">
        <f t="shared" ca="1" si="59"/>
        <v>1.2983766911065999</v>
      </c>
      <c r="I266" s="2">
        <f t="shared" ca="1" si="60"/>
        <v>1.3828932584908569</v>
      </c>
      <c r="J266">
        <f t="shared" ca="1" si="61"/>
        <v>8.5941016443499798</v>
      </c>
      <c r="K266" s="2">
        <f t="shared" ca="1" si="62"/>
        <v>250.56581357602906</v>
      </c>
      <c r="L266">
        <f t="shared" ca="1" si="63"/>
        <v>9.5743084218590964E-3</v>
      </c>
      <c r="M266" s="3">
        <f t="shared" ca="1" si="64"/>
        <v>0.50276174233708115</v>
      </c>
    </row>
    <row r="267" spans="1:13" x14ac:dyDescent="0.3">
      <c r="A267" s="2">
        <f t="shared" si="52"/>
        <v>26.500000000000107</v>
      </c>
      <c r="B267" s="2">
        <f t="shared" ca="1" si="53"/>
        <v>1.0431468595056186E-2</v>
      </c>
      <c r="C267" s="2">
        <f t="shared" ca="1" si="54"/>
        <v>2.2875117057279359</v>
      </c>
      <c r="D267" s="2">
        <f t="shared" ca="1" si="55"/>
        <v>5829.4781705747109</v>
      </c>
      <c r="E267" s="2">
        <f t="shared" ca="1" si="56"/>
        <v>69953.738046896528</v>
      </c>
      <c r="F267" s="2">
        <f t="shared" ca="1" si="57"/>
        <v>1.1345837858921572</v>
      </c>
      <c r="G267" s="2">
        <f t="shared" ca="1" si="58"/>
        <v>126.57676409810786</v>
      </c>
      <c r="H267" s="2">
        <f t="shared" ca="1" si="59"/>
        <v>1.2983827722431867</v>
      </c>
      <c r="I267" s="2">
        <f t="shared" ca="1" si="60"/>
        <v>1.3829164548368307</v>
      </c>
      <c r="J267">
        <f t="shared" ca="1" si="61"/>
        <v>8.5925057560399498</v>
      </c>
      <c r="K267" s="2">
        <f t="shared" ca="1" si="62"/>
        <v>250.55730490131691</v>
      </c>
      <c r="L267">
        <f t="shared" ca="1" si="63"/>
        <v>9.5595755098625522E-3</v>
      </c>
      <c r="M267" s="3">
        <f t="shared" ca="1" si="64"/>
        <v>0.50332875101135865</v>
      </c>
    </row>
    <row r="268" spans="1:13" x14ac:dyDescent="0.3">
      <c r="A268" s="2">
        <f t="shared" si="52"/>
        <v>26.600000000000108</v>
      </c>
      <c r="B268" s="2">
        <f t="shared" ca="1" si="53"/>
        <v>1.0426283459747046E-2</v>
      </c>
      <c r="C268" s="2">
        <f t="shared" ca="1" si="54"/>
        <v>2.2886493170120747</v>
      </c>
      <c r="D268" s="2">
        <f t="shared" ca="1" si="55"/>
        <v>5829.1826337155389</v>
      </c>
      <c r="E268" s="2">
        <f t="shared" ca="1" si="56"/>
        <v>69950.191604586464</v>
      </c>
      <c r="F268" s="2">
        <f t="shared" ca="1" si="57"/>
        <v>1.1345457876515468</v>
      </c>
      <c r="G268" s="2">
        <f t="shared" ca="1" si="58"/>
        <v>126.55120980020152</v>
      </c>
      <c r="H268" s="2">
        <f t="shared" ca="1" si="59"/>
        <v>1.2983888221115747</v>
      </c>
      <c r="I268" s="2">
        <f t="shared" ca="1" si="60"/>
        <v>1.3829395744662389</v>
      </c>
      <c r="J268">
        <f t="shared" ca="1" si="61"/>
        <v>8.5909146551092199</v>
      </c>
      <c r="K268" s="2">
        <f t="shared" ca="1" si="62"/>
        <v>250.54879101652079</v>
      </c>
      <c r="L268">
        <f t="shared" ca="1" si="63"/>
        <v>9.5449110828964429E-3</v>
      </c>
      <c r="M268" s="3">
        <f t="shared" ca="1" si="64"/>
        <v>0.50389463480504637</v>
      </c>
    </row>
    <row r="269" spans="1:13" x14ac:dyDescent="0.3">
      <c r="A269" s="2">
        <f t="shared" si="52"/>
        <v>26.700000000000109</v>
      </c>
      <c r="B269" s="2">
        <f t="shared" ca="1" si="53"/>
        <v>1.0421117656016608E-2</v>
      </c>
      <c r="C269" s="2">
        <f t="shared" ca="1" si="54"/>
        <v>2.2897838127129901</v>
      </c>
      <c r="D269" s="2">
        <f t="shared" ca="1" si="55"/>
        <v>5828.887311301899</v>
      </c>
      <c r="E269" s="2">
        <f t="shared" ca="1" si="56"/>
        <v>69946.647735622784</v>
      </c>
      <c r="F269" s="2">
        <f t="shared" ca="1" si="57"/>
        <v>1.1345079912457179</v>
      </c>
      <c r="G269" s="2">
        <f t="shared" ca="1" si="58"/>
        <v>126.52573344285109</v>
      </c>
      <c r="H269" s="2">
        <f t="shared" ca="1" si="59"/>
        <v>1.2983948409431885</v>
      </c>
      <c r="I269" s="2">
        <f t="shared" ca="1" si="60"/>
        <v>1.3829626178597552</v>
      </c>
      <c r="J269">
        <f t="shared" ca="1" si="61"/>
        <v>8.5893283137633833</v>
      </c>
      <c r="K269" s="2">
        <f t="shared" ca="1" si="62"/>
        <v>250.540272113367</v>
      </c>
      <c r="L269">
        <f t="shared" ca="1" si="63"/>
        <v>9.530314600458948E-3</v>
      </c>
      <c r="M269" s="3">
        <f t="shared" ca="1" si="64"/>
        <v>0.50445939983225496</v>
      </c>
    </row>
    <row r="270" spans="1:13" x14ac:dyDescent="0.3">
      <c r="A270" s="2">
        <f t="shared" si="52"/>
        <v>26.800000000000111</v>
      </c>
      <c r="B270" s="2">
        <f t="shared" ca="1" si="53"/>
        <v>1.0415971049729781E-2</v>
      </c>
      <c r="C270" s="2">
        <f t="shared" ca="1" si="54"/>
        <v>2.2909152113804518</v>
      </c>
      <c r="D270" s="2">
        <f t="shared" ca="1" si="55"/>
        <v>5828.5922056588561</v>
      </c>
      <c r="E270" s="2">
        <f t="shared" ca="1" si="56"/>
        <v>69943.106467906269</v>
      </c>
      <c r="F270" s="2">
        <f t="shared" ca="1" si="57"/>
        <v>1.1344703951275501</v>
      </c>
      <c r="G270" s="2">
        <f t="shared" ca="1" si="58"/>
        <v>126.50033456855587</v>
      </c>
      <c r="H270" s="2">
        <f t="shared" ca="1" si="59"/>
        <v>1.2984008289670776</v>
      </c>
      <c r="I270" s="2">
        <f t="shared" ca="1" si="60"/>
        <v>1.3829855854935611</v>
      </c>
      <c r="J270">
        <f t="shared" ca="1" si="61"/>
        <v>8.5877467044514049</v>
      </c>
      <c r="K270" s="2">
        <f t="shared" ca="1" si="62"/>
        <v>250.53174838061597</v>
      </c>
      <c r="L270">
        <f t="shared" ca="1" si="63"/>
        <v>9.5157855280901659E-3</v>
      </c>
      <c r="M270" s="3">
        <f t="shared" ca="1" si="64"/>
        <v>0.50502305215281751</v>
      </c>
    </row>
    <row r="271" spans="1:13" x14ac:dyDescent="0.3">
      <c r="A271" s="2">
        <f t="shared" si="52"/>
        <v>26.900000000000112</v>
      </c>
      <c r="B271" s="2">
        <f t="shared" ca="1" si="53"/>
        <v>1.0410843508110059E-2</v>
      </c>
      <c r="C271" s="2">
        <f t="shared" ca="1" si="54"/>
        <v>2.2920435313945275</v>
      </c>
      <c r="D271" s="2">
        <f t="shared" ca="1" si="55"/>
        <v>5828.2973190626026</v>
      </c>
      <c r="E271" s="2">
        <f t="shared" ca="1" si="56"/>
        <v>69939.567828751227</v>
      </c>
      <c r="F271" s="2">
        <f t="shared" ca="1" si="57"/>
        <v>1.1344329977662557</v>
      </c>
      <c r="G271" s="2">
        <f t="shared" ca="1" si="58"/>
        <v>126.47501272385384</v>
      </c>
      <c r="H271" s="2">
        <f t="shared" ca="1" si="59"/>
        <v>1.2984067864099686</v>
      </c>
      <c r="I271" s="2">
        <f t="shared" ca="1" si="60"/>
        <v>1.3830084778394247</v>
      </c>
      <c r="J271">
        <f t="shared" ca="1" si="61"/>
        <v>8.5861697998628568</v>
      </c>
      <c r="K271" s="2">
        <f t="shared" ca="1" si="62"/>
        <v>250.52322000411405</v>
      </c>
      <c r="L271">
        <f t="shared" ca="1" si="63"/>
        <v>9.5013233372846437E-3</v>
      </c>
      <c r="M271" s="3">
        <f t="shared" ca="1" si="64"/>
        <v>0.50558559777295797</v>
      </c>
    </row>
    <row r="272" spans="1:13" x14ac:dyDescent="0.3">
      <c r="A272" s="2">
        <f t="shared" si="52"/>
        <v>27.000000000000114</v>
      </c>
      <c r="B272" s="2">
        <f t="shared" ca="1" si="53"/>
        <v>1.0405734899721438E-2</v>
      </c>
      <c r="C272" s="2">
        <f t="shared" ca="1" si="54"/>
        <v>2.2931687909676768</v>
      </c>
      <c r="D272" s="2">
        <f t="shared" ca="1" si="55"/>
        <v>5828.0026537414115</v>
      </c>
      <c r="E272" s="2">
        <f t="shared" ca="1" si="56"/>
        <v>69936.031844896934</v>
      </c>
      <c r="F272" s="2">
        <f t="shared" ca="1" si="57"/>
        <v>1.1343957976471586</v>
      </c>
      <c r="G272" s="2">
        <f t="shared" ca="1" si="58"/>
        <v>126.44976745927526</v>
      </c>
      <c r="H272" s="2">
        <f t="shared" ca="1" si="59"/>
        <v>1.2984127134962711</v>
      </c>
      <c r="I272" s="2">
        <f t="shared" ca="1" si="60"/>
        <v>1.3830312953647279</v>
      </c>
      <c r="J272">
        <f t="shared" ca="1" si="61"/>
        <v>8.5845975729250164</v>
      </c>
      <c r="K272" s="2">
        <f t="shared" ca="1" si="62"/>
        <v>250.51468716683931</v>
      </c>
      <c r="L272">
        <f t="shared" ca="1" si="63"/>
        <v>9.4869275054054215E-3</v>
      </c>
      <c r="M272" s="3">
        <f t="shared" ca="1" si="64"/>
        <v>0.50614704264594745</v>
      </c>
    </row>
    <row r="273" spans="1:13" x14ac:dyDescent="0.3">
      <c r="A273" s="2">
        <f t="shared" si="52"/>
        <v>27.100000000000115</v>
      </c>
      <c r="B273" s="2">
        <f t="shared" ca="1" si="53"/>
        <v>1.0400645094450659E-2</v>
      </c>
      <c r="C273" s="2">
        <f t="shared" ca="1" si="54"/>
        <v>2.2942910081468093</v>
      </c>
      <c r="D273" s="2">
        <f t="shared" ca="1" si="55"/>
        <v>5827.7082118764692</v>
      </c>
      <c r="E273" s="2">
        <f t="shared" ca="1" si="56"/>
        <v>69932.498542517627</v>
      </c>
      <c r="F273" s="2">
        <f t="shared" ca="1" si="57"/>
        <v>1.1343587932714774</v>
      </c>
      <c r="G273" s="2">
        <f t="shared" ca="1" si="58"/>
        <v>126.4245983292948</v>
      </c>
      <c r="H273" s="2">
        <f t="shared" ca="1" si="59"/>
        <v>1.2984186104481228</v>
      </c>
      <c r="I273" s="2">
        <f t="shared" ca="1" si="60"/>
        <v>1.3830540385325372</v>
      </c>
      <c r="J273">
        <f t="shared" ca="1" si="61"/>
        <v>8.5830299968001462</v>
      </c>
      <c r="K273" s="2">
        <f t="shared" ca="1" si="62"/>
        <v>250.50615004895045</v>
      </c>
      <c r="L273">
        <f t="shared" ca="1" si="63"/>
        <v>9.4725975155996872E-3</v>
      </c>
      <c r="M273" s="3">
        <f t="shared" ca="1" si="64"/>
        <v>0.50670739267275255</v>
      </c>
    </row>
    <row r="274" spans="1:13" x14ac:dyDescent="0.3">
      <c r="A274" s="2">
        <f t="shared" si="52"/>
        <v>27.200000000000117</v>
      </c>
      <c r="B274" s="2">
        <f t="shared" ca="1" si="53"/>
        <v>1.0395573963489727E-2</v>
      </c>
      <c r="C274" s="2">
        <f t="shared" ca="1" si="54"/>
        <v>2.2954102008153106</v>
      </c>
      <c r="D274" s="2">
        <f t="shared" ca="1" si="55"/>
        <v>5827.4139956027202</v>
      </c>
      <c r="E274" s="2">
        <f t="shared" ca="1" si="56"/>
        <v>69928.967947232639</v>
      </c>
      <c r="F274" s="2">
        <f t="shared" ca="1" si="57"/>
        <v>1.1343219831561093</v>
      </c>
      <c r="G274" s="2">
        <f t="shared" ca="1" si="58"/>
        <v>126.39950489228487</v>
      </c>
      <c r="H274" s="2">
        <f t="shared" ca="1" si="59"/>
        <v>1.2984244774854188</v>
      </c>
      <c r="I274" s="2">
        <f t="shared" ca="1" si="60"/>
        <v>1.3830767078016557</v>
      </c>
      <c r="J274">
        <f t="shared" ca="1" si="61"/>
        <v>8.5814670448827304</v>
      </c>
      <c r="K274" s="2">
        <f t="shared" ca="1" si="62"/>
        <v>250.49760882783221</v>
      </c>
      <c r="L274">
        <f t="shared" ca="1" si="63"/>
        <v>9.4583328567158075E-3</v>
      </c>
      <c r="M274" s="3">
        <f t="shared" ca="1" si="64"/>
        <v>0.5072666537026711</v>
      </c>
    </row>
    <row r="275" spans="1:13" x14ac:dyDescent="0.3">
      <c r="A275" s="2">
        <f t="shared" si="52"/>
        <v>27.300000000000118</v>
      </c>
      <c r="B275" s="2">
        <f t="shared" ca="1" si="53"/>
        <v>1.0390521379318715E-2</v>
      </c>
      <c r="C275" s="2">
        <f t="shared" ca="1" si="54"/>
        <v>2.2965263866950396</v>
      </c>
      <c r="D275" s="2">
        <f t="shared" ca="1" si="55"/>
        <v>5827.1200070097102</v>
      </c>
      <c r="E275" s="2">
        <f t="shared" ca="1" si="56"/>
        <v>69925.440084116519</v>
      </c>
      <c r="F275" s="2">
        <f t="shared" ca="1" si="57"/>
        <v>1.1342853658334207</v>
      </c>
      <c r="G275" s="2">
        <f t="shared" ca="1" si="58"/>
        <v>126.37448671047024</v>
      </c>
      <c r="H275" s="2">
        <f t="shared" ca="1" si="59"/>
        <v>1.2984303148258347</v>
      </c>
      <c r="I275" s="2">
        <f t="shared" ca="1" si="60"/>
        <v>1.3830993036266692</v>
      </c>
      <c r="J275">
        <f t="shared" ca="1" si="61"/>
        <v>8.579908690796751</v>
      </c>
      <c r="K275" s="2">
        <f t="shared" ca="1" si="62"/>
        <v>250.48906367814021</v>
      </c>
      <c r="L275">
        <f t="shared" ca="1" si="63"/>
        <v>9.4441330232219196E-3</v>
      </c>
      <c r="M275" s="3">
        <f t="shared" ca="1" si="64"/>
        <v>0.50782483153395952</v>
      </c>
    </row>
    <row r="276" spans="1:13" x14ac:dyDescent="0.3">
      <c r="A276" s="2">
        <f t="shared" si="52"/>
        <v>27.400000000000119</v>
      </c>
      <c r="B276" s="2">
        <f t="shared" ca="1" si="53"/>
        <v>1.0385487215688856E-2</v>
      </c>
      <c r="C276" s="2">
        <f t="shared" ca="1" si="54"/>
        <v>2.2976395833482934</v>
      </c>
      <c r="D276" s="2">
        <f t="shared" ca="1" si="55"/>
        <v>5826.826248142409</v>
      </c>
      <c r="E276" s="2">
        <f t="shared" ca="1" si="56"/>
        <v>69921.914977708904</v>
      </c>
      <c r="F276" s="2">
        <f t="shared" ca="1" si="57"/>
        <v>1.1342489398510387</v>
      </c>
      <c r="G276" s="2">
        <f t="shared" ca="1" si="58"/>
        <v>126.34954334988305</v>
      </c>
      <c r="H276" s="2">
        <f t="shared" ca="1" si="59"/>
        <v>1.2984361226848606</v>
      </c>
      <c r="I276" s="2">
        <f t="shared" ca="1" si="60"/>
        <v>1.383121826458003</v>
      </c>
      <c r="J276">
        <f t="shared" ca="1" si="61"/>
        <v>8.5783549083930808</v>
      </c>
      <c r="K276" s="2">
        <f t="shared" ca="1" si="62"/>
        <v>250.48051477184652</v>
      </c>
      <c r="L276">
        <f t="shared" ca="1" si="63"/>
        <v>9.4299975151258923E-3</v>
      </c>
      <c r="M276" s="3">
        <f t="shared" ca="1" si="64"/>
        <v>0.50838193191445058</v>
      </c>
    </row>
    <row r="277" spans="1:13" x14ac:dyDescent="0.3">
      <c r="A277" s="2">
        <f t="shared" si="52"/>
        <v>27.500000000000121</v>
      </c>
      <c r="B277" s="2">
        <f t="shared" ca="1" si="53"/>
        <v>1.038047134760591E-2</v>
      </c>
      <c r="C277" s="2">
        <f t="shared" ca="1" si="54"/>
        <v>2.2987498081797395</v>
      </c>
      <c r="D277" s="2">
        <f t="shared" ca="1" si="55"/>
        <v>5826.5327210020178</v>
      </c>
      <c r="E277" s="2">
        <f t="shared" ca="1" si="56"/>
        <v>69918.392652024209</v>
      </c>
      <c r="F277" s="2">
        <f t="shared" ca="1" si="57"/>
        <v>1.1342127037716494</v>
      </c>
      <c r="G277" s="2">
        <f t="shared" ca="1" si="58"/>
        <v>126.32467438031847</v>
      </c>
      <c r="H277" s="2">
        <f t="shared" ca="1" si="59"/>
        <v>1.2984419012758237</v>
      </c>
      <c r="I277" s="2">
        <f t="shared" ca="1" si="60"/>
        <v>1.3831442767419668</v>
      </c>
      <c r="J277">
        <f t="shared" ca="1" si="61"/>
        <v>8.5768056717468166</v>
      </c>
      <c r="K277" s="2">
        <f t="shared" ca="1" si="62"/>
        <v>250.47196227828249</v>
      </c>
      <c r="L277">
        <f t="shared" ca="1" si="63"/>
        <v>9.4159258378967055E-3</v>
      </c>
      <c r="M277" s="3">
        <f t="shared" ca="1" si="64"/>
        <v>0.50893796054216056</v>
      </c>
    </row>
    <row r="278" spans="1:13" x14ac:dyDescent="0.3">
      <c r="A278" s="2">
        <f t="shared" si="52"/>
        <v>27.600000000000122</v>
      </c>
      <c r="B278" s="2">
        <f t="shared" ca="1" si="53"/>
        <v>1.0375473651313784E-2</v>
      </c>
      <c r="C278" s="2">
        <f t="shared" ca="1" si="54"/>
        <v>2.2998570784383281</v>
      </c>
      <c r="D278" s="2">
        <f t="shared" ca="1" si="55"/>
        <v>5826.2394275467623</v>
      </c>
      <c r="E278" s="2">
        <f t="shared" ca="1" si="56"/>
        <v>69914.873130561144</v>
      </c>
      <c r="F278" s="2">
        <f t="shared" ca="1" si="57"/>
        <v>1.1341766561727937</v>
      </c>
      <c r="G278" s="2">
        <f t="shared" ca="1" si="58"/>
        <v>126.29987937529104</v>
      </c>
      <c r="H278" s="2">
        <f t="shared" ca="1" si="59"/>
        <v>1.2984476508099285</v>
      </c>
      <c r="I278" s="2">
        <f t="shared" ca="1" si="60"/>
        <v>1.383166654920817</v>
      </c>
      <c r="J278">
        <f t="shared" ca="1" si="61"/>
        <v>8.5752609551547891</v>
      </c>
      <c r="K278" s="2">
        <f t="shared" ca="1" si="62"/>
        <v>250.46340636418432</v>
      </c>
      <c r="L278">
        <f t="shared" ca="1" si="63"/>
        <v>9.4019175023871866E-3</v>
      </c>
      <c r="M278" s="3">
        <f t="shared" ca="1" si="64"/>
        <v>0.50949292306588756</v>
      </c>
    </row>
    <row r="279" spans="1:13" x14ac:dyDescent="0.3">
      <c r="A279" s="2">
        <f t="shared" si="52"/>
        <v>27.700000000000124</v>
      </c>
      <c r="B279" s="2">
        <f t="shared" ca="1" si="53"/>
        <v>1.0370494004278441E-2</v>
      </c>
      <c r="C279" s="2">
        <f t="shared" ca="1" si="54"/>
        <v>2.300961411219161</v>
      </c>
      <c r="D279" s="2">
        <f t="shared" ca="1" si="55"/>
        <v>5825.9463696926314</v>
      </c>
      <c r="E279" s="2">
        <f t="shared" ca="1" si="56"/>
        <v>69911.356436311573</v>
      </c>
      <c r="F279" s="2">
        <f t="shared" ca="1" si="57"/>
        <v>1.1341407956466734</v>
      </c>
      <c r="G279" s="2">
        <f t="shared" ca="1" si="58"/>
        <v>126.27515791199102</v>
      </c>
      <c r="H279" s="2">
        <f t="shared" ca="1" si="59"/>
        <v>1.2984533714962654</v>
      </c>
      <c r="I279" s="2">
        <f t="shared" ca="1" si="60"/>
        <v>1.3831889614327872</v>
      </c>
      <c r="J279">
        <f t="shared" ca="1" si="61"/>
        <v>8.5737207331328573</v>
      </c>
      <c r="K279" s="2">
        <f t="shared" ca="1" si="62"/>
        <v>250.45484719373013</v>
      </c>
      <c r="L279">
        <f t="shared" ca="1" si="63"/>
        <v>9.3879720247581275E-3</v>
      </c>
      <c r="M279" s="3">
        <f t="shared" ca="1" si="64"/>
        <v>0.51004682508580124</v>
      </c>
    </row>
    <row r="280" spans="1:13" x14ac:dyDescent="0.3">
      <c r="A280" s="2">
        <f t="shared" si="52"/>
        <v>27.800000000000125</v>
      </c>
      <c r="B280" s="2">
        <f t="shared" ca="1" si="53"/>
        <v>1.0365532285172049E-2</v>
      </c>
      <c r="C280" s="2">
        <f t="shared" ca="1" si="54"/>
        <v>2.302062823465346</v>
      </c>
      <c r="D280" s="2">
        <f t="shared" ca="1" si="55"/>
        <v>5825.6535493141628</v>
      </c>
      <c r="E280" s="2">
        <f t="shared" ca="1" si="56"/>
        <v>69907.84259176995</v>
      </c>
      <c r="F280" s="2">
        <f t="shared" ca="1" si="57"/>
        <v>1.1341051207999548</v>
      </c>
      <c r="G280" s="2">
        <f t="shared" ca="1" si="58"/>
        <v>126.25050957124238</v>
      </c>
      <c r="H280" s="2">
        <f t="shared" ca="1" si="59"/>
        <v>1.2984590635418547</v>
      </c>
      <c r="I280" s="2">
        <f t="shared" ca="1" si="60"/>
        <v>1.3832111967121534</v>
      </c>
      <c r="J280">
        <f t="shared" ca="1" si="61"/>
        <v>8.5721849804135388</v>
      </c>
      <c r="K280" s="2">
        <f t="shared" ca="1" si="62"/>
        <v>250.44628492858573</v>
      </c>
      <c r="L280">
        <f t="shared" ca="1" si="63"/>
        <v>9.3740889264036734E-3</v>
      </c>
      <c r="M280" s="3">
        <f t="shared" ca="1" si="64"/>
        <v>0.51059967215402335</v>
      </c>
    </row>
    <row r="281" spans="1:13" x14ac:dyDescent="0.3">
      <c r="A281" s="2">
        <f t="shared" si="52"/>
        <v>27.900000000000126</v>
      </c>
      <c r="B281" s="2">
        <f t="shared" ca="1" si="53"/>
        <v>1.036058837385739E-2</v>
      </c>
      <c r="C281" s="2">
        <f t="shared" ca="1" si="54"/>
        <v>2.3031613319698154</v>
      </c>
      <c r="D281" s="2">
        <f t="shared" ca="1" si="55"/>
        <v>5825.3609682451997</v>
      </c>
      <c r="E281" s="2">
        <f t="shared" ca="1" si="56"/>
        <v>69904.331618942393</v>
      </c>
      <c r="F281" s="2">
        <f t="shared" ca="1" si="57"/>
        <v>1.1340696302535795</v>
      </c>
      <c r="G281" s="2">
        <f t="shared" ca="1" si="58"/>
        <v>126.22593393746129</v>
      </c>
      <c r="H281" s="2">
        <f t="shared" ca="1" si="59"/>
        <v>1.2984647271516687</v>
      </c>
      <c r="I281" s="2">
        <f t="shared" ca="1" si="60"/>
        <v>1.3832333611892773</v>
      </c>
      <c r="J281">
        <f t="shared" ca="1" si="61"/>
        <v>8.5706536719435391</v>
      </c>
      <c r="K281" s="2">
        <f t="shared" ca="1" si="62"/>
        <v>250.43771972794497</v>
      </c>
      <c r="L281">
        <f t="shared" ca="1" si="63"/>
        <v>9.3602677338779881E-3</v>
      </c>
      <c r="M281" s="3">
        <f t="shared" ca="1" si="64"/>
        <v>0.5111514697751971</v>
      </c>
    </row>
    <row r="282" spans="1:13" x14ac:dyDescent="0.3">
      <c r="A282" s="2">
        <f t="shared" si="52"/>
        <v>28.000000000000128</v>
      </c>
      <c r="B282" s="2">
        <f t="shared" ca="1" si="53"/>
        <v>1.0355662151372524E-2</v>
      </c>
      <c r="C282" s="2">
        <f t="shared" ca="1" si="54"/>
        <v>2.3042569533771169</v>
      </c>
      <c r="D282" s="2">
        <f t="shared" ca="1" si="55"/>
        <v>5825.0686282795677</v>
      </c>
      <c r="E282" s="2">
        <f t="shared" ca="1" si="56"/>
        <v>69900.823539354809</v>
      </c>
      <c r="F282" s="2">
        <f t="shared" ca="1" si="57"/>
        <v>1.1340343226425746</v>
      </c>
      <c r="G282" s="2">
        <f t="shared" ca="1" si="58"/>
        <v>126.20143059861397</v>
      </c>
      <c r="H282" s="2">
        <f t="shared" ca="1" si="59"/>
        <v>1.2984703625286462</v>
      </c>
      <c r="I282" s="2">
        <f t="shared" ca="1" si="60"/>
        <v>1.3832554552906415</v>
      </c>
      <c r="J282">
        <f t="shared" ca="1" si="61"/>
        <v>8.569126782881165</v>
      </c>
      <c r="K282" s="2">
        <f t="shared" ca="1" si="62"/>
        <v>250.4291517485652</v>
      </c>
      <c r="L282">
        <f t="shared" ca="1" si="63"/>
        <v>9.3465079788232763E-3</v>
      </c>
      <c r="M282" s="3">
        <f t="shared" ca="1" si="64"/>
        <v>0.51170222340705296</v>
      </c>
    </row>
    <row r="283" spans="1:13" x14ac:dyDescent="0.3">
      <c r="A283" s="2">
        <f t="shared" si="52"/>
        <v>28.100000000000129</v>
      </c>
      <c r="B283" s="2">
        <f t="shared" ca="1" si="53"/>
        <v>1.0350753499915682E-2</v>
      </c>
      <c r="C283" s="2">
        <f t="shared" ca="1" si="54"/>
        <v>2.3053497041851831</v>
      </c>
      <c r="D283" s="2">
        <f t="shared" ca="1" si="55"/>
        <v>5824.7765311718313</v>
      </c>
      <c r="E283" s="2">
        <f t="shared" ca="1" si="56"/>
        <v>69897.318374061972</v>
      </c>
      <c r="F283" s="2">
        <f t="shared" ca="1" si="57"/>
        <v>1.1339991966158696</v>
      </c>
      <c r="G283" s="2">
        <f t="shared" ca="1" si="58"/>
        <v>126.17699914617664</v>
      </c>
      <c r="H283" s="2">
        <f t="shared" ca="1" si="59"/>
        <v>1.2984759698737394</v>
      </c>
      <c r="I283" s="2">
        <f t="shared" ca="1" si="60"/>
        <v>1.3832774794389178</v>
      </c>
      <c r="J283">
        <f t="shared" ca="1" si="61"/>
        <v>8.5676042885941204</v>
      </c>
      <c r="K283" s="2">
        <f t="shared" ca="1" si="62"/>
        <v>250.42058114481222</v>
      </c>
      <c r="L283">
        <f t="shared" ca="1" si="63"/>
        <v>9.3328091978988788E-3</v>
      </c>
      <c r="M283" s="3">
        <f t="shared" ca="1" si="64"/>
        <v>0.51225193846095962</v>
      </c>
    </row>
    <row r="284" spans="1:13" x14ac:dyDescent="0.3">
      <c r="A284" s="2">
        <f t="shared" si="52"/>
        <v>28.200000000000131</v>
      </c>
      <c r="B284" s="2">
        <f t="shared" ca="1" si="53"/>
        <v>1.034586230283042E-2</v>
      </c>
      <c r="C284" s="2">
        <f t="shared" ca="1" si="54"/>
        <v>2.3064396007470713</v>
      </c>
      <c r="D284" s="2">
        <f t="shared" ca="1" si="55"/>
        <v>5824.4846786380067</v>
      </c>
      <c r="E284" s="2">
        <f t="shared" ca="1" si="56"/>
        <v>69893.816143656077</v>
      </c>
      <c r="F284" s="2">
        <f t="shared" ca="1" si="57"/>
        <v>1.1339642508361139</v>
      </c>
      <c r="G284" s="2">
        <f t="shared" ca="1" si="58"/>
        <v>126.15263917509584</v>
      </c>
      <c r="H284" s="2">
        <f t="shared" ca="1" si="59"/>
        <v>1.2984815493859219</v>
      </c>
      <c r="I284" s="2">
        <f t="shared" ca="1" si="60"/>
        <v>1.3832994340529936</v>
      </c>
      <c r="J284">
        <f t="shared" ca="1" si="61"/>
        <v>8.566086164657035</v>
      </c>
      <c r="K284" s="2">
        <f t="shared" ca="1" si="62"/>
        <v>250.41200806869577</v>
      </c>
      <c r="L284">
        <f t="shared" ca="1" si="63"/>
        <v>9.3191709327117636E-3</v>
      </c>
      <c r="M284" s="3">
        <f t="shared" ca="1" si="64"/>
        <v>0.51280062030247298</v>
      </c>
    </row>
    <row r="285" spans="1:13" x14ac:dyDescent="0.3">
      <c r="A285" s="2">
        <f t="shared" si="52"/>
        <v>28.300000000000132</v>
      </c>
      <c r="B285" s="2">
        <f t="shared" ca="1" si="53"/>
        <v>1.034098844459099E-2</v>
      </c>
      <c r="C285" s="2">
        <f t="shared" ca="1" si="54"/>
        <v>2.307526659272674</v>
      </c>
      <c r="D285" s="2">
        <f t="shared" ca="1" si="55"/>
        <v>5824.1930723561954</v>
      </c>
      <c r="E285" s="2">
        <f t="shared" ca="1" si="56"/>
        <v>69890.316868274342</v>
      </c>
      <c r="F285" s="2">
        <f t="shared" ca="1" si="57"/>
        <v>1.1339294839794973</v>
      </c>
      <c r="G285" s="2">
        <f t="shared" ca="1" si="58"/>
        <v>126.12835028374796</v>
      </c>
      <c r="H285" s="2">
        <f t="shared" ca="1" si="59"/>
        <v>1.2984871012622177</v>
      </c>
      <c r="I285" s="2">
        <f t="shared" ca="1" si="60"/>
        <v>1.3833213195480232</v>
      </c>
      <c r="J285">
        <f t="shared" ca="1" si="61"/>
        <v>8.5645723868491004</v>
      </c>
      <c r="K285" s="2">
        <f t="shared" ca="1" si="62"/>
        <v>250.40343266990604</v>
      </c>
      <c r="L285">
        <f t="shared" ca="1" si="63"/>
        <v>9.3055927297480238E-3</v>
      </c>
      <c r="M285" s="3">
        <f t="shared" ca="1" si="64"/>
        <v>0.51334827425187024</v>
      </c>
    </row>
    <row r="286" spans="1:13" x14ac:dyDescent="0.3">
      <c r="A286" s="2">
        <f t="shared" si="52"/>
        <v>28.400000000000134</v>
      </c>
      <c r="B286" s="2">
        <f t="shared" ca="1" si="53"/>
        <v>1.0336131810787956E-2</v>
      </c>
      <c r="C286" s="2">
        <f t="shared" ca="1" si="54"/>
        <v>2.3086108958304088</v>
      </c>
      <c r="D286" s="2">
        <f t="shared" ca="1" si="55"/>
        <v>5823.9017139672933</v>
      </c>
      <c r="E286" s="2">
        <f t="shared" ca="1" si="56"/>
        <v>69886.820567607516</v>
      </c>
      <c r="F286" s="2">
        <f t="shared" ca="1" si="57"/>
        <v>1.1338948947355747</v>
      </c>
      <c r="G286" s="2">
        <f t="shared" ca="1" si="58"/>
        <v>126.10413207390084</v>
      </c>
      <c r="H286" s="2">
        <f t="shared" ca="1" si="59"/>
        <v>1.298492625697734</v>
      </c>
      <c r="I286" s="2">
        <f t="shared" ca="1" si="60"/>
        <v>1.383343136335478</v>
      </c>
      <c r="J286">
        <f t="shared" ca="1" si="61"/>
        <v>8.5630629311518529</v>
      </c>
      <c r="K286" s="2">
        <f t="shared" ca="1" si="62"/>
        <v>250.39485509585333</v>
      </c>
      <c r="L286">
        <f t="shared" ca="1" si="63"/>
        <v>9.2920741403057089E-3</v>
      </c>
      <c r="M286" s="3">
        <f t="shared" ca="1" si="64"/>
        <v>0.51389490558468331</v>
      </c>
    </row>
    <row r="287" spans="1:13" x14ac:dyDescent="0.3">
      <c r="A287" s="2">
        <f t="shared" si="52"/>
        <v>28.500000000000135</v>
      </c>
      <c r="B287" s="2">
        <f t="shared" ca="1" si="53"/>
        <v>1.0331292288114021E-2</v>
      </c>
      <c r="C287" s="2">
        <f t="shared" ca="1" si="54"/>
        <v>2.3096923263488849</v>
      </c>
      <c r="D287" s="2">
        <f t="shared" ca="1" si="55"/>
        <v>5823.6106050756562</v>
      </c>
      <c r="E287" s="2">
        <f t="shared" ca="1" si="56"/>
        <v>69883.32726090787</v>
      </c>
      <c r="F287" s="2">
        <f t="shared" ca="1" si="57"/>
        <v>1.1338604818070923</v>
      </c>
      <c r="G287" s="2">
        <f t="shared" ca="1" si="58"/>
        <v>126.07998415067561</v>
      </c>
      <c r="H287" s="2">
        <f t="shared" ca="1" si="59"/>
        <v>1.298498122885674</v>
      </c>
      <c r="I287" s="2">
        <f t="shared" ca="1" si="60"/>
        <v>1.3833648848231808</v>
      </c>
      <c r="J287">
        <f t="shared" ca="1" si="61"/>
        <v>8.5615577737468556</v>
      </c>
      <c r="K287" s="2">
        <f t="shared" ca="1" si="62"/>
        <v>250.38627549170283</v>
      </c>
      <c r="L287">
        <f t="shared" ca="1" si="63"/>
        <v>9.2786147204286153E-3</v>
      </c>
      <c r="M287" s="3">
        <f t="shared" ca="1" si="64"/>
        <v>0.51444051953221681</v>
      </c>
    </row>
    <row r="288" spans="1:13" x14ac:dyDescent="0.3">
      <c r="A288" s="2">
        <f t="shared" si="52"/>
        <v>28.600000000000136</v>
      </c>
      <c r="B288" s="2">
        <f t="shared" ca="1" si="53"/>
        <v>1.0326469764350095E-2</v>
      </c>
      <c r="C288" s="2">
        <f t="shared" ca="1" si="54"/>
        <v>2.3107709666185374</v>
      </c>
      <c r="D288" s="2">
        <f t="shared" ca="1" si="55"/>
        <v>5823.3197472497332</v>
      </c>
      <c r="E288" s="2">
        <f t="shared" ca="1" si="56"/>
        <v>69879.836966996794</v>
      </c>
      <c r="F288" s="2">
        <f t="shared" ca="1" si="57"/>
        <v>1.1338262439098168</v>
      </c>
      <c r="G288" s="2">
        <f t="shared" ca="1" si="58"/>
        <v>126.05590612250847</v>
      </c>
      <c r="H288" s="2">
        <f t="shared" ca="1" si="59"/>
        <v>1.298503593017365</v>
      </c>
      <c r="I288" s="2">
        <f t="shared" ca="1" si="60"/>
        <v>1.383386565415351</v>
      </c>
      <c r="J288">
        <f t="shared" ca="1" si="61"/>
        <v>8.5600568910134491</v>
      </c>
      <c r="K288" s="2">
        <f t="shared" ca="1" si="62"/>
        <v>250.37769400041017</v>
      </c>
      <c r="L288">
        <f t="shared" ca="1" si="63"/>
        <v>9.2652140308413788E-3</v>
      </c>
      <c r="M288" s="3">
        <f t="shared" ca="1" si="64"/>
        <v>0.51498512128206464</v>
      </c>
    </row>
    <row r="289" spans="1:13" x14ac:dyDescent="0.3">
      <c r="A289" s="2">
        <f t="shared" si="52"/>
        <v>28.700000000000138</v>
      </c>
      <c r="B289" s="2">
        <f t="shared" ca="1" si="53"/>
        <v>1.0321664128351562E-2</v>
      </c>
      <c r="C289" s="2">
        <f t="shared" ca="1" si="54"/>
        <v>2.3118468322932446</v>
      </c>
      <c r="D289" s="2">
        <f t="shared" ca="1" si="55"/>
        <v>5823.0291420227031</v>
      </c>
      <c r="E289" s="2">
        <f t="shared" ca="1" si="56"/>
        <v>69876.349704272434</v>
      </c>
      <c r="F289" s="2">
        <f t="shared" ca="1" si="57"/>
        <v>1.1337921797723687</v>
      </c>
      <c r="G289" s="2">
        <f t="shared" ca="1" si="58"/>
        <v>126.03189760111354</v>
      </c>
      <c r="H289" s="2">
        <f t="shared" ca="1" si="59"/>
        <v>1.298509036282288</v>
      </c>
      <c r="I289" s="2">
        <f t="shared" ca="1" si="60"/>
        <v>1.3834081785126551</v>
      </c>
      <c r="J289">
        <f t="shared" ca="1" si="61"/>
        <v>8.5585602595266135</v>
      </c>
      <c r="K289" s="2">
        <f t="shared" ca="1" si="62"/>
        <v>250.36911076275788</v>
      </c>
      <c r="L289">
        <f t="shared" ca="1" si="63"/>
        <v>9.2518716368854975E-3</v>
      </c>
      <c r="M289" s="3">
        <f t="shared" ca="1" si="64"/>
        <v>0.51552871597861505</v>
      </c>
    </row>
    <row r="290" spans="1:13" x14ac:dyDescent="0.3">
      <c r="A290" s="2">
        <f t="shared" si="52"/>
        <v>28.800000000000139</v>
      </c>
      <c r="B290" s="2">
        <f t="shared" ca="1" si="53"/>
        <v>1.0316875270034775E-2</v>
      </c>
      <c r="C290" s="2">
        <f t="shared" ca="1" si="54"/>
        <v>2.3129199388919175</v>
      </c>
      <c r="D290" s="2">
        <f t="shared" ca="1" si="55"/>
        <v>5822.7387908930968</v>
      </c>
      <c r="E290" s="2">
        <f t="shared" ca="1" si="56"/>
        <v>69872.865490717159</v>
      </c>
      <c r="F290" s="2">
        <f t="shared" ca="1" si="57"/>
        <v>1.1337582881360557</v>
      </c>
      <c r="G290" s="2">
        <f t="shared" ca="1" si="58"/>
        <v>126.00795820144589</v>
      </c>
      <c r="H290" s="2">
        <f t="shared" ca="1" si="59"/>
        <v>1.2985144528680912</v>
      </c>
      <c r="I290" s="2">
        <f t="shared" ca="1" si="60"/>
        <v>1.3834297245122373</v>
      </c>
      <c r="J290">
        <f t="shared" ca="1" si="61"/>
        <v>8.5570678560547044</v>
      </c>
      <c r="K290" s="2">
        <f t="shared" ca="1" si="62"/>
        <v>250.36052591738783</v>
      </c>
      <c r="L290">
        <f t="shared" ca="1" si="63"/>
        <v>9.238587108456521E-3</v>
      </c>
      <c r="M290" s="3">
        <f t="shared" ca="1" si="64"/>
        <v>0.51607130872354912</v>
      </c>
    </row>
    <row r="291" spans="1:13" x14ac:dyDescent="0.3">
      <c r="A291" s="2">
        <f t="shared" si="52"/>
        <v>28.900000000000141</v>
      </c>
      <c r="B291" s="2">
        <f t="shared" ca="1" si="53"/>
        <v>1.0312103080363762E-2</v>
      </c>
      <c r="C291" s="2">
        <f t="shared" ca="1" si="54"/>
        <v>2.3139903018000698</v>
      </c>
      <c r="D291" s="2">
        <f t="shared" ca="1" si="55"/>
        <v>5822.4486953254445</v>
      </c>
      <c r="E291" s="2">
        <f t="shared" ca="1" si="56"/>
        <v>69869.384343905331</v>
      </c>
      <c r="F291" s="2">
        <f t="shared" ca="1" si="57"/>
        <v>1.1337245677547112</v>
      </c>
      <c r="G291" s="2">
        <f t="shared" ca="1" si="58"/>
        <v>125.98408754166617</v>
      </c>
      <c r="H291" s="2">
        <f t="shared" ca="1" si="59"/>
        <v>1.2985198429606184</v>
      </c>
      <c r="I291" s="2">
        <f t="shared" ca="1" si="60"/>
        <v>1.3834512038077669</v>
      </c>
      <c r="J291">
        <f t="shared" ca="1" si="61"/>
        <v>8.5555796575574146</v>
      </c>
      <c r="K291" s="2">
        <f t="shared" ca="1" si="62"/>
        <v>250.35193960083754</v>
      </c>
      <c r="L291">
        <f t="shared" ca="1" si="63"/>
        <v>9.2253600199422754E-3</v>
      </c>
      <c r="M291" s="3">
        <f t="shared" ca="1" si="64"/>
        <v>0.51661290457633302</v>
      </c>
    </row>
    <row r="292" spans="1:13" x14ac:dyDescent="0.3">
      <c r="A292" s="2">
        <f t="shared" si="52"/>
        <v>29.000000000000142</v>
      </c>
      <c r="B292" s="2">
        <f t="shared" ca="1" si="53"/>
        <v>1.030734745133712E-2</v>
      </c>
      <c r="C292" s="2">
        <f t="shared" ca="1" si="54"/>
        <v>2.3150579362713595</v>
      </c>
      <c r="D292" s="2">
        <f t="shared" ca="1" si="55"/>
        <v>5822.1588567508106</v>
      </c>
      <c r="E292" s="2">
        <f t="shared" ca="1" si="56"/>
        <v>69865.906281009724</v>
      </c>
      <c r="F292" s="2">
        <f t="shared" ca="1" si="57"/>
        <v>1.1336910173945332</v>
      </c>
      <c r="G292" s="2">
        <f t="shared" ca="1" si="58"/>
        <v>125.96028524310337</v>
      </c>
      <c r="H292" s="2">
        <f t="shared" ca="1" si="59"/>
        <v>1.2985252067439301</v>
      </c>
      <c r="I292" s="2">
        <f t="shared" ca="1" si="60"/>
        <v>1.3834726167894775</v>
      </c>
      <c r="J292">
        <f t="shared" ca="1" si="61"/>
        <v>8.5540956411835456</v>
      </c>
      <c r="K292" s="2">
        <f t="shared" ca="1" si="62"/>
        <v>250.34335194757037</v>
      </c>
      <c r="L292">
        <f t="shared" ca="1" si="63"/>
        <v>9.2121899501620957E-3</v>
      </c>
      <c r="M292" s="3">
        <f t="shared" ca="1" si="64"/>
        <v>0.5171535085547021</v>
      </c>
    </row>
    <row r="293" spans="1:13" x14ac:dyDescent="0.3">
      <c r="A293" s="2">
        <f t="shared" si="52"/>
        <v>29.100000000000144</v>
      </c>
      <c r="B293" s="2">
        <f t="shared" ca="1" si="53"/>
        <v>1.030260827597514E-2</v>
      </c>
      <c r="C293" s="2">
        <f t="shared" ca="1" si="54"/>
        <v>2.3161228574291131</v>
      </c>
      <c r="D293" s="2">
        <f t="shared" ca="1" si="55"/>
        <v>5821.8692765674523</v>
      </c>
      <c r="E293" s="2">
        <f t="shared" ca="1" si="56"/>
        <v>69862.431318809424</v>
      </c>
      <c r="F293" s="2">
        <f t="shared" ca="1" si="57"/>
        <v>1.1336576358339276</v>
      </c>
      <c r="G293" s="2">
        <f t="shared" ca="1" si="58"/>
        <v>125.9365509302212</v>
      </c>
      <c r="H293" s="2">
        <f t="shared" ca="1" si="59"/>
        <v>1.2985305444003239</v>
      </c>
      <c r="I293" s="2">
        <f t="shared" ca="1" si="60"/>
        <v>1.3834939638442043</v>
      </c>
      <c r="J293">
        <f t="shared" ca="1" si="61"/>
        <v>8.5526157842690189</v>
      </c>
      <c r="K293" s="2">
        <f t="shared" ca="1" si="62"/>
        <v>250.33476309001068</v>
      </c>
      <c r="L293">
        <f t="shared" ca="1" si="63"/>
        <v>9.1990764823070489E-3</v>
      </c>
      <c r="M293" s="3">
        <f t="shared" ca="1" si="64"/>
        <v>0.51769312563513648</v>
      </c>
    </row>
    <row r="294" spans="1:13" x14ac:dyDescent="0.3">
      <c r="A294" s="2">
        <f t="shared" si="52"/>
        <v>29.200000000000145</v>
      </c>
      <c r="B294" s="2">
        <f t="shared" ca="1" si="53"/>
        <v>1.0297885448307093E-2</v>
      </c>
      <c r="C294" s="2">
        <f t="shared" ca="1" si="54"/>
        <v>2.3171850802678282</v>
      </c>
      <c r="D294" s="2">
        <f t="shared" ca="1" si="55"/>
        <v>5821.579956141336</v>
      </c>
      <c r="E294" s="2">
        <f t="shared" ca="1" si="56"/>
        <v>69858.959473696028</v>
      </c>
      <c r="F294" s="2">
        <f t="shared" ca="1" si="57"/>
        <v>1.1336244218633529</v>
      </c>
      <c r="G294" s="2">
        <f t="shared" ca="1" si="58"/>
        <v>125.91288423058178</v>
      </c>
      <c r="H294" s="2">
        <f t="shared" ca="1" si="59"/>
        <v>1.2985358561103628</v>
      </c>
      <c r="I294" s="2">
        <f t="shared" ca="1" si="60"/>
        <v>1.3835152453554325</v>
      </c>
      <c r="J294">
        <f t="shared" ca="1" si="61"/>
        <v>8.5511400643347759</v>
      </c>
      <c r="K294" s="2">
        <f t="shared" ca="1" si="62"/>
        <v>250.32617315857487</v>
      </c>
      <c r="L294">
        <f t="shared" ca="1" si="63"/>
        <v>9.1860192038812644E-3</v>
      </c>
      <c r="M294" s="3">
        <f t="shared" ca="1" si="64"/>
        <v>0.51823176075333421</v>
      </c>
    </row>
    <row r="295" spans="1:13" x14ac:dyDescent="0.3">
      <c r="A295" s="2">
        <f t="shared" si="52"/>
        <v>29.300000000000146</v>
      </c>
      <c r="B295" s="2">
        <f t="shared" ca="1" si="53"/>
        <v>1.029317886335876E-2</v>
      </c>
      <c r="C295" s="2">
        <f t="shared" ca="1" si="54"/>
        <v>2.3182446196546462</v>
      </c>
      <c r="D295" s="2">
        <f t="shared" ca="1" si="55"/>
        <v>5821.2908968067341</v>
      </c>
      <c r="E295" s="2">
        <f t="shared" ca="1" si="56"/>
        <v>69855.490761680805</v>
      </c>
      <c r="F295" s="2">
        <f t="shared" ca="1" si="57"/>
        <v>1.133591374285168</v>
      </c>
      <c r="G295" s="2">
        <f t="shared" ca="1" si="58"/>
        <v>125.88928477481231</v>
      </c>
      <c r="H295" s="2">
        <f t="shared" ca="1" si="59"/>
        <v>1.2985411420528825</v>
      </c>
      <c r="I295" s="2">
        <f t="shared" ca="1" si="60"/>
        <v>1.383536461703319</v>
      </c>
      <c r="J295">
        <f t="shared" ca="1" si="61"/>
        <v>8.5496684590846996</v>
      </c>
      <c r="K295" s="2">
        <f t="shared" ca="1" si="62"/>
        <v>250.31758228170096</v>
      </c>
      <c r="L295">
        <f t="shared" ca="1" si="63"/>
        <v>9.1730177066440162E-3</v>
      </c>
      <c r="M295" s="3">
        <f t="shared" ca="1" si="64"/>
        <v>0.51876941880467098</v>
      </c>
    </row>
    <row r="296" spans="1:13" x14ac:dyDescent="0.3">
      <c r="A296" s="2">
        <f t="shared" si="52"/>
        <v>29.400000000000148</v>
      </c>
      <c r="B296" s="2">
        <f t="shared" ca="1" si="53"/>
        <v>1.0288488417140106E-2</v>
      </c>
      <c r="C296" s="2">
        <f t="shared" ca="1" si="54"/>
        <v>2.3193014903308145</v>
      </c>
      <c r="D296" s="2">
        <f t="shared" ca="1" si="55"/>
        <v>5821.0020998668178</v>
      </c>
      <c r="E296" s="2">
        <f t="shared" ca="1" si="56"/>
        <v>69852.02519840181</v>
      </c>
      <c r="F296" s="2">
        <f t="shared" ca="1" si="57"/>
        <v>1.13355849191348</v>
      </c>
      <c r="G296" s="2">
        <f t="shared" ca="1" si="58"/>
        <v>125.86575219657178</v>
      </c>
      <c r="H296" s="2">
        <f t="shared" ca="1" si="59"/>
        <v>1.2985464024050342</v>
      </c>
      <c r="I296" s="2">
        <f t="shared" ca="1" si="60"/>
        <v>1.383557613264754</v>
      </c>
      <c r="J296">
        <f t="shared" ca="1" si="61"/>
        <v>8.5482009464038011</v>
      </c>
      <c r="K296" s="2">
        <f t="shared" ca="1" si="62"/>
        <v>250.30899058588514</v>
      </c>
      <c r="L296">
        <f t="shared" ca="1" si="63"/>
        <v>9.1600715865530046E-3</v>
      </c>
      <c r="M296" s="3">
        <f t="shared" ca="1" si="64"/>
        <v>0.51930610464465965</v>
      </c>
    </row>
    <row r="297" spans="1:13" x14ac:dyDescent="0.3">
      <c r="A297" s="2">
        <f t="shared" si="52"/>
        <v>29.500000000000149</v>
      </c>
      <c r="B297" s="2">
        <f t="shared" ca="1" si="53"/>
        <v>1.0283814006633167E-2</v>
      </c>
      <c r="C297" s="2">
        <f t="shared" ca="1" si="54"/>
        <v>2.3203557069131224</v>
      </c>
      <c r="D297" s="2">
        <f t="shared" ca="1" si="55"/>
        <v>5820.7135665941341</v>
      </c>
      <c r="E297" s="2">
        <f t="shared" ca="1" si="56"/>
        <v>69848.562799129606</v>
      </c>
      <c r="F297" s="2">
        <f t="shared" ca="1" si="57"/>
        <v>1.1335257735739988</v>
      </c>
      <c r="G297" s="2">
        <f t="shared" ca="1" si="58"/>
        <v>125.84228613251634</v>
      </c>
      <c r="H297" s="2">
        <f t="shared" ca="1" si="59"/>
        <v>1.298551637342279</v>
      </c>
      <c r="I297" s="2">
        <f t="shared" ca="1" si="60"/>
        <v>1.3835787004133719</v>
      </c>
      <c r="J297">
        <f t="shared" ca="1" si="61"/>
        <v>8.5467375043559937</v>
      </c>
      <c r="K297" s="2">
        <f t="shared" ca="1" si="62"/>
        <v>250.30039819570456</v>
      </c>
      <c r="L297">
        <f t="shared" ca="1" si="63"/>
        <v>9.1471804437083717E-3</v>
      </c>
      <c r="M297" s="3">
        <f t="shared" ca="1" si="64"/>
        <v>0.5198418230893983</v>
      </c>
    </row>
    <row r="298" spans="1:13" x14ac:dyDescent="0.3">
      <c r="A298" s="2">
        <f t="shared" si="52"/>
        <v>29.600000000000151</v>
      </c>
      <c r="B298" s="2">
        <f t="shared" ca="1" si="53"/>
        <v>1.0279155529780122E-2</v>
      </c>
      <c r="C298" s="2">
        <f t="shared" ca="1" si="54"/>
        <v>2.3214072838953137</v>
      </c>
      <c r="D298" s="2">
        <f t="shared" ca="1" si="55"/>
        <v>5820.4252982311727</v>
      </c>
      <c r="E298" s="2">
        <f t="shared" ca="1" si="56"/>
        <v>69845.103578774069</v>
      </c>
      <c r="F298" s="2">
        <f t="shared" ca="1" si="57"/>
        <v>1.1334932181038893</v>
      </c>
      <c r="G298" s="2">
        <f t="shared" ca="1" si="58"/>
        <v>125.81888622226698</v>
      </c>
      <c r="H298" s="2">
        <f t="shared" ca="1" si="59"/>
        <v>1.2985568470384332</v>
      </c>
      <c r="I298" s="2">
        <f t="shared" ca="1" si="60"/>
        <v>1.383599723519614</v>
      </c>
      <c r="J298">
        <f t="shared" ca="1" si="61"/>
        <v>8.5452781111823359</v>
      </c>
      <c r="K298" s="2">
        <f t="shared" ca="1" si="62"/>
        <v>250.29180523385287</v>
      </c>
      <c r="L298">
        <f t="shared" ca="1" si="63"/>
        <v>9.1343438822977588E-3</v>
      </c>
      <c r="M298" s="3">
        <f t="shared" ca="1" si="64"/>
        <v>0.52037657891601508</v>
      </c>
    </row>
    <row r="299" spans="1:13" x14ac:dyDescent="0.3">
      <c r="A299" s="2">
        <f t="shared" si="52"/>
        <v>29.700000000000152</v>
      </c>
      <c r="B299" s="2">
        <f t="shared" ca="1" si="53"/>
        <v>1.0274512885471545E-2</v>
      </c>
      <c r="C299" s="2">
        <f t="shared" ca="1" si="54"/>
        <v>2.3224562356494847</v>
      </c>
      <c r="D299" s="2">
        <f t="shared" ca="1" si="55"/>
        <v>5820.1372959909122</v>
      </c>
      <c r="E299" s="2">
        <f t="shared" ca="1" si="56"/>
        <v>69841.647551890943</v>
      </c>
      <c r="F299" s="2">
        <f t="shared" ca="1" si="57"/>
        <v>1.1334608243516291</v>
      </c>
      <c r="G299" s="2">
        <f t="shared" ca="1" si="58"/>
        <v>125.79555210837769</v>
      </c>
      <c r="H299" s="2">
        <f t="shared" ca="1" si="59"/>
        <v>1.2985620316656703</v>
      </c>
      <c r="I299" s="2">
        <f t="shared" ca="1" si="60"/>
        <v>1.3836206829507456</v>
      </c>
      <c r="J299">
        <f t="shared" ca="1" si="61"/>
        <v>8.5438227452990407</v>
      </c>
      <c r="K299" s="2">
        <f t="shared" ca="1" si="62"/>
        <v>250.2832118211671</v>
      </c>
      <c r="L299">
        <f t="shared" ca="1" si="63"/>
        <v>9.1215615105421574E-3</v>
      </c>
      <c r="M299" s="3">
        <f t="shared" ca="1" si="64"/>
        <v>0.52091037686310349</v>
      </c>
    </row>
    <row r="300" spans="1:13" x14ac:dyDescent="0.3">
      <c r="A300" s="2">
        <f t="shared" si="52"/>
        <v>29.800000000000153</v>
      </c>
      <c r="B300" s="2">
        <f t="shared" ca="1" si="53"/>
        <v>1.0269885973534808E-2</v>
      </c>
      <c r="C300" s="2">
        <f t="shared" ca="1" si="54"/>
        <v>2.3235025764274608</v>
      </c>
      <c r="D300" s="2">
        <f t="shared" ca="1" si="55"/>
        <v>5819.8495610573145</v>
      </c>
      <c r="E300" s="2">
        <f t="shared" ca="1" si="56"/>
        <v>69838.194732687771</v>
      </c>
      <c r="F300" s="2">
        <f t="shared" ca="1" si="57"/>
        <v>1.1334285911768673</v>
      </c>
      <c r="G300" s="2">
        <f t="shared" ca="1" si="58"/>
        <v>125.77228343630287</v>
      </c>
      <c r="H300" s="2">
        <f t="shared" ca="1" si="59"/>
        <v>1.2985671913945516</v>
      </c>
      <c r="I300" s="2">
        <f t="shared" ca="1" si="60"/>
        <v>1.3836415790709031</v>
      </c>
      <c r="J300">
        <f t="shared" ca="1" si="61"/>
        <v>8.5423713852956027</v>
      </c>
      <c r="K300" s="2">
        <f t="shared" ca="1" si="62"/>
        <v>250.27461807665713</v>
      </c>
      <c r="L300">
        <f t="shared" ca="1" si="63"/>
        <v>9.1088329406427797E-3</v>
      </c>
      <c r="M300" s="3">
        <f t="shared" ca="1" si="64"/>
        <v>0.5214432216311562</v>
      </c>
    </row>
    <row r="301" spans="1:13" x14ac:dyDescent="0.3">
      <c r="A301" s="2">
        <f t="shared" si="52"/>
        <v>29.900000000000155</v>
      </c>
      <c r="B301" s="2">
        <f t="shared" ca="1" si="53"/>
        <v>1.0265274694722715E-2</v>
      </c>
      <c r="C301" s="2">
        <f t="shared" ca="1" si="54"/>
        <v>2.324546320362149</v>
      </c>
      <c r="D301" s="2">
        <f t="shared" ca="1" si="55"/>
        <v>5819.56209458582</v>
      </c>
      <c r="E301" s="2">
        <f t="shared" ca="1" si="56"/>
        <v>69834.745135029836</v>
      </c>
      <c r="F301" s="2">
        <f t="shared" ca="1" si="57"/>
        <v>1.1333965174502845</v>
      </c>
      <c r="G301" s="2">
        <f t="shared" ca="1" si="58"/>
        <v>125.74907985436563</v>
      </c>
      <c r="H301" s="2">
        <f t="shared" ca="1" si="59"/>
        <v>1.2985723263940396</v>
      </c>
      <c r="I301" s="2">
        <f t="shared" ca="1" si="60"/>
        <v>1.3836624122411254</v>
      </c>
      <c r="J301">
        <f t="shared" ca="1" si="61"/>
        <v>8.5409240099329047</v>
      </c>
      <c r="K301" s="2">
        <f t="shared" ca="1" si="62"/>
        <v>250.26602411753322</v>
      </c>
      <c r="L301">
        <f t="shared" ca="1" si="63"/>
        <v>9.096157788728583E-3</v>
      </c>
      <c r="M301" s="3">
        <f t="shared" ca="1" si="64"/>
        <v>0.52197511788298612</v>
      </c>
    </row>
    <row r="302" spans="1:13" x14ac:dyDescent="0.3">
      <c r="A302" s="2">
        <f t="shared" si="52"/>
        <v>30.000000000000156</v>
      </c>
      <c r="B302" s="2">
        <f t="shared" ca="1" si="53"/>
        <v>1.0260678950702247E-2</v>
      </c>
      <c r="C302" s="2">
        <f t="shared" ca="1" si="54"/>
        <v>2.3255874814688782</v>
      </c>
      <c r="D302" s="2">
        <f t="shared" ca="1" si="55"/>
        <v>5819.2748977038709</v>
      </c>
      <c r="E302" s="2">
        <f t="shared" ca="1" si="56"/>
        <v>69831.298772446447</v>
      </c>
      <c r="F302" s="2">
        <f t="shared" ca="1" si="57"/>
        <v>1.1333646020534565</v>
      </c>
      <c r="G302" s="2">
        <f t="shared" ca="1" si="58"/>
        <v>125.72594101372724</v>
      </c>
      <c r="H302" s="2">
        <f t="shared" ca="1" si="59"/>
        <v>1.2985774368315248</v>
      </c>
      <c r="I302" s="2">
        <f t="shared" ca="1" si="60"/>
        <v>1.3836831828193932</v>
      </c>
      <c r="J302">
        <f t="shared" ca="1" si="61"/>
        <v>8.5394805981414201</v>
      </c>
      <c r="K302" s="2">
        <f t="shared" ca="1" si="62"/>
        <v>250.25743005923511</v>
      </c>
      <c r="L302">
        <f t="shared" ca="1" si="63"/>
        <v>9.0835356748048754E-3</v>
      </c>
      <c r="M302" s="3">
        <f t="shared" ca="1" si="64"/>
        <v>0.52250607024414775</v>
      </c>
    </row>
    <row r="303" spans="1:13" x14ac:dyDescent="0.3">
      <c r="A303" s="2">
        <f t="shared" si="52"/>
        <v>30.100000000000158</v>
      </c>
      <c r="B303" s="2">
        <f t="shared" ca="1" si="53"/>
        <v>1.0256098644043518E-2</v>
      </c>
      <c r="C303" s="2">
        <f t="shared" ca="1" si="54"/>
        <v>2.326626073646715</v>
      </c>
      <c r="D303" s="2">
        <f t="shared" ca="1" si="55"/>
        <v>5818.9879715114066</v>
      </c>
      <c r="E303" s="2">
        <f t="shared" ca="1" si="56"/>
        <v>69827.855658136876</v>
      </c>
      <c r="F303" s="2">
        <f t="shared" ca="1" si="57"/>
        <v>1.1333328438787191</v>
      </c>
      <c r="G303" s="2">
        <f t="shared" ca="1" si="58"/>
        <v>125.70286656835651</v>
      </c>
      <c r="H303" s="2">
        <f t="shared" ca="1" si="59"/>
        <v>1.2985825228728303</v>
      </c>
      <c r="I303" s="2">
        <f t="shared" ca="1" si="60"/>
        <v>1.3837038911606521</v>
      </c>
      <c r="J303">
        <f t="shared" ca="1" si="61"/>
        <v>8.538041129019355</v>
      </c>
      <c r="K303" s="2">
        <f t="shared" ca="1" si="62"/>
        <v>250.24883601545804</v>
      </c>
      <c r="L303">
        <f t="shared" ca="1" si="63"/>
        <v>9.0709662227025784E-3</v>
      </c>
      <c r="M303" s="3">
        <f t="shared" ca="1" si="64"/>
        <v>0.52303608330334905</v>
      </c>
    </row>
    <row r="304" spans="1:13" x14ac:dyDescent="0.3">
      <c r="A304" s="2">
        <f t="shared" si="52"/>
        <v>30.200000000000159</v>
      </c>
      <c r="B304" s="2">
        <f t="shared" ca="1" si="53"/>
        <v>1.0251533678208878E-2</v>
      </c>
      <c r="C304" s="2">
        <f t="shared" ca="1" si="54"/>
        <v>2.3276621106797646</v>
      </c>
      <c r="D304" s="2">
        <f t="shared" ca="1" si="55"/>
        <v>5818.7013170812852</v>
      </c>
      <c r="E304" s="2">
        <f t="shared" ca="1" si="56"/>
        <v>69824.415804975419</v>
      </c>
      <c r="F304" s="2">
        <f t="shared" ca="1" si="57"/>
        <v>1.1333012418290356</v>
      </c>
      <c r="G304" s="2">
        <f t="shared" ca="1" si="58"/>
        <v>125.67985617499853</v>
      </c>
      <c r="H304" s="2">
        <f t="shared" ca="1" si="59"/>
        <v>1.2985875846822494</v>
      </c>
      <c r="I304" s="2">
        <f t="shared" ca="1" si="60"/>
        <v>1.3837245376168643</v>
      </c>
      <c r="J304">
        <f t="shared" ca="1" si="61"/>
        <v>8.536605581830873</v>
      </c>
      <c r="K304" s="2">
        <f t="shared" ca="1" si="62"/>
        <v>250.24024209817998</v>
      </c>
      <c r="L304">
        <f t="shared" ca="1" si="63"/>
        <v>9.0584490600283639E-3</v>
      </c>
      <c r="M304" s="3">
        <f t="shared" ca="1" si="64"/>
        <v>0.52356516161285804</v>
      </c>
    </row>
    <row r="305" spans="1:13" x14ac:dyDescent="0.3">
      <c r="A305" s="2">
        <f t="shared" si="52"/>
        <v>30.300000000000161</v>
      </c>
      <c r="B305" s="2">
        <f t="shared" ca="1" si="53"/>
        <v>1.024698395754218E-2</v>
      </c>
      <c r="C305" s="2">
        <f t="shared" ca="1" si="54"/>
        <v>2.3286956062384512</v>
      </c>
      <c r="D305" s="2">
        <f t="shared" ca="1" si="55"/>
        <v>5818.4149354598258</v>
      </c>
      <c r="E305" s="2">
        <f t="shared" ca="1" si="56"/>
        <v>69820.979225517905</v>
      </c>
      <c r="F305" s="2">
        <f t="shared" ca="1" si="57"/>
        <v>1.1332697948178654</v>
      </c>
      <c r="G305" s="2">
        <f t="shared" ca="1" si="58"/>
        <v>125.65690949314616</v>
      </c>
      <c r="H305" s="2">
        <f t="shared" ca="1" si="59"/>
        <v>1.2985926224225464</v>
      </c>
      <c r="I305" s="2">
        <f t="shared" ca="1" si="60"/>
        <v>1.3837451225370239</v>
      </c>
      <c r="J305">
        <f t="shared" ca="1" si="61"/>
        <v>8.5351739360043286</v>
      </c>
      <c r="K305" s="2">
        <f t="shared" ca="1" si="62"/>
        <v>250.23164841768784</v>
      </c>
      <c r="L305">
        <f t="shared" ca="1" si="63"/>
        <v>9.0459838181155914E-3</v>
      </c>
      <c r="M305" s="3">
        <f t="shared" ca="1" si="64"/>
        <v>0.52409330968890389</v>
      </c>
    </row>
    <row r="306" spans="1:13" x14ac:dyDescent="0.3">
      <c r="A306" s="2">
        <f t="shared" si="52"/>
        <v>30.400000000000162</v>
      </c>
      <c r="B306" s="2">
        <f t="shared" ca="1" si="53"/>
        <v>1.0242449387258212E-2</v>
      </c>
      <c r="C306" s="2">
        <f t="shared" ca="1" si="54"/>
        <v>2.3297265738807802</v>
      </c>
      <c r="D306" s="2">
        <f t="shared" ca="1" si="55"/>
        <v>5818.1288276672412</v>
      </c>
      <c r="E306" s="2">
        <f t="shared" ca="1" si="56"/>
        <v>69817.545932006891</v>
      </c>
      <c r="F306" s="2">
        <f t="shared" ca="1" si="57"/>
        <v>1.1332385017690356</v>
      </c>
      <c r="G306" s="2">
        <f t="shared" ca="1" si="58"/>
        <v>125.63402618500992</v>
      </c>
      <c r="H306" s="2">
        <f t="shared" ca="1" si="59"/>
        <v>1.298597636254986</v>
      </c>
      <c r="I306" s="2">
        <f t="shared" ca="1" si="60"/>
        <v>1.3837656462672026</v>
      </c>
      <c r="J306">
        <f t="shared" ca="1" si="61"/>
        <v>8.5337461711305345</v>
      </c>
      <c r="K306" s="2">
        <f t="shared" ca="1" si="62"/>
        <v>250.2230550826045</v>
      </c>
      <c r="L306">
        <f t="shared" ca="1" si="63"/>
        <v>9.0335701319760424E-3</v>
      </c>
      <c r="M306" s="3">
        <f t="shared" ca="1" si="64"/>
        <v>0.52462053201207315</v>
      </c>
    </row>
    <row r="307" spans="1:13" x14ac:dyDescent="0.3">
      <c r="A307" s="2">
        <f t="shared" si="52"/>
        <v>30.500000000000163</v>
      </c>
      <c r="B307" s="2">
        <f t="shared" ca="1" si="53"/>
        <v>1.0237929873432276E-2</v>
      </c>
      <c r="C307" s="2">
        <f t="shared" ca="1" si="54"/>
        <v>2.3307550270535868</v>
      </c>
      <c r="D307" s="2">
        <f t="shared" ca="1" si="55"/>
        <v>5817.8429946980677</v>
      </c>
      <c r="E307" s="2">
        <f t="shared" ca="1" si="56"/>
        <v>69814.115936376809</v>
      </c>
      <c r="F307" s="2">
        <f t="shared" ca="1" si="57"/>
        <v>1.1332073616166143</v>
      </c>
      <c r="G307" s="2">
        <f t="shared" ca="1" si="58"/>
        <v>125.61120591548854</v>
      </c>
      <c r="H307" s="2">
        <f t="shared" ca="1" si="59"/>
        <v>1.2986026263393506</v>
      </c>
      <c r="I307" s="2">
        <f t="shared" ca="1" si="60"/>
        <v>1.3837861091505816</v>
      </c>
      <c r="J307">
        <f t="shared" ca="1" si="61"/>
        <v>8.5323222669610281</v>
      </c>
      <c r="K307" s="2">
        <f t="shared" ca="1" si="62"/>
        <v>250.21446219991316</v>
      </c>
      <c r="L307">
        <f t="shared" ca="1" si="63"/>
        <v>9.0212076402523666E-3</v>
      </c>
      <c r="M307" s="3">
        <f t="shared" ca="1" si="64"/>
        <v>0.52514683302769871</v>
      </c>
    </row>
    <row r="308" spans="1:13" x14ac:dyDescent="0.3">
      <c r="A308" s="2">
        <f t="shared" si="52"/>
        <v>30.600000000000165</v>
      </c>
      <c r="B308" s="2">
        <f t="shared" ca="1" si="53"/>
        <v>1.0233425322989936E-2</v>
      </c>
      <c r="C308" s="2">
        <f t="shared" ca="1" si="54"/>
        <v>2.3317809790937618</v>
      </c>
      <c r="D308" s="2">
        <f t="shared" ca="1" si="55"/>
        <v>5817.5574375216302</v>
      </c>
      <c r="E308" s="2">
        <f t="shared" ca="1" si="56"/>
        <v>69810.689250259558</v>
      </c>
      <c r="F308" s="2">
        <f t="shared" ca="1" si="57"/>
        <v>1.1331763733047842</v>
      </c>
      <c r="G308" s="2">
        <f t="shared" ca="1" si="58"/>
        <v>125.58844835214079</v>
      </c>
      <c r="H308" s="2">
        <f t="shared" ca="1" si="59"/>
        <v>1.298607592833952</v>
      </c>
      <c r="I308" s="2">
        <f t="shared" ca="1" si="60"/>
        <v>1.3838065115274769</v>
      </c>
      <c r="J308">
        <f t="shared" ca="1" si="61"/>
        <v>8.5309022034063453</v>
      </c>
      <c r="K308" s="2">
        <f t="shared" ca="1" si="62"/>
        <v>250.20586987498163</v>
      </c>
      <c r="L308">
        <f t="shared" ca="1" si="63"/>
        <v>9.0088959851713588E-3</v>
      </c>
      <c r="M308" s="3">
        <f t="shared" ca="1" si="64"/>
        <v>0.52567221714624512</v>
      </c>
    </row>
    <row r="309" spans="1:13" x14ac:dyDescent="0.3">
      <c r="A309" s="2">
        <f t="shared" si="52"/>
        <v>30.700000000000166</v>
      </c>
      <c r="B309" s="2">
        <f t="shared" ca="1" si="53"/>
        <v>1.0228935643696905E-2</v>
      </c>
      <c r="C309" s="2">
        <f t="shared" ca="1" si="54"/>
        <v>2.3328044432294632</v>
      </c>
      <c r="D309" s="2">
        <f t="shared" ca="1" si="55"/>
        <v>5817.2721570825079</v>
      </c>
      <c r="E309" s="2">
        <f t="shared" ca="1" si="56"/>
        <v>69807.265884990091</v>
      </c>
      <c r="F309" s="2">
        <f t="shared" ca="1" si="57"/>
        <v>1.1331455357877209</v>
      </c>
      <c r="G309" s="2">
        <f t="shared" ca="1" si="58"/>
        <v>125.56575316515762</v>
      </c>
      <c r="H309" s="2">
        <f t="shared" ca="1" si="59"/>
        <v>1.2986125358956542</v>
      </c>
      <c r="I309" s="2">
        <f t="shared" ca="1" si="60"/>
        <v>1.3838268537353777</v>
      </c>
      <c r="J309">
        <f t="shared" ca="1" si="61"/>
        <v>8.52948596053443</v>
      </c>
      <c r="K309" s="2">
        <f t="shared" ca="1" si="62"/>
        <v>250.19727821158975</v>
      </c>
      <c r="L309">
        <f t="shared" ca="1" si="63"/>
        <v>8.9966348124979022E-3</v>
      </c>
      <c r="M309" s="3">
        <f t="shared" ca="1" si="64"/>
        <v>0.52619668874368708</v>
      </c>
    </row>
    <row r="310" spans="1:13" x14ac:dyDescent="0.3">
      <c r="A310" s="2">
        <f t="shared" si="52"/>
        <v>30.800000000000168</v>
      </c>
      <c r="B310" s="2">
        <f t="shared" ca="1" si="53"/>
        <v>1.0224460744149087E-2</v>
      </c>
      <c r="C310" s="2">
        <f t="shared" ca="1" si="54"/>
        <v>2.3338254325813104</v>
      </c>
      <c r="D310" s="2">
        <f t="shared" ca="1" si="55"/>
        <v>5816.9871543009058</v>
      </c>
      <c r="E310" s="2">
        <f t="shared" ca="1" si="56"/>
        <v>69803.845851610866</v>
      </c>
      <c r="F310" s="2">
        <f t="shared" ca="1" si="57"/>
        <v>1.1331148480294713</v>
      </c>
      <c r="G310" s="2">
        <f t="shared" ca="1" si="58"/>
        <v>125.5431200273332</v>
      </c>
      <c r="H310" s="2">
        <f t="shared" ca="1" si="59"/>
        <v>1.2986174556798793</v>
      </c>
      <c r="I310" s="2">
        <f t="shared" ca="1" si="60"/>
        <v>1.3838471361089653</v>
      </c>
      <c r="J310">
        <f t="shared" ca="1" si="61"/>
        <v>8.5280735185688279</v>
      </c>
      <c r="K310" s="2">
        <f t="shared" ca="1" si="62"/>
        <v>250.18868731194863</v>
      </c>
      <c r="L310">
        <f t="shared" ca="1" si="63"/>
        <v>8.9844237714896986E-3</v>
      </c>
      <c r="M310" s="3">
        <f t="shared" ca="1" si="64"/>
        <v>0.52672025216188423</v>
      </c>
    </row>
    <row r="311" spans="1:13" x14ac:dyDescent="0.3">
      <c r="A311" s="2">
        <f t="shared" si="52"/>
        <v>30.900000000000169</v>
      </c>
      <c r="B311" s="2">
        <f t="shared" ca="1" si="53"/>
        <v>1.022000053376276E-2</v>
      </c>
      <c r="C311" s="2">
        <f t="shared" ca="1" si="54"/>
        <v>2.3348439601635631</v>
      </c>
      <c r="D311" s="2">
        <f t="shared" ca="1" si="55"/>
        <v>5816.7024300731237</v>
      </c>
      <c r="E311" s="2">
        <f t="shared" ca="1" si="56"/>
        <v>69800.42916087748</v>
      </c>
      <c r="F311" s="2">
        <f t="shared" ca="1" si="57"/>
        <v>1.1330843090038332</v>
      </c>
      <c r="G311" s="2">
        <f t="shared" ca="1" si="58"/>
        <v>125.52054861403829</v>
      </c>
      <c r="H311" s="2">
        <f t="shared" ca="1" si="59"/>
        <v>1.2986223523406468</v>
      </c>
      <c r="I311" s="2">
        <f t="shared" ca="1" si="60"/>
        <v>1.3838673589801678</v>
      </c>
      <c r="J311">
        <f t="shared" ca="1" si="61"/>
        <v>8.5266648578872584</v>
      </c>
      <c r="K311" s="2">
        <f t="shared" ca="1" si="62"/>
        <v>250.18009727673089</v>
      </c>
      <c r="L311">
        <f t="shared" ca="1" si="63"/>
        <v>8.9722625148526379E-3</v>
      </c>
      <c r="M311" s="3">
        <f t="shared" ca="1" si="64"/>
        <v>0.5272429117089481</v>
      </c>
    </row>
    <row r="312" spans="1:13" x14ac:dyDescent="0.3">
      <c r="A312" s="2">
        <f t="shared" si="52"/>
        <v>31.000000000000171</v>
      </c>
      <c r="B312" s="2">
        <f t="shared" ca="1" si="53"/>
        <v>1.0215554922764904E-2</v>
      </c>
      <c r="C312" s="2">
        <f t="shared" ca="1" si="54"/>
        <v>2.3358600388852824</v>
      </c>
      <c r="D312" s="2">
        <f t="shared" ca="1" si="55"/>
        <v>5816.4179852719635</v>
      </c>
      <c r="E312" s="2">
        <f t="shared" ca="1" si="56"/>
        <v>69797.015823263559</v>
      </c>
      <c r="F312" s="2">
        <f t="shared" ca="1" si="57"/>
        <v>1.1330539176942387</v>
      </c>
      <c r="G312" s="2">
        <f t="shared" ca="1" si="58"/>
        <v>125.49803860319302</v>
      </c>
      <c r="H312" s="2">
        <f t="shared" ca="1" si="59"/>
        <v>1.2986272260305696</v>
      </c>
      <c r="I312" s="2">
        <f t="shared" ca="1" si="60"/>
        <v>1.3838875226781679</v>
      </c>
      <c r="J312">
        <f t="shared" ca="1" si="61"/>
        <v>8.5252599590198681</v>
      </c>
      <c r="K312" s="2">
        <f t="shared" ca="1" si="62"/>
        <v>250.17150820508959</v>
      </c>
      <c r="L312">
        <f t="shared" ca="1" si="63"/>
        <v>8.9601506986969892E-3</v>
      </c>
      <c r="M312" s="3">
        <f t="shared" ca="1" si="64"/>
        <v>0.52776467165960828</v>
      </c>
    </row>
    <row r="313" spans="1:13" x14ac:dyDescent="0.3">
      <c r="A313" s="2">
        <f t="shared" si="52"/>
        <v>31.100000000000172</v>
      </c>
      <c r="B313" s="2">
        <f t="shared" ca="1" si="53"/>
        <v>1.0211123822183678E-2</v>
      </c>
      <c r="C313" s="2">
        <f t="shared" ca="1" si="54"/>
        <v>2.3368736815514777</v>
      </c>
      <c r="D313" s="2">
        <f t="shared" ca="1" si="55"/>
        <v>5816.1338207470826</v>
      </c>
      <c r="E313" s="2">
        <f t="shared" ca="1" si="56"/>
        <v>69793.605848964988</v>
      </c>
      <c r="F313" s="2">
        <f t="shared" ca="1" si="57"/>
        <v>1.1330236730936369</v>
      </c>
      <c r="G313" s="2">
        <f t="shared" ca="1" si="58"/>
        <v>125.47558967523891</v>
      </c>
      <c r="H313" s="2">
        <f t="shared" ca="1" si="59"/>
        <v>1.2986320769008763</v>
      </c>
      <c r="I313" s="2">
        <f t="shared" ca="1" si="60"/>
        <v>1.3839076275294424</v>
      </c>
      <c r="J313">
        <f t="shared" ca="1" si="61"/>
        <v>8.5238588026476112</v>
      </c>
      <c r="K313" s="2">
        <f t="shared" ca="1" si="62"/>
        <v>250.16292019468054</v>
      </c>
      <c r="L313">
        <f t="shared" ca="1" si="63"/>
        <v>8.9480879824940986E-3</v>
      </c>
      <c r="M313" s="3">
        <f t="shared" ca="1" si="64"/>
        <v>0.52828553625556807</v>
      </c>
    </row>
    <row r="314" spans="1:13" x14ac:dyDescent="0.3">
      <c r="A314" s="2">
        <f t="shared" si="52"/>
        <v>31.200000000000173</v>
      </c>
      <c r="B314" s="2">
        <f t="shared" ca="1" si="53"/>
        <v>1.0206707143839018E-2</v>
      </c>
      <c r="C314" s="2">
        <f t="shared" ca="1" si="54"/>
        <v>2.3378849008642359</v>
      </c>
      <c r="D314" s="2">
        <f t="shared" ca="1" si="55"/>
        <v>5815.8499373254735</v>
      </c>
      <c r="E314" s="2">
        <f t="shared" ca="1" si="56"/>
        <v>69790.199247905679</v>
      </c>
      <c r="F314" s="2">
        <f t="shared" ca="1" si="57"/>
        <v>1.1329935742043813</v>
      </c>
      <c r="G314" s="2">
        <f t="shared" ca="1" si="58"/>
        <v>125.45320151311412</v>
      </c>
      <c r="H314" s="2">
        <f t="shared" ca="1" si="59"/>
        <v>1.2986369051014308</v>
      </c>
      <c r="I314" s="2">
        <f t="shared" ca="1" si="60"/>
        <v>1.3839276738577904</v>
      </c>
      <c r="J314">
        <f t="shared" ca="1" si="61"/>
        <v>8.5224613696008049</v>
      </c>
      <c r="K314" s="2">
        <f t="shared" ca="1" si="62"/>
        <v>250.15433334168819</v>
      </c>
      <c r="L314">
        <f t="shared" ca="1" si="63"/>
        <v>8.9360740290339562E-3</v>
      </c>
      <c r="M314" s="3">
        <f t="shared" ca="1" si="64"/>
        <v>0.52880550970586104</v>
      </c>
    </row>
    <row r="315" spans="1:13" x14ac:dyDescent="0.3">
      <c r="A315" s="2">
        <f t="shared" si="52"/>
        <v>31.300000000000175</v>
      </c>
      <c r="B315" s="2">
        <f t="shared" ca="1" si="53"/>
        <v>1.0202304800333397E-2</v>
      </c>
      <c r="C315" s="2">
        <f t="shared" ca="1" si="54"/>
        <v>2.338893709423834</v>
      </c>
      <c r="D315" s="2">
        <f t="shared" ca="1" si="55"/>
        <v>5815.5663358117918</v>
      </c>
      <c r="E315" s="2">
        <f t="shared" ca="1" si="56"/>
        <v>69786.796029741497</v>
      </c>
      <c r="F315" s="2">
        <f t="shared" ca="1" si="57"/>
        <v>1.1329636200381152</v>
      </c>
      <c r="G315" s="2">
        <f t="shared" ca="1" si="58"/>
        <v>125.43087380222606</v>
      </c>
      <c r="H315" s="2">
        <f t="shared" ca="1" si="59"/>
        <v>1.2986417107807449</v>
      </c>
      <c r="I315" s="2">
        <f t="shared" ca="1" si="60"/>
        <v>1.383947661984364</v>
      </c>
      <c r="J315">
        <f t="shared" ca="1" si="61"/>
        <v>8.5210676408574848</v>
      </c>
      <c r="K315" s="2">
        <f t="shared" ca="1" si="62"/>
        <v>250.14574774084548</v>
      </c>
      <c r="L315">
        <f t="shared" ca="1" si="63"/>
        <v>8.9241085043832609E-3</v>
      </c>
      <c r="M315" s="3">
        <f t="shared" ca="1" si="64"/>
        <v>0.52932459618719763</v>
      </c>
    </row>
    <row r="316" spans="1:13" x14ac:dyDescent="0.3">
      <c r="A316" s="2">
        <f t="shared" si="52"/>
        <v>31.400000000000176</v>
      </c>
      <c r="B316" s="2">
        <f t="shared" ca="1" si="53"/>
        <v>1.0197916705042694E-2</v>
      </c>
      <c r="C316" s="2">
        <f t="shared" ca="1" si="54"/>
        <v>2.3399001197298435</v>
      </c>
      <c r="D316" s="2">
        <f t="shared" ca="1" si="55"/>
        <v>5815.2830169887884</v>
      </c>
      <c r="E316" s="2">
        <f t="shared" ca="1" si="56"/>
        <v>69783.396203865457</v>
      </c>
      <c r="F316" s="2">
        <f t="shared" ca="1" si="57"/>
        <v>1.132933809615662</v>
      </c>
      <c r="G316" s="2">
        <f t="shared" ca="1" si="58"/>
        <v>125.4086062304266</v>
      </c>
      <c r="H316" s="2">
        <f t="shared" ca="1" si="59"/>
        <v>1.2986464940859954</v>
      </c>
      <c r="I316" s="2">
        <f t="shared" ca="1" si="60"/>
        <v>1.3839675922276951</v>
      </c>
      <c r="J316">
        <f t="shared" ca="1" si="61"/>
        <v>8.5196775975419392</v>
      </c>
      <c r="K316" s="2">
        <f t="shared" ca="1" si="62"/>
        <v>250.13716348545699</v>
      </c>
      <c r="L316">
        <f t="shared" ca="1" si="63"/>
        <v>8.9121910778442379E-3</v>
      </c>
      <c r="M316" s="3">
        <f t="shared" ca="1" si="64"/>
        <v>0.52984279984431071</v>
      </c>
    </row>
    <row r="317" spans="1:13" x14ac:dyDescent="0.3">
      <c r="A317" s="2">
        <f t="shared" si="52"/>
        <v>31.500000000000178</v>
      </c>
      <c r="B317" s="2">
        <f t="shared" ca="1" si="53"/>
        <v>1.0193542772107203E-2</v>
      </c>
      <c r="C317" s="2">
        <f t="shared" ca="1" si="54"/>
        <v>2.3409041441822107</v>
      </c>
      <c r="D317" s="2">
        <f t="shared" ca="1" si="55"/>
        <v>5814.9999816176451</v>
      </c>
      <c r="E317" s="2">
        <f t="shared" ca="1" si="56"/>
        <v>69779.999779411737</v>
      </c>
      <c r="F317" s="2">
        <f t="shared" ca="1" si="57"/>
        <v>1.1329041419669159</v>
      </c>
      <c r="G317" s="2">
        <f t="shared" ca="1" si="58"/>
        <v>125.38639848798574</v>
      </c>
      <c r="H317" s="2">
        <f t="shared" ca="1" si="59"/>
        <v>1.2986512551630385</v>
      </c>
      <c r="I317" s="2">
        <f t="shared" ca="1" si="60"/>
        <v>1.3839874649037247</v>
      </c>
      <c r="J317">
        <f t="shared" ca="1" si="61"/>
        <v>8.5182912209231496</v>
      </c>
      <c r="K317" s="2">
        <f t="shared" ca="1" si="62"/>
        <v>250.12858066741907</v>
      </c>
      <c r="L317">
        <f t="shared" ca="1" si="63"/>
        <v>8.9003214219140342E-3</v>
      </c>
      <c r="M317" s="3">
        <f t="shared" ca="1" si="64"/>
        <v>0.5303601247902936</v>
      </c>
    </row>
    <row r="318" spans="1:13" x14ac:dyDescent="0.3">
      <c r="A318" s="2">
        <f t="shared" si="52"/>
        <v>31.600000000000179</v>
      </c>
      <c r="B318" s="2">
        <f t="shared" ca="1" si="53"/>
        <v>1.0189182916422779E-2</v>
      </c>
      <c r="C318" s="2">
        <f t="shared" ca="1" si="54"/>
        <v>2.3419057950823285</v>
      </c>
      <c r="D318" s="2">
        <f t="shared" ca="1" si="55"/>
        <v>5814.7172304383594</v>
      </c>
      <c r="E318" s="2">
        <f t="shared" ca="1" si="56"/>
        <v>69776.606765260309</v>
      </c>
      <c r="F318" s="2">
        <f t="shared" ca="1" si="57"/>
        <v>1.1328746161307333</v>
      </c>
      <c r="G318" s="2">
        <f t="shared" ca="1" si="58"/>
        <v>125.36425026756685</v>
      </c>
      <c r="H318" s="2">
        <f t="shared" ca="1" si="59"/>
        <v>1.2986559941564277</v>
      </c>
      <c r="I318" s="2">
        <f t="shared" ca="1" si="60"/>
        <v>1.3840072803258328</v>
      </c>
      <c r="J318">
        <f t="shared" ca="1" si="61"/>
        <v>8.5169084924133305</v>
      </c>
      <c r="K318" s="2">
        <f t="shared" ca="1" si="62"/>
        <v>250.1199993772417</v>
      </c>
      <c r="L318">
        <f t="shared" ca="1" si="63"/>
        <v>8.8884992122447888E-3</v>
      </c>
      <c r="M318" s="3">
        <f t="shared" ca="1" si="64"/>
        <v>0.53087657510693687</v>
      </c>
    </row>
    <row r="319" spans="1:13" x14ac:dyDescent="0.3">
      <c r="A319" s="2">
        <f t="shared" si="52"/>
        <v>31.70000000000018</v>
      </c>
      <c r="B319" s="2">
        <f t="shared" ca="1" si="53"/>
        <v>1.0184837053632103E-2</v>
      </c>
      <c r="C319" s="2">
        <f t="shared" ca="1" si="54"/>
        <v>2.3429050846340931</v>
      </c>
      <c r="D319" s="2">
        <f t="shared" ca="1" si="55"/>
        <v>5814.4347641701379</v>
      </c>
      <c r="E319" s="2">
        <f t="shared" ca="1" si="56"/>
        <v>69773.217170041651</v>
      </c>
      <c r="F319" s="2">
        <f t="shared" ca="1" si="57"/>
        <v>1.1328452311548274</v>
      </c>
      <c r="G319" s="2">
        <f t="shared" ca="1" si="58"/>
        <v>125.34216126420239</v>
      </c>
      <c r="H319" s="2">
        <f t="shared" ca="1" si="59"/>
        <v>1.2986607112094239</v>
      </c>
      <c r="I319" s="2">
        <f t="shared" ca="1" si="60"/>
        <v>1.384027038804861</v>
      </c>
      <c r="J319">
        <f t="shared" ca="1" si="61"/>
        <v>8.5155293935664638</v>
      </c>
      <c r="K319" s="2">
        <f t="shared" ca="1" si="62"/>
        <v>250.11141970406948</v>
      </c>
      <c r="L319">
        <f t="shared" ca="1" si="63"/>
        <v>8.8767241276042526E-3</v>
      </c>
      <c r="M319" s="3">
        <f t="shared" ca="1" si="64"/>
        <v>0.53139215484505642</v>
      </c>
    </row>
    <row r="320" spans="1:13" x14ac:dyDescent="0.3">
      <c r="A320" s="2">
        <f t="shared" si="52"/>
        <v>31.800000000000182</v>
      </c>
      <c r="B320" s="2">
        <f t="shared" ca="1" si="53"/>
        <v>1.0180505100116075E-2</v>
      </c>
      <c r="C320" s="2">
        <f t="shared" ca="1" si="54"/>
        <v>2.3439020249449412</v>
      </c>
      <c r="D320" s="2">
        <f t="shared" ca="1" si="55"/>
        <v>5814.1525835117091</v>
      </c>
      <c r="E320" s="2">
        <f t="shared" ca="1" si="56"/>
        <v>69769.831002140505</v>
      </c>
      <c r="F320" s="2">
        <f t="shared" ca="1" si="57"/>
        <v>1.1328159860956626</v>
      </c>
      <c r="G320" s="2">
        <f t="shared" ca="1" si="58"/>
        <v>125.32013117526877</v>
      </c>
      <c r="H320" s="2">
        <f t="shared" ca="1" si="59"/>
        <v>1.298665406464014</v>
      </c>
      <c r="I320" s="2">
        <f t="shared" ca="1" si="60"/>
        <v>1.3840467406491443</v>
      </c>
      <c r="J320">
        <f t="shared" ca="1" si="61"/>
        <v>8.5141539060768316</v>
      </c>
      <c r="K320" s="2">
        <f t="shared" ca="1" si="62"/>
        <v>250.10284173570108</v>
      </c>
      <c r="L320">
        <f t="shared" ca="1" si="63"/>
        <v>8.8649958498370745E-3</v>
      </c>
      <c r="M320" s="3">
        <f t="shared" ca="1" si="64"/>
        <v>0.53190686802482057</v>
      </c>
    </row>
    <row r="321" spans="1:13" x14ac:dyDescent="0.3">
      <c r="A321" s="2">
        <f t="shared" si="52"/>
        <v>31.900000000000183</v>
      </c>
      <c r="B321" s="2">
        <f t="shared" ca="1" si="53"/>
        <v>1.0176186972985323E-2</v>
      </c>
      <c r="C321" s="2">
        <f t="shared" ca="1" si="54"/>
        <v>2.3448966280268824</v>
      </c>
      <c r="D321" s="2">
        <f t="shared" ca="1" si="55"/>
        <v>5813.8706891416978</v>
      </c>
      <c r="E321" s="2">
        <f t="shared" ca="1" si="56"/>
        <v>69766.44826970037</v>
      </c>
      <c r="F321" s="2">
        <f t="shared" ca="1" si="57"/>
        <v>1.1327868800183529</v>
      </c>
      <c r="G321" s="2">
        <f t="shared" ca="1" si="58"/>
        <v>125.29815970046239</v>
      </c>
      <c r="H321" s="2">
        <f t="shared" ca="1" si="59"/>
        <v>1.2986700800609299</v>
      </c>
      <c r="I321" s="2">
        <f t="shared" ca="1" si="60"/>
        <v>1.3840663861645424</v>
      </c>
      <c r="J321">
        <f t="shared" ca="1" si="61"/>
        <v>8.5127820117776185</v>
      </c>
      <c r="K321" s="2">
        <f t="shared" ca="1" si="62"/>
        <v>250.09426555861094</v>
      </c>
      <c r="L321">
        <f t="shared" ca="1" si="63"/>
        <v>8.8533140638266394E-3</v>
      </c>
      <c r="M321" s="3">
        <f t="shared" ca="1" si="64"/>
        <v>0.53242071863607143</v>
      </c>
    </row>
    <row r="322" spans="1:13" x14ac:dyDescent="0.3">
      <c r="A322" s="2">
        <f t="shared" si="52"/>
        <v>32.000000000000185</v>
      </c>
      <c r="B322" s="2">
        <f t="shared" ca="1" si="53"/>
        <v>1.0171882590071846E-2</v>
      </c>
      <c r="C322" s="2">
        <f t="shared" ca="1" si="54"/>
        <v>2.3458889057975085</v>
      </c>
      <c r="D322" s="2">
        <f t="shared" ca="1" si="55"/>
        <v>5813.589081718982</v>
      </c>
      <c r="E322" s="2">
        <f t="shared" ca="1" si="56"/>
        <v>69763.068980627781</v>
      </c>
      <c r="F322" s="2">
        <f t="shared" ca="1" si="57"/>
        <v>1.1327579119965583</v>
      </c>
      <c r="G322" s="2">
        <f t="shared" ca="1" si="58"/>
        <v>125.27624654177637</v>
      </c>
      <c r="H322" s="2">
        <f t="shared" ca="1" si="59"/>
        <v>1.2986747321396472</v>
      </c>
      <c r="I322" s="2">
        <f t="shared" ca="1" si="60"/>
        <v>1.384085975654449</v>
      </c>
      <c r="J322">
        <f t="shared" ca="1" si="61"/>
        <v>8.5114136926394366</v>
      </c>
      <c r="K322" s="2">
        <f t="shared" ca="1" si="62"/>
        <v>250.0856912579664</v>
      </c>
      <c r="L322">
        <f t="shared" ca="1" si="63"/>
        <v>8.8416784574575115E-3</v>
      </c>
      <c r="M322" s="3">
        <f t="shared" ca="1" si="64"/>
        <v>0.53293371063864203</v>
      </c>
    </row>
    <row r="323" spans="1:13" x14ac:dyDescent="0.3">
      <c r="A323" s="2">
        <f t="shared" ref="A323:A386" si="65">A322+0.1</f>
        <v>32.100000000000186</v>
      </c>
      <c r="B323" s="2">
        <f t="shared" ref="B323:B386" ca="1" si="66">2*PI()^(1-$B$9)*$B$6*$H$6*$B$8*$L$6^$B$9*((2*$B$9+1)*$B$8*($L$6/PI())^$B$9*A323+$H$5^(2*$B$9+1))^((1-2*$B$9)/(2*$B$9+1))</f>
        <v>1.0167591869920764E-2</v>
      </c>
      <c r="C323" s="2">
        <f t="shared" ref="C323:C386" ca="1" si="67">$L$6/B323</f>
        <v>2.3468788700809964</v>
      </c>
      <c r="D323" s="2">
        <f t="shared" ref="D323:D386" ca="1" si="68">14.353*C323^5-267.8*C323^4+1960.6*C323^3-6996.5*C323^2+11829*C323-1653.3</f>
        <v>5813.3077618830057</v>
      </c>
      <c r="E323" s="2">
        <f t="shared" ref="E323:E386" ca="1" si="69">D323*12</f>
        <v>69759.693142596065</v>
      </c>
      <c r="F323" s="2">
        <f t="shared" ref="F323:F386" ca="1" si="70">0.0021*C323^4- 0.0338*C323^3 + 0.204*C323^2 - 0.5367*C323 + 1.6419</f>
        <v>1.1327290811123867</v>
      </c>
      <c r="G323" s="2">
        <f t="shared" ref="G323:G386" ca="1" si="71">(B323+$L$6)*E323/$P$6/$P$9</f>
        <v>125.25439140347623</v>
      </c>
      <c r="H323" s="2">
        <f t="shared" ref="H323:H386" ca="1" si="72">SQRT(2*F323^2/(F323-1)*(2/(F323+1))^((F323+1)/(F323-1))*(1-($P$8/$L$7)^((F323-1)/F323)))</f>
        <v>1.2986793628384161</v>
      </c>
      <c r="I323" s="2">
        <f t="shared" ref="I323:I386" ca="1" si="73">H323+($P$8-$P$11)/G323*$P$7</f>
        <v>1.3841055094198369</v>
      </c>
      <c r="J323">
        <f t="shared" ref="J323:J386" ca="1" si="74">I323*G323*$P$6</f>
        <v>8.5100489307689813</v>
      </c>
      <c r="K323" s="2">
        <f t="shared" ref="K323:K386" ca="1" si="75">E323*I323/$P$9</f>
        <v>250.07711891764936</v>
      </c>
      <c r="L323">
        <f t="shared" ca="1" si="63"/>
        <v>8.8300887215783958E-3</v>
      </c>
      <c r="M323" s="3">
        <f t="shared" ca="1" si="64"/>
        <v>0.53344584796266814</v>
      </c>
    </row>
    <row r="324" spans="1:13" x14ac:dyDescent="0.3">
      <c r="A324" s="2">
        <f t="shared" si="65"/>
        <v>32.200000000000188</v>
      </c>
      <c r="B324" s="2">
        <f t="shared" ca="1" si="66"/>
        <v>1.0163314731782181E-2</v>
      </c>
      <c r="C324" s="2">
        <f t="shared" ca="1" si="67"/>
        <v>2.3478665326090953</v>
      </c>
      <c r="D324" s="2">
        <f t="shared" ca="1" si="68"/>
        <v>5813.0267302541242</v>
      </c>
      <c r="E324" s="2">
        <f t="shared" ca="1" si="69"/>
        <v>69756.320763049487</v>
      </c>
      <c r="F324" s="2">
        <f t="shared" ca="1" si="70"/>
        <v>1.1327003864562928</v>
      </c>
      <c r="G324" s="2">
        <f t="shared" ca="1" si="71"/>
        <v>125.23259399207706</v>
      </c>
      <c r="H324" s="2">
        <f t="shared" ca="1" si="72"/>
        <v>1.2986839722942694</v>
      </c>
      <c r="I324" s="2">
        <f t="shared" ca="1" si="73"/>
        <v>1.3841249877592763</v>
      </c>
      <c r="J324">
        <f t="shared" ca="1" si="74"/>
        <v>8.5086877084076491</v>
      </c>
      <c r="K324" s="2">
        <f t="shared" ca="1" si="75"/>
        <v>250.06854862027458</v>
      </c>
      <c r="L324">
        <f t="shared" ca="1" si="63"/>
        <v>8.8185445499657806E-3</v>
      </c>
      <c r="M324" s="3">
        <f t="shared" ca="1" si="64"/>
        <v>0.53395713450889981</v>
      </c>
    </row>
    <row r="325" spans="1:13" x14ac:dyDescent="0.3">
      <c r="A325" s="2">
        <f t="shared" si="65"/>
        <v>32.300000000000189</v>
      </c>
      <c r="B325" s="2">
        <f t="shared" ca="1" si="66"/>
        <v>1.0159051095603194E-2</v>
      </c>
      <c r="C325" s="2">
        <f t="shared" ca="1" si="67"/>
        <v>2.3488519050220953</v>
      </c>
      <c r="D325" s="2">
        <f t="shared" ca="1" si="68"/>
        <v>5812.7459874339465</v>
      </c>
      <c r="E325" s="2">
        <f t="shared" ca="1" si="69"/>
        <v>69752.951849207355</v>
      </c>
      <c r="F325" s="2">
        <f t="shared" ca="1" si="70"/>
        <v>1.1326718271269831</v>
      </c>
      <c r="G325" s="2">
        <f t="shared" ca="1" si="71"/>
        <v>125.21085401632101</v>
      </c>
      <c r="H325" s="2">
        <f t="shared" ca="1" si="72"/>
        <v>1.2986885606430345</v>
      </c>
      <c r="I325" s="2">
        <f t="shared" ca="1" si="73"/>
        <v>1.3841444109689598</v>
      </c>
      <c r="J325">
        <f t="shared" ca="1" si="74"/>
        <v>8.5073300079301841</v>
      </c>
      <c r="K325" s="2">
        <f t="shared" ca="1" si="75"/>
        <v>250.0599804472088</v>
      </c>
      <c r="L325">
        <f t="shared" ref="L325:L388" ca="1" si="76">$B$8*($L$6/(PI()*M324^2))^$B$9</f>
        <v>8.8070456392879241E-3</v>
      </c>
      <c r="M325" s="3">
        <f t="shared" ref="M325:M388" ca="1" si="77">$H$5+L325*A325</f>
        <v>0.53446757414900159</v>
      </c>
    </row>
    <row r="326" spans="1:13" x14ac:dyDescent="0.3">
      <c r="A326" s="2">
        <f t="shared" si="65"/>
        <v>32.40000000000019</v>
      </c>
      <c r="B326" s="2">
        <f t="shared" ca="1" si="66"/>
        <v>1.0154800882019957E-2</v>
      </c>
      <c r="C326" s="2">
        <f t="shared" ca="1" si="67"/>
        <v>2.3498349988697957</v>
      </c>
      <c r="D326" s="2">
        <f t="shared" ca="1" si="68"/>
        <v>5812.4655340056152</v>
      </c>
      <c r="E326" s="2">
        <f t="shared" ca="1" si="69"/>
        <v>69749.586408067378</v>
      </c>
      <c r="F326" s="2">
        <f t="shared" ca="1" si="70"/>
        <v>1.1326434022313179</v>
      </c>
      <c r="G326" s="2">
        <f t="shared" ca="1" si="71"/>
        <v>125.18917118715356</v>
      </c>
      <c r="H326" s="2">
        <f t="shared" ca="1" si="72"/>
        <v>1.2986931280193483</v>
      </c>
      <c r="I326" s="2">
        <f t="shared" ca="1" si="73"/>
        <v>1.3841637793427273</v>
      </c>
      <c r="J326">
        <f t="shared" ca="1" si="74"/>
        <v>8.5059758118432711</v>
      </c>
      <c r="K326" s="2">
        <f t="shared" ca="1" si="75"/>
        <v>250.05141447858756</v>
      </c>
      <c r="L326">
        <f t="shared" ca="1" si="76"/>
        <v>8.7955916890696574E-3</v>
      </c>
      <c r="M326" s="3">
        <f t="shared" ca="1" si="77"/>
        <v>0.5349771707258586</v>
      </c>
    </row>
    <row r="327" spans="1:13" x14ac:dyDescent="0.3">
      <c r="A327" s="2">
        <f t="shared" si="65"/>
        <v>32.500000000000192</v>
      </c>
      <c r="B327" s="2">
        <f t="shared" ca="1" si="66"/>
        <v>1.0150564012349922E-2</v>
      </c>
      <c r="C327" s="2">
        <f t="shared" ca="1" si="67"/>
        <v>2.3508158256124463</v>
      </c>
      <c r="D327" s="2">
        <f t="shared" ca="1" si="68"/>
        <v>5812.18537053417</v>
      </c>
      <c r="E327" s="2">
        <f t="shared" ca="1" si="69"/>
        <v>69746.224446410037</v>
      </c>
      <c r="F327" s="2">
        <f t="shared" ca="1" si="70"/>
        <v>1.1326151108842182</v>
      </c>
      <c r="G327" s="2">
        <f t="shared" ca="1" si="71"/>
        <v>125.16754521770252</v>
      </c>
      <c r="H327" s="2">
        <f t="shared" ca="1" si="72"/>
        <v>1.2986976745566745</v>
      </c>
      <c r="I327" s="2">
        <f t="shared" ca="1" si="73"/>
        <v>1.384183093172096</v>
      </c>
      <c r="J327">
        <f t="shared" ca="1" si="74"/>
        <v>8.5046251027843294</v>
      </c>
      <c r="K327" s="2">
        <f t="shared" ca="1" si="75"/>
        <v>250.04285079333619</v>
      </c>
      <c r="L327">
        <f t="shared" ca="1" si="76"/>
        <v>8.7841824016573998E-3</v>
      </c>
      <c r="M327" s="3">
        <f t="shared" ca="1" si="77"/>
        <v>0.53548592805386719</v>
      </c>
    </row>
    <row r="328" spans="1:13" x14ac:dyDescent="0.3">
      <c r="A328" s="2">
        <f t="shared" si="65"/>
        <v>32.600000000000193</v>
      </c>
      <c r="B328" s="2">
        <f t="shared" ca="1" si="66"/>
        <v>1.0146340408584137E-2</v>
      </c>
      <c r="C328" s="2">
        <f t="shared" ca="1" si="67"/>
        <v>2.3517943966216865</v>
      </c>
      <c r="D328" s="2">
        <f t="shared" ca="1" si="68"/>
        <v>5811.9054975668287</v>
      </c>
      <c r="E328" s="2">
        <f t="shared" ca="1" si="69"/>
        <v>69742.86597080194</v>
      </c>
      <c r="F328" s="2">
        <f t="shared" ca="1" si="70"/>
        <v>1.1325869522085721</v>
      </c>
      <c r="G328" s="2">
        <f t="shared" ca="1" si="71"/>
        <v>125.14597582325503</v>
      </c>
      <c r="H328" s="2">
        <f t="shared" ca="1" si="72"/>
        <v>1.2987022003873046</v>
      </c>
      <c r="I328" s="2">
        <f t="shared" ca="1" si="73"/>
        <v>1.3842023527462723</v>
      </c>
      <c r="J328">
        <f t="shared" ca="1" si="74"/>
        <v>8.5032778635200525</v>
      </c>
      <c r="K328" s="2">
        <f t="shared" ca="1" si="75"/>
        <v>250.03428946918407</v>
      </c>
      <c r="L328">
        <f t="shared" ca="1" si="76"/>
        <v>8.7728174821850215E-3</v>
      </c>
      <c r="M328" s="3">
        <f t="shared" ca="1" si="77"/>
        <v>0.53599384991923338</v>
      </c>
    </row>
    <row r="329" spans="1:13" x14ac:dyDescent="0.3">
      <c r="A329" s="2">
        <f t="shared" si="65"/>
        <v>32.700000000000195</v>
      </c>
      <c r="B329" s="2">
        <f t="shared" ca="1" si="66"/>
        <v>1.0142129993379675E-2</v>
      </c>
      <c r="C329" s="2">
        <f t="shared" ca="1" si="67"/>
        <v>2.3527707231814694</v>
      </c>
      <c r="D329" s="2">
        <f t="shared" ca="1" si="68"/>
        <v>5811.6259156333062</v>
      </c>
      <c r="E329" s="2">
        <f t="shared" ca="1" si="69"/>
        <v>69739.510987599671</v>
      </c>
      <c r="F329" s="2">
        <f t="shared" ca="1" si="70"/>
        <v>1.1325589253351422</v>
      </c>
      <c r="G329" s="2">
        <f t="shared" ca="1" si="71"/>
        <v>125.12446272123634</v>
      </c>
      <c r="H329" s="2">
        <f t="shared" ca="1" si="72"/>
        <v>1.29870670564239</v>
      </c>
      <c r="I329" s="2">
        <f t="shared" ca="1" si="73"/>
        <v>1.3842215583521948</v>
      </c>
      <c r="J329">
        <f t="shared" ca="1" si="74"/>
        <v>8.5019340769452842</v>
      </c>
      <c r="K329" s="2">
        <f t="shared" ca="1" si="75"/>
        <v>250.02573058268644</v>
      </c>
      <c r="L329">
        <f t="shared" ca="1" si="76"/>
        <v>8.7614966385399368E-3</v>
      </c>
      <c r="M329" s="3">
        <f t="shared" ca="1" si="77"/>
        <v>0.53650094008025762</v>
      </c>
    </row>
    <row r="330" spans="1:13" x14ac:dyDescent="0.3">
      <c r="A330" s="2">
        <f t="shared" si="65"/>
        <v>32.800000000000196</v>
      </c>
      <c r="B330" s="2">
        <f t="shared" ca="1" si="66"/>
        <v>1.013793269005217E-2</v>
      </c>
      <c r="C330" s="2">
        <f t="shared" ca="1" si="67"/>
        <v>2.3537448164889692</v>
      </c>
      <c r="D330" s="2">
        <f t="shared" ca="1" si="68"/>
        <v>5811.3466252460994</v>
      </c>
      <c r="E330" s="2">
        <f t="shared" ca="1" si="69"/>
        <v>69736.159502953189</v>
      </c>
      <c r="F330" s="2">
        <f t="shared" ca="1" si="70"/>
        <v>1.1325310294024757</v>
      </c>
      <c r="G330" s="2">
        <f t="shared" ca="1" si="71"/>
        <v>125.10300563118788</v>
      </c>
      <c r="H330" s="2">
        <f t="shared" ca="1" si="72"/>
        <v>1.2987111904519362</v>
      </c>
      <c r="I330" s="2">
        <f t="shared" ca="1" si="73"/>
        <v>1.38424071027454</v>
      </c>
      <c r="J330">
        <f t="shared" ca="1" si="74"/>
        <v>8.5005937260815898</v>
      </c>
      <c r="K330" s="2">
        <f t="shared" ca="1" si="75"/>
        <v>250.01717420923731</v>
      </c>
      <c r="L330">
        <f t="shared" ca="1" si="76"/>
        <v>8.7502195813298819E-3</v>
      </c>
      <c r="M330" s="3">
        <f t="shared" ca="1" si="77"/>
        <v>0.53700720226762177</v>
      </c>
    </row>
    <row r="331" spans="1:13" x14ac:dyDescent="0.3">
      <c r="A331" s="2">
        <f t="shared" si="65"/>
        <v>32.900000000000198</v>
      </c>
      <c r="B331" s="2">
        <f t="shared" ca="1" si="66"/>
        <v>1.0133748422568445E-2</v>
      </c>
      <c r="C331" s="2">
        <f t="shared" ca="1" si="67"/>
        <v>2.3547166876554853</v>
      </c>
      <c r="D331" s="2">
        <f t="shared" ca="1" si="68"/>
        <v>5811.0676269007918</v>
      </c>
      <c r="E331" s="2">
        <f t="shared" ca="1" si="69"/>
        <v>69732.811522809498</v>
      </c>
      <c r="F331" s="2">
        <f t="shared" ca="1" si="70"/>
        <v>1.132503263556814</v>
      </c>
      <c r="G331" s="2">
        <f t="shared" ca="1" si="71"/>
        <v>125.08160427474628</v>
      </c>
      <c r="H331" s="2">
        <f t="shared" ca="1" si="72"/>
        <v>1.298715654944828</v>
      </c>
      <c r="I331" s="2">
        <f t="shared" ca="1" si="73"/>
        <v>1.3842598087957576</v>
      </c>
      <c r="J331">
        <f t="shared" ca="1" si="74"/>
        <v>8.4992567940760928</v>
      </c>
      <c r="K331" s="2">
        <f t="shared" ca="1" si="75"/>
        <v>250.00862042308955</v>
      </c>
      <c r="L331">
        <f t="shared" ca="1" si="76"/>
        <v>8.7389860238501066E-3</v>
      </c>
      <c r="M331" s="3">
        <f t="shared" ca="1" si="77"/>
        <v>0.53751264018467015</v>
      </c>
    </row>
    <row r="332" spans="1:13" x14ac:dyDescent="0.3">
      <c r="A332" s="2">
        <f t="shared" si="65"/>
        <v>33.000000000000199</v>
      </c>
      <c r="B332" s="2">
        <f t="shared" ca="1" si="66"/>
        <v>1.0129577115539249E-2</v>
      </c>
      <c r="C332" s="2">
        <f t="shared" ca="1" si="67"/>
        <v>2.3556863477073264</v>
      </c>
      <c r="D332" s="2">
        <f t="shared" ca="1" si="68"/>
        <v>5810.7889210763451</v>
      </c>
      <c r="E332" s="2">
        <f t="shared" ca="1" si="69"/>
        <v>69729.467052916138</v>
      </c>
      <c r="F332" s="2">
        <f t="shared" ca="1" si="70"/>
        <v>1.1324756269520069</v>
      </c>
      <c r="G332" s="2">
        <f t="shared" ca="1" si="71"/>
        <v>125.06025837562257</v>
      </c>
      <c r="H332" s="2">
        <f t="shared" ca="1" si="72"/>
        <v>1.298720099248833</v>
      </c>
      <c r="I332" s="2">
        <f t="shared" ca="1" si="73"/>
        <v>1.3842788541960858</v>
      </c>
      <c r="J332">
        <f t="shared" ca="1" si="74"/>
        <v>8.4979232642001747</v>
      </c>
      <c r="K332" s="2">
        <f t="shared" ca="1" si="75"/>
        <v>250.00006929736975</v>
      </c>
      <c r="L332">
        <f t="shared" ca="1" si="76"/>
        <v>8.7277956820510736E-3</v>
      </c>
      <c r="M332" s="3">
        <f t="shared" ca="1" si="77"/>
        <v>0.53801725750768714</v>
      </c>
    </row>
    <row r="333" spans="1:13" x14ac:dyDescent="0.3">
      <c r="A333" s="2">
        <f t="shared" si="65"/>
        <v>33.1000000000002</v>
      </c>
      <c r="B333" s="2">
        <f t="shared" ca="1" si="66"/>
        <v>1.0125418694212103E-2</v>
      </c>
      <c r="C333" s="2">
        <f t="shared" ca="1" si="67"/>
        <v>2.3566538075866865</v>
      </c>
      <c r="D333" s="2">
        <f t="shared" ca="1" si="68"/>
        <v>5810.510508235383</v>
      </c>
      <c r="E333" s="2">
        <f t="shared" ca="1" si="69"/>
        <v>69726.126098824592</v>
      </c>
      <c r="F333" s="2">
        <f t="shared" ca="1" si="70"/>
        <v>1.1324481187494229</v>
      </c>
      <c r="G333" s="2">
        <f t="shared" ca="1" si="71"/>
        <v>125.03896765958132</v>
      </c>
      <c r="H333" s="2">
        <f t="shared" ca="1" si="72"/>
        <v>1.2987245234906284</v>
      </c>
      <c r="I333" s="2">
        <f t="shared" ca="1" si="73"/>
        <v>1.3842978467535871</v>
      </c>
      <c r="J333">
        <f t="shared" ca="1" si="74"/>
        <v>8.4965931198483382</v>
      </c>
      <c r="K333" s="2">
        <f t="shared" ca="1" si="75"/>
        <v>249.99152090409731</v>
      </c>
      <c r="L333">
        <f t="shared" ca="1" si="76"/>
        <v>8.7166482745066436E-3</v>
      </c>
      <c r="M333" s="3">
        <f t="shared" ca="1" si="77"/>
        <v>0.53852105788617166</v>
      </c>
    </row>
    <row r="334" spans="1:13" x14ac:dyDescent="0.3">
      <c r="A334" s="2">
        <f t="shared" si="65"/>
        <v>33.200000000000202</v>
      </c>
      <c r="B334" s="2">
        <f t="shared" ca="1" si="66"/>
        <v>1.0121273084464217E-2</v>
      </c>
      <c r="C334" s="2">
        <f t="shared" ca="1" si="67"/>
        <v>2.357619078152513</v>
      </c>
      <c r="D334" s="2">
        <f t="shared" ca="1" si="68"/>
        <v>5810.2323888244382</v>
      </c>
      <c r="E334" s="2">
        <f t="shared" ca="1" si="69"/>
        <v>69722.788665893255</v>
      </c>
      <c r="F334" s="2">
        <f t="shared" ca="1" si="70"/>
        <v>1.1324207381178657</v>
      </c>
      <c r="G334" s="2">
        <f t="shared" ca="1" si="71"/>
        <v>125.01773185441969</v>
      </c>
      <c r="H334" s="2">
        <f t="shared" ca="1" si="72"/>
        <v>1.2987289277957912</v>
      </c>
      <c r="I334" s="2">
        <f t="shared" ca="1" si="73"/>
        <v>1.3843167867441515</v>
      </c>
      <c r="J334">
        <f t="shared" ca="1" si="74"/>
        <v>8.4952663445368213</v>
      </c>
      <c r="K334" s="2">
        <f t="shared" ca="1" si="75"/>
        <v>249.98297531419553</v>
      </c>
      <c r="L334">
        <f t="shared" ca="1" si="76"/>
        <v>8.7055435223826801E-3</v>
      </c>
      <c r="M334" s="3">
        <f t="shared" ca="1" si="77"/>
        <v>0.53902404494310674</v>
      </c>
    </row>
    <row r="335" spans="1:13" x14ac:dyDescent="0.3">
      <c r="A335" s="2">
        <f t="shared" si="65"/>
        <v>33.300000000000203</v>
      </c>
      <c r="B335" s="2">
        <f t="shared" ca="1" si="66"/>
        <v>1.0117140212795535E-2</v>
      </c>
      <c r="C335" s="2">
        <f t="shared" ca="1" si="67"/>
        <v>2.3585821701813572</v>
      </c>
      <c r="D335" s="2">
        <f t="shared" ca="1" si="68"/>
        <v>5809.954563274302</v>
      </c>
      <c r="E335" s="2">
        <f t="shared" ca="1" si="69"/>
        <v>69719.454759291621</v>
      </c>
      <c r="F335" s="2">
        <f t="shared" ca="1" si="70"/>
        <v>1.1323934842334877</v>
      </c>
      <c r="G335" s="2">
        <f t="shared" ca="1" si="71"/>
        <v>124.99655068994866</v>
      </c>
      <c r="H335" s="2">
        <f t="shared" ca="1" si="72"/>
        <v>1.2987333122888314</v>
      </c>
      <c r="I335" s="2">
        <f t="shared" ca="1" si="73"/>
        <v>1.3843356744415369</v>
      </c>
      <c r="J335">
        <f t="shared" ca="1" si="74"/>
        <v>8.4939429219026117</v>
      </c>
      <c r="K335" s="2">
        <f t="shared" ca="1" si="75"/>
        <v>249.97443259751407</v>
      </c>
      <c r="L335">
        <f t="shared" ca="1" si="76"/>
        <v>8.6944811494061962E-3</v>
      </c>
      <c r="M335" s="3">
        <f t="shared" ca="1" si="77"/>
        <v>0.53952622227522817</v>
      </c>
    </row>
    <row r="336" spans="1:13" x14ac:dyDescent="0.3">
      <c r="A336" s="2">
        <f t="shared" si="65"/>
        <v>33.400000000000205</v>
      </c>
      <c r="B336" s="2">
        <f t="shared" ca="1" si="66"/>
        <v>1.0113020006321858E-2</v>
      </c>
      <c r="C336" s="2">
        <f t="shared" ca="1" si="67"/>
        <v>2.3595430943682176</v>
      </c>
      <c r="D336" s="2">
        <f t="shared" ca="1" si="68"/>
        <v>5809.6770320001915</v>
      </c>
      <c r="E336" s="2">
        <f t="shared" ca="1" si="69"/>
        <v>69716.124384002294</v>
      </c>
      <c r="F336" s="2">
        <f t="shared" ca="1" si="70"/>
        <v>1.1323663562797097</v>
      </c>
      <c r="G336" s="2">
        <f t="shared" ca="1" si="71"/>
        <v>124.97542389797117</v>
      </c>
      <c r="H336" s="2">
        <f t="shared" ca="1" si="72"/>
        <v>1.2987376770931855</v>
      </c>
      <c r="I336" s="2">
        <f t="shared" ca="1" si="73"/>
        <v>1.384354510117376</v>
      </c>
      <c r="J336">
        <f t="shared" ca="1" si="74"/>
        <v>8.4926228357020346</v>
      </c>
      <c r="K336" s="2">
        <f t="shared" ca="1" si="75"/>
        <v>249.96589282283745</v>
      </c>
      <c r="L336">
        <f t="shared" ca="1" si="76"/>
        <v>8.6834608818348747E-3</v>
      </c>
      <c r="M336" s="3">
        <f t="shared" ca="1" si="77"/>
        <v>0.54002759345328655</v>
      </c>
    </row>
    <row r="337" spans="1:13" x14ac:dyDescent="0.3">
      <c r="A337" s="2">
        <f t="shared" si="65"/>
        <v>33.500000000000206</v>
      </c>
      <c r="B337" s="2">
        <f t="shared" ca="1" si="66"/>
        <v>1.0108912392768074E-2</v>
      </c>
      <c r="C337" s="2">
        <f t="shared" ca="1" si="67"/>
        <v>2.3605018613273714</v>
      </c>
      <c r="D337" s="2">
        <f t="shared" ca="1" si="68"/>
        <v>5809.3997954021097</v>
      </c>
      <c r="E337" s="2">
        <f t="shared" ca="1" si="69"/>
        <v>69712.797544825313</v>
      </c>
      <c r="F337" s="2">
        <f t="shared" ca="1" si="70"/>
        <v>1.1323393534471353</v>
      </c>
      <c r="G337" s="2">
        <f t="shared" ca="1" si="71"/>
        <v>124.95435121226424</v>
      </c>
      <c r="H337" s="2">
        <f t="shared" ca="1" si="72"/>
        <v>1.2987420223312527</v>
      </c>
      <c r="I337" s="2">
        <f t="shared" ca="1" si="73"/>
        <v>1.3843732940412194</v>
      </c>
      <c r="J337">
        <f t="shared" ca="1" si="74"/>
        <v>8.4913060698098395</v>
      </c>
      <c r="K337" s="2">
        <f t="shared" ca="1" si="75"/>
        <v>249.95735605790844</v>
      </c>
      <c r="L337">
        <f t="shared" ca="1" si="76"/>
        <v>8.6724824484270876E-3</v>
      </c>
      <c r="M337" s="3">
        <f t="shared" ca="1" si="77"/>
        <v>0.54052816202230924</v>
      </c>
    </row>
    <row r="338" spans="1:13" x14ac:dyDescent="0.3">
      <c r="A338" s="2">
        <f t="shared" si="65"/>
        <v>33.600000000000207</v>
      </c>
      <c r="B338" s="2">
        <f t="shared" ca="1" si="66"/>
        <v>1.0104817300461453E-2</v>
      </c>
      <c r="C338" s="2">
        <f t="shared" ca="1" si="67"/>
        <v>2.3614584815931967</v>
      </c>
      <c r="D338" s="2">
        <f t="shared" ca="1" si="68"/>
        <v>5809.1228538650494</v>
      </c>
      <c r="E338" s="2">
        <f t="shared" ca="1" si="69"/>
        <v>69709.474246380589</v>
      </c>
      <c r="F338" s="2">
        <f t="shared" ca="1" si="70"/>
        <v>1.1323124749334725</v>
      </c>
      <c r="G338" s="2">
        <f t="shared" ca="1" si="71"/>
        <v>124.93333236855852</v>
      </c>
      <c r="H338" s="2">
        <f t="shared" ca="1" si="72"/>
        <v>1.2987463481243771</v>
      </c>
      <c r="I338" s="2">
        <f t="shared" ca="1" si="73"/>
        <v>1.3843920264805307</v>
      </c>
      <c r="J338">
        <f t="shared" ca="1" si="74"/>
        <v>8.4899926082178165</v>
      </c>
      <c r="K338" s="2">
        <f t="shared" ca="1" si="75"/>
        <v>249.94882236943585</v>
      </c>
      <c r="L338">
        <f t="shared" ca="1" si="76"/>
        <v>8.6615455804123012E-3</v>
      </c>
      <c r="M338" s="3">
        <f t="shared" ca="1" si="77"/>
        <v>0.54102793150185513</v>
      </c>
    </row>
    <row r="339" spans="1:13" x14ac:dyDescent="0.3">
      <c r="A339" s="2">
        <f t="shared" si="65"/>
        <v>33.700000000000209</v>
      </c>
      <c r="B339" s="2">
        <f t="shared" ca="1" si="66"/>
        <v>1.0100734658325065E-2</v>
      </c>
      <c r="C339" s="2">
        <f t="shared" ca="1" si="67"/>
        <v>2.3624129656209836</v>
      </c>
      <c r="D339" s="2">
        <f t="shared" ca="1" si="68"/>
        <v>5808.8462077592694</v>
      </c>
      <c r="E339" s="2">
        <f t="shared" ca="1" si="69"/>
        <v>69706.154493111229</v>
      </c>
      <c r="F339" s="2">
        <f t="shared" ca="1" si="70"/>
        <v>1.1322857199434526</v>
      </c>
      <c r="G339" s="2">
        <f t="shared" ca="1" si="71"/>
        <v>124.91236710451935</v>
      </c>
      <c r="H339" s="2">
        <f t="shared" ca="1" si="72"/>
        <v>1.2987506545928775</v>
      </c>
      <c r="I339" s="2">
        <f t="shared" ca="1" si="73"/>
        <v>1.3844107077007244</v>
      </c>
      <c r="J339">
        <f t="shared" ca="1" si="74"/>
        <v>8.4886824350337697</v>
      </c>
      <c r="K339" s="2">
        <f t="shared" ca="1" si="75"/>
        <v>249.94029182311354</v>
      </c>
      <c r="L339">
        <f t="shared" ca="1" si="76"/>
        <v>8.6506500114619765E-3</v>
      </c>
      <c r="M339" s="3">
        <f t="shared" ca="1" si="77"/>
        <v>0.54152690538627035</v>
      </c>
    </row>
    <row r="340" spans="1:13" x14ac:dyDescent="0.3">
      <c r="A340" s="2">
        <f t="shared" si="65"/>
        <v>33.80000000000021</v>
      </c>
      <c r="B340" s="2">
        <f t="shared" ca="1" si="66"/>
        <v>1.0096664395871277E-2</v>
      </c>
      <c r="C340" s="2">
        <f t="shared" ca="1" si="67"/>
        <v>2.3633653237877303</v>
      </c>
      <c r="D340" s="2">
        <f t="shared" ca="1" si="68"/>
        <v>5808.5698574405315</v>
      </c>
      <c r="E340" s="2">
        <f t="shared" ca="1" si="69"/>
        <v>69702.838289286374</v>
      </c>
      <c r="F340" s="2">
        <f t="shared" ca="1" si="70"/>
        <v>1.1322590876887517</v>
      </c>
      <c r="G340" s="2">
        <f t="shared" ca="1" si="71"/>
        <v>124.89145515972766</v>
      </c>
      <c r="H340" s="2">
        <f t="shared" ca="1" si="72"/>
        <v>1.2987549418560602</v>
      </c>
      <c r="I340" s="2">
        <f t="shared" ca="1" si="73"/>
        <v>1.3844293379651891</v>
      </c>
      <c r="J340">
        <f t="shared" ca="1" si="74"/>
        <v>8.4873755344803961</v>
      </c>
      <c r="K340" s="2">
        <f t="shared" ca="1" si="75"/>
        <v>249.93176448363471</v>
      </c>
      <c r="L340">
        <f t="shared" ca="1" si="76"/>
        <v>8.639795477660835E-3</v>
      </c>
      <c r="M340" s="3">
        <f t="shared" ca="1" si="77"/>
        <v>0.54202508714493802</v>
      </c>
    </row>
    <row r="341" spans="1:13" x14ac:dyDescent="0.3">
      <c r="A341" s="2">
        <f t="shared" si="65"/>
        <v>33.900000000000212</v>
      </c>
      <c r="B341" s="2">
        <f t="shared" ca="1" si="66"/>
        <v>1.0092606443195325E-2</v>
      </c>
      <c r="C341" s="2">
        <f t="shared" ca="1" si="67"/>
        <v>2.3643155663929378</v>
      </c>
      <c r="D341" s="2">
        <f t="shared" ca="1" si="68"/>
        <v>5808.2938032503725</v>
      </c>
      <c r="E341" s="2">
        <f t="shared" ca="1" si="69"/>
        <v>69699.525639004467</v>
      </c>
      <c r="F341" s="2">
        <f t="shared" ca="1" si="70"/>
        <v>1.1322325773879132</v>
      </c>
      <c r="G341" s="2">
        <f t="shared" ca="1" si="71"/>
        <v>124.87059627566171</v>
      </c>
      <c r="H341" s="2">
        <f t="shared" ca="1" si="72"/>
        <v>1.2987592100322154</v>
      </c>
      <c r="I341" s="2">
        <f t="shared" ca="1" si="73"/>
        <v>1.3844479175352924</v>
      </c>
      <c r="J341">
        <f t="shared" ca="1" si="74"/>
        <v>8.4860718908941131</v>
      </c>
      <c r="K341" s="2">
        <f t="shared" ca="1" si="75"/>
        <v>249.92324041470462</v>
      </c>
      <c r="L341">
        <f t="shared" ca="1" si="76"/>
        <v>8.6289817174785427E-3</v>
      </c>
      <c r="M341" s="3">
        <f t="shared" ca="1" si="77"/>
        <v>0.54252248022252436</v>
      </c>
    </row>
    <row r="342" spans="1:13" x14ac:dyDescent="0.3">
      <c r="A342" s="2">
        <f t="shared" si="65"/>
        <v>34.000000000000213</v>
      </c>
      <c r="B342" s="2">
        <f t="shared" ca="1" si="66"/>
        <v>1.0088560730968983E-2</v>
      </c>
      <c r="C342" s="2">
        <f t="shared" ca="1" si="67"/>
        <v>2.3652637036593891</v>
      </c>
      <c r="D342" s="2">
        <f t="shared" ca="1" si="68"/>
        <v>5808.018045516309</v>
      </c>
      <c r="E342" s="2">
        <f t="shared" ca="1" si="69"/>
        <v>69696.216546195705</v>
      </c>
      <c r="F342" s="2">
        <f t="shared" ca="1" si="70"/>
        <v>1.1322061882662706</v>
      </c>
      <c r="G342" s="2">
        <f t="shared" ca="1" si="71"/>
        <v>124.84979019567773</v>
      </c>
      <c r="H342" s="2">
        <f t="shared" ca="1" si="72"/>
        <v>1.2987634592386401</v>
      </c>
      <c r="I342" s="2">
        <f t="shared" ca="1" si="73"/>
        <v>1.3844664466704157</v>
      </c>
      <c r="J342">
        <f t="shared" ca="1" si="74"/>
        <v>8.4847714887239754</v>
      </c>
      <c r="K342" s="2">
        <f t="shared" ca="1" si="75"/>
        <v>249.91471967905568</v>
      </c>
      <c r="L342">
        <f t="shared" ca="1" si="76"/>
        <v>8.6182084717418578E-3</v>
      </c>
      <c r="M342" s="3">
        <f t="shared" ca="1" si="77"/>
        <v>0.54301908803922494</v>
      </c>
    </row>
    <row r="343" spans="1:13" x14ac:dyDescent="0.3">
      <c r="A343" s="2">
        <f t="shared" si="65"/>
        <v>34.100000000000215</v>
      </c>
      <c r="B343" s="2">
        <f t="shared" ca="1" si="66"/>
        <v>1.0084527190434322E-2</v>
      </c>
      <c r="C343" s="2">
        <f t="shared" ca="1" si="67"/>
        <v>2.3662097457339168</v>
      </c>
      <c r="D343" s="2">
        <f t="shared" ca="1" si="68"/>
        <v>5807.7425845521238</v>
      </c>
      <c r="E343" s="2">
        <f t="shared" ca="1" si="69"/>
        <v>69692.911014625482</v>
      </c>
      <c r="F343" s="2">
        <f t="shared" ca="1" si="70"/>
        <v>1.1321799195558728</v>
      </c>
      <c r="G343" s="2">
        <f t="shared" ca="1" si="71"/>
        <v>124.82903666499278</v>
      </c>
      <c r="H343" s="2">
        <f t="shared" ca="1" si="72"/>
        <v>1.2987676895916482</v>
      </c>
      <c r="I343" s="2">
        <f t="shared" ca="1" si="73"/>
        <v>1.3844849256279712</v>
      </c>
      <c r="J343">
        <f t="shared" ca="1" si="74"/>
        <v>8.4834743125306638</v>
      </c>
      <c r="K343" s="2">
        <f t="shared" ca="1" si="75"/>
        <v>249.906202338463</v>
      </c>
      <c r="L343">
        <f t="shared" ca="1" si="76"/>
        <v>8.6074754836070883E-3</v>
      </c>
      <c r="M343" s="3">
        <f t="shared" ca="1" si="77"/>
        <v>0.5435149139910036</v>
      </c>
    </row>
    <row r="344" spans="1:13" x14ac:dyDescent="0.3">
      <c r="A344" s="2">
        <f t="shared" si="65"/>
        <v>34.200000000000216</v>
      </c>
      <c r="B344" s="2">
        <f t="shared" ca="1" si="66"/>
        <v>1.0080505753397547E-2</v>
      </c>
      <c r="C344" s="2">
        <f t="shared" ca="1" si="67"/>
        <v>2.3671537026881664</v>
      </c>
      <c r="D344" s="2">
        <f t="shared" ca="1" si="68"/>
        <v>5807.4674206580667</v>
      </c>
      <c r="E344" s="2">
        <f t="shared" ca="1" si="69"/>
        <v>69689.609047896796</v>
      </c>
      <c r="F344" s="2">
        <f t="shared" ca="1" si="70"/>
        <v>1.1321537704954083</v>
      </c>
      <c r="G344" s="2">
        <f t="shared" ca="1" si="71"/>
        <v>124.80833543066592</v>
      </c>
      <c r="H344" s="2">
        <f t="shared" ca="1" si="72"/>
        <v>1.2987719012065804</v>
      </c>
      <c r="I344" s="2">
        <f t="shared" ca="1" si="73"/>
        <v>1.384503354663422</v>
      </c>
      <c r="J344">
        <f t="shared" ca="1" si="74"/>
        <v>8.4821803469853432</v>
      </c>
      <c r="K344" s="2">
        <f t="shared" ca="1" si="75"/>
        <v>249.89768845375673</v>
      </c>
      <c r="L344">
        <f t="shared" ca="1" si="76"/>
        <v>8.5967824985330385E-3</v>
      </c>
      <c r="M344" s="3">
        <f t="shared" ca="1" si="77"/>
        <v>0.54400996144983171</v>
      </c>
    </row>
    <row r="345" spans="1:13" x14ac:dyDescent="0.3">
      <c r="A345" s="2">
        <f t="shared" si="65"/>
        <v>34.300000000000217</v>
      </c>
      <c r="B345" s="2">
        <f t="shared" ca="1" si="66"/>
        <v>1.0076496352222908E-2</v>
      </c>
      <c r="C345" s="2">
        <f t="shared" ca="1" si="67"/>
        <v>2.3680955845193465</v>
      </c>
      <c r="D345" s="2">
        <f t="shared" ca="1" si="68"/>
        <v>5807.1925541210758</v>
      </c>
      <c r="E345" s="2">
        <f t="shared" ca="1" si="69"/>
        <v>69686.310649452906</v>
      </c>
      <c r="F345" s="2">
        <f t="shared" ca="1" si="70"/>
        <v>1.1321277403301333</v>
      </c>
      <c r="G345" s="2">
        <f t="shared" ca="1" si="71"/>
        <v>124.78768624158009</v>
      </c>
      <c r="H345" s="2">
        <f t="shared" ca="1" si="72"/>
        <v>1.2987760941978055</v>
      </c>
      <c r="I345" s="2">
        <f t="shared" ca="1" si="73"/>
        <v>1.3845217340302931</v>
      </c>
      <c r="J345">
        <f t="shared" ca="1" si="74"/>
        <v>8.4808895768685417</v>
      </c>
      <c r="K345" s="2">
        <f t="shared" ca="1" si="75"/>
        <v>249.8891780848335</v>
      </c>
      <c r="L345">
        <f t="shared" ca="1" si="76"/>
        <v>8.5861292642542813E-3</v>
      </c>
      <c r="M345" s="3">
        <f t="shared" ca="1" si="77"/>
        <v>0.54450423376392365</v>
      </c>
    </row>
    <row r="346" spans="1:13" x14ac:dyDescent="0.3">
      <c r="A346" s="2">
        <f t="shared" si="65"/>
        <v>34.400000000000219</v>
      </c>
      <c r="B346" s="2">
        <f t="shared" ca="1" si="66"/>
        <v>1.0072498919826711E-2</v>
      </c>
      <c r="C346" s="2">
        <f t="shared" ca="1" si="67"/>
        <v>2.3690354011509687</v>
      </c>
      <c r="D346" s="2">
        <f t="shared" ca="1" si="68"/>
        <v>5806.917985215051</v>
      </c>
      <c r="E346" s="2">
        <f t="shared" ca="1" si="69"/>
        <v>69683.015822580608</v>
      </c>
      <c r="F346" s="2">
        <f t="shared" ca="1" si="70"/>
        <v>1.1321018283117976</v>
      </c>
      <c r="G346" s="2">
        <f t="shared" ca="1" si="71"/>
        <v>124.76708884842571</v>
      </c>
      <c r="H346" s="2">
        <f t="shared" ca="1" si="72"/>
        <v>1.2987802686787453</v>
      </c>
      <c r="I346" s="2">
        <f t="shared" ca="1" si="73"/>
        <v>1.3845400639802048</v>
      </c>
      <c r="J346">
        <f t="shared" ca="1" si="74"/>
        <v>8.4796019870692643</v>
      </c>
      <c r="K346" s="2">
        <f t="shared" ca="1" si="75"/>
        <v>249.88067129067437</v>
      </c>
      <c r="L346">
        <f t="shared" ca="1" si="76"/>
        <v>8.5755155307547983E-3</v>
      </c>
      <c r="M346" s="3">
        <f t="shared" ca="1" si="77"/>
        <v>0.54499773425796694</v>
      </c>
    </row>
    <row r="347" spans="1:13" x14ac:dyDescent="0.3">
      <c r="A347" s="2">
        <f t="shared" si="65"/>
        <v>34.50000000000022</v>
      </c>
      <c r="B347" s="2">
        <f t="shared" ca="1" si="66"/>
        <v>1.0068513389671395E-2</v>
      </c>
      <c r="C347" s="2">
        <f t="shared" ca="1" si="67"/>
        <v>2.3699731624335807</v>
      </c>
      <c r="D347" s="2">
        <f t="shared" ca="1" si="68"/>
        <v>5806.6437142010354</v>
      </c>
      <c r="E347" s="2">
        <f t="shared" ca="1" si="69"/>
        <v>69679.724570412422</v>
      </c>
      <c r="F347" s="2">
        <f t="shared" ca="1" si="70"/>
        <v>1.1320760336985738</v>
      </c>
      <c r="G347" s="2">
        <f t="shared" ca="1" si="71"/>
        <v>124.74654300368228</v>
      </c>
      <c r="H347" s="2">
        <f t="shared" ca="1" si="72"/>
        <v>1.2987844247618718</v>
      </c>
      <c r="I347" s="2">
        <f t="shared" ca="1" si="73"/>
        <v>1.3845583447628786</v>
      </c>
      <c r="J347">
        <f t="shared" ca="1" si="74"/>
        <v>8.4783175625838147</v>
      </c>
      <c r="K347" s="2">
        <f t="shared" ca="1" si="75"/>
        <v>249.87216812935381</v>
      </c>
      <c r="L347">
        <f t="shared" ca="1" si="76"/>
        <v>8.5649410502420704E-3</v>
      </c>
      <c r="M347" s="3">
        <f t="shared" ca="1" si="77"/>
        <v>0.54549046623335329</v>
      </c>
    </row>
    <row r="348" spans="1:13" x14ac:dyDescent="0.3">
      <c r="A348" s="2">
        <f t="shared" si="65"/>
        <v>34.600000000000222</v>
      </c>
      <c r="B348" s="2">
        <f t="shared" ca="1" si="66"/>
        <v>1.0064539695759683E-2</v>
      </c>
      <c r="C348" s="2">
        <f t="shared" ca="1" si="67"/>
        <v>2.3709088781454928</v>
      </c>
      <c r="D348" s="2">
        <f t="shared" ca="1" si="68"/>
        <v>5806.3697413274194</v>
      </c>
      <c r="E348" s="2">
        <f t="shared" ca="1" si="69"/>
        <v>69676.43689592903</v>
      </c>
      <c r="F348" s="2">
        <f t="shared" ca="1" si="70"/>
        <v>1.1320503557549859</v>
      </c>
      <c r="G348" s="2">
        <f t="shared" ca="1" si="71"/>
        <v>124.72604846160081</v>
      </c>
      <c r="H348" s="2">
        <f t="shared" ca="1" si="72"/>
        <v>1.2987885625587301</v>
      </c>
      <c r="I348" s="2">
        <f t="shared" ca="1" si="73"/>
        <v>1.38457657662617</v>
      </c>
      <c r="J348">
        <f t="shared" ca="1" si="74"/>
        <v>8.4770362885148209</v>
      </c>
      <c r="K348" s="2">
        <f t="shared" ca="1" si="75"/>
        <v>249.86366865805434</v>
      </c>
      <c r="L348">
        <f t="shared" ca="1" si="76"/>
        <v>8.5544055771214541E-3</v>
      </c>
      <c r="M348" s="3">
        <f t="shared" ca="1" si="77"/>
        <v>0.54598243296840421</v>
      </c>
    </row>
    <row r="349" spans="1:13" x14ac:dyDescent="0.3">
      <c r="A349" s="2">
        <f t="shared" si="65"/>
        <v>34.700000000000223</v>
      </c>
      <c r="B349" s="2">
        <f t="shared" ca="1" si="66"/>
        <v>1.0060577772628832E-2</v>
      </c>
      <c r="C349" s="2">
        <f t="shared" ca="1" si="67"/>
        <v>2.3718425579934852</v>
      </c>
      <c r="D349" s="2">
        <f t="shared" ca="1" si="68"/>
        <v>5806.0960668302314</v>
      </c>
      <c r="E349" s="2">
        <f t="shared" ca="1" si="69"/>
        <v>69673.152801962773</v>
      </c>
      <c r="F349" s="2">
        <f t="shared" ca="1" si="70"/>
        <v>1.1320247937518415</v>
      </c>
      <c r="G349" s="2">
        <f t="shared" ca="1" si="71"/>
        <v>124.70560497818859</v>
      </c>
      <c r="H349" s="2">
        <f t="shared" ca="1" si="72"/>
        <v>1.2987926821799358</v>
      </c>
      <c r="I349" s="2">
        <f t="shared" ca="1" si="73"/>
        <v>1.3845947598160731</v>
      </c>
      <c r="J349">
        <f t="shared" ca="1" si="74"/>
        <v>8.4757581500702734</v>
      </c>
      <c r="K349" s="2">
        <f t="shared" ca="1" si="75"/>
        <v>249.85517293308001</v>
      </c>
      <c r="L349">
        <f t="shared" ca="1" si="76"/>
        <v>8.5439088679709688E-3</v>
      </c>
      <c r="M349" s="3">
        <f t="shared" ca="1" si="77"/>
        <v>0.54647363771859458</v>
      </c>
    </row>
    <row r="350" spans="1:13" x14ac:dyDescent="0.3">
      <c r="A350" s="2">
        <f t="shared" si="65"/>
        <v>34.800000000000225</v>
      </c>
      <c r="B350" s="2">
        <f t="shared" ca="1" si="66"/>
        <v>1.0056627555344935E-2</v>
      </c>
      <c r="C350" s="2">
        <f t="shared" ca="1" si="67"/>
        <v>2.3727742116135189</v>
      </c>
      <c r="D350" s="2">
        <f t="shared" ca="1" si="68"/>
        <v>5805.822690933287</v>
      </c>
      <c r="E350" s="2">
        <f t="shared" ca="1" si="69"/>
        <v>69669.872291199441</v>
      </c>
      <c r="F350" s="2">
        <f t="shared" ca="1" si="70"/>
        <v>1.1319993469661609</v>
      </c>
      <c r="G350" s="2">
        <f t="shared" ca="1" si="71"/>
        <v>124.68521231119098</v>
      </c>
      <c r="H350" s="2">
        <f t="shared" ca="1" si="72"/>
        <v>1.298796783735195</v>
      </c>
      <c r="I350" s="2">
        <f t="shared" ca="1" si="73"/>
        <v>1.3846128945767502</v>
      </c>
      <c r="J350">
        <f t="shared" ca="1" si="74"/>
        <v>8.4744831325624848</v>
      </c>
      <c r="K350" s="2">
        <f t="shared" ca="1" si="75"/>
        <v>249.84668100986835</v>
      </c>
      <c r="L350">
        <f t="shared" ca="1" si="76"/>
        <v>8.5334506815164107E-3</v>
      </c>
      <c r="M350" s="3">
        <f t="shared" ca="1" si="77"/>
        <v>0.54696408371677308</v>
      </c>
    </row>
    <row r="351" spans="1:13" x14ac:dyDescent="0.3">
      <c r="A351" s="2">
        <f t="shared" si="65"/>
        <v>34.900000000000226</v>
      </c>
      <c r="B351" s="2">
        <f t="shared" ca="1" si="66"/>
        <v>1.0052688979497315E-2</v>
      </c>
      <c r="C351" s="2">
        <f t="shared" ca="1" si="67"/>
        <v>2.373703848571429</v>
      </c>
      <c r="D351" s="2">
        <f t="shared" ca="1" si="68"/>
        <v>5805.5496138483677</v>
      </c>
      <c r="E351" s="2">
        <f t="shared" ca="1" si="69"/>
        <v>69666.595366180409</v>
      </c>
      <c r="F351" s="2">
        <f t="shared" ca="1" si="70"/>
        <v>1.1319740146811108</v>
      </c>
      <c r="G351" s="2">
        <f t="shared" ca="1" si="71"/>
        <v>124.66487022007422</v>
      </c>
      <c r="H351" s="2">
        <f t="shared" ca="1" si="72"/>
        <v>1.2988008673333065</v>
      </c>
      <c r="I351" s="2">
        <f t="shared" ca="1" si="73"/>
        <v>1.3846309811505431</v>
      </c>
      <c r="J351">
        <f t="shared" ca="1" si="74"/>
        <v>8.473211221407027</v>
      </c>
      <c r="K351" s="2">
        <f t="shared" ca="1" si="75"/>
        <v>249.83819294299985</v>
      </c>
      <c r="L351">
        <f t="shared" ca="1" si="76"/>
        <v>8.52303077860685E-3</v>
      </c>
      <c r="M351" s="3">
        <f t="shared" ca="1" si="77"/>
        <v>0.54745377417338092</v>
      </c>
    </row>
    <row r="352" spans="1:13" x14ac:dyDescent="0.3">
      <c r="A352" s="2">
        <f t="shared" si="65"/>
        <v>35.000000000000227</v>
      </c>
      <c r="B352" s="2">
        <f t="shared" ca="1" si="66"/>
        <v>1.0048761981192981E-2</v>
      </c>
      <c r="C352" s="2">
        <f t="shared" ca="1" si="67"/>
        <v>2.3746314783636144</v>
      </c>
      <c r="D352" s="2">
        <f t="shared" ca="1" si="68"/>
        <v>5805.2768357755258</v>
      </c>
      <c r="E352" s="2">
        <f t="shared" ca="1" si="69"/>
        <v>69663.322029306306</v>
      </c>
      <c r="F352" s="2">
        <f t="shared" ca="1" si="70"/>
        <v>1.1319487961859367</v>
      </c>
      <c r="G352" s="2">
        <f t="shared" ca="1" si="71"/>
        <v>124.64457846601132</v>
      </c>
      <c r="H352" s="2">
        <f t="shared" ca="1" si="72"/>
        <v>1.2988049330821774</v>
      </c>
      <c r="I352" s="2">
        <f t="shared" ca="1" si="73"/>
        <v>1.3846490197779957</v>
      </c>
      <c r="J352">
        <f t="shared" ca="1" si="74"/>
        <v>8.4719424021219343</v>
      </c>
      <c r="K352" s="2">
        <f t="shared" ca="1" si="75"/>
        <v>249.82970878621555</v>
      </c>
      <c r="L352">
        <f t="shared" ca="1" si="76"/>
        <v>8.5126489221904293E-3</v>
      </c>
      <c r="M352" s="3">
        <f t="shared" ca="1" si="77"/>
        <v>0.54794271227666691</v>
      </c>
    </row>
    <row r="353" spans="1:13" x14ac:dyDescent="0.3">
      <c r="A353" s="2">
        <f t="shared" si="65"/>
        <v>35.100000000000229</v>
      </c>
      <c r="B353" s="2">
        <f t="shared" ca="1" si="66"/>
        <v>1.0044846497051164E-2</v>
      </c>
      <c r="C353" s="2">
        <f t="shared" ca="1" si="67"/>
        <v>2.3755571104177151</v>
      </c>
      <c r="D353" s="2">
        <f t="shared" ca="1" si="68"/>
        <v>5805.0043569032014</v>
      </c>
      <c r="E353" s="2">
        <f t="shared" ca="1" si="69"/>
        <v>69660.052282838413</v>
      </c>
      <c r="F353" s="2">
        <f t="shared" ca="1" si="70"/>
        <v>1.1319236907758963</v>
      </c>
      <c r="G353" s="2">
        <f t="shared" ca="1" si="71"/>
        <v>124.62433681186383</v>
      </c>
      <c r="H353" s="2">
        <f t="shared" ca="1" si="72"/>
        <v>1.2988089810888244</v>
      </c>
      <c r="I353" s="2">
        <f t="shared" ca="1" si="73"/>
        <v>1.3846670106978645</v>
      </c>
      <c r="J353">
        <f t="shared" ca="1" si="74"/>
        <v>8.4706766603265589</v>
      </c>
      <c r="K353" s="2">
        <f t="shared" ca="1" si="75"/>
        <v>249.82122859242375</v>
      </c>
      <c r="L353">
        <f t="shared" ca="1" si="76"/>
        <v>8.5023048772905289E-3</v>
      </c>
      <c r="M353" s="3">
        <f t="shared" ca="1" si="77"/>
        <v>0.5484309011928995</v>
      </c>
    </row>
    <row r="354" spans="1:13" x14ac:dyDescent="0.3">
      <c r="A354" s="2">
        <f t="shared" si="65"/>
        <v>35.20000000000023</v>
      </c>
      <c r="B354" s="2">
        <f t="shared" ca="1" si="66"/>
        <v>1.0040942464197919E-2</v>
      </c>
      <c r="C354" s="2">
        <f t="shared" ca="1" si="67"/>
        <v>2.3764807540932864</v>
      </c>
      <c r="D354" s="2">
        <f t="shared" ca="1" si="68"/>
        <v>5804.7321774084512</v>
      </c>
      <c r="E354" s="2">
        <f t="shared" ca="1" si="69"/>
        <v>69656.786128901411</v>
      </c>
      <c r="F354" s="2">
        <f t="shared" ca="1" si="70"/>
        <v>1.1318986977521968</v>
      </c>
      <c r="G354" s="2">
        <f t="shared" ca="1" si="71"/>
        <v>124.6041450221668</v>
      </c>
      <c r="H354" s="2">
        <f t="shared" ca="1" si="72"/>
        <v>1.2988130114593939</v>
      </c>
      <c r="I354" s="2">
        <f t="shared" ca="1" si="73"/>
        <v>1.3846849541471471</v>
      </c>
      <c r="J354">
        <f t="shared" ca="1" si="74"/>
        <v>8.4694139817407539</v>
      </c>
      <c r="K354" s="2">
        <f t="shared" ca="1" si="75"/>
        <v>249.81275241371532</v>
      </c>
      <c r="L354">
        <f t="shared" ca="1" si="76"/>
        <v>8.4919984109822697E-3</v>
      </c>
      <c r="M354" s="3">
        <f t="shared" ca="1" si="77"/>
        <v>0.54891834406657791</v>
      </c>
    </row>
    <row r="355" spans="1:13" x14ac:dyDescent="0.3">
      <c r="A355" s="2">
        <f t="shared" si="65"/>
        <v>35.300000000000232</v>
      </c>
      <c r="B355" s="2">
        <f t="shared" ca="1" si="66"/>
        <v>1.0037049820260808E-2</v>
      </c>
      <c r="C355" s="2">
        <f t="shared" ca="1" si="67"/>
        <v>2.3774024186824572</v>
      </c>
      <c r="D355" s="2">
        <f t="shared" ca="1" si="68"/>
        <v>5804.4602974571453</v>
      </c>
      <c r="E355" s="2">
        <f t="shared" ca="1" si="69"/>
        <v>69653.52356948574</v>
      </c>
      <c r="F355" s="2">
        <f t="shared" ca="1" si="70"/>
        <v>1.1318738164219264</v>
      </c>
      <c r="G355" s="2">
        <f t="shared" ca="1" si="71"/>
        <v>124.58400286311281</v>
      </c>
      <c r="H355" s="2">
        <f t="shared" ca="1" si="72"/>
        <v>1.2988170242991643</v>
      </c>
      <c r="I355" s="2">
        <f t="shared" ca="1" si="73"/>
        <v>1.3847028503610921</v>
      </c>
      <c r="J355">
        <f t="shared" ca="1" si="74"/>
        <v>8.4681543521838663</v>
      </c>
      <c r="K355" s="2">
        <f t="shared" ca="1" si="75"/>
        <v>249.80428030137375</v>
      </c>
      <c r="L355">
        <f t="shared" ca="1" si="76"/>
        <v>8.4817292923693235E-3</v>
      </c>
      <c r="M355" s="3">
        <f t="shared" ca="1" si="77"/>
        <v>0.54940504402063906</v>
      </c>
    </row>
    <row r="356" spans="1:13" x14ac:dyDescent="0.3">
      <c r="A356" s="2">
        <f t="shared" si="65"/>
        <v>35.400000000000233</v>
      </c>
      <c r="B356" s="2">
        <f t="shared" ca="1" si="66"/>
        <v>1.0033168503363634E-2</v>
      </c>
      <c r="C356" s="2">
        <f t="shared" ca="1" si="67"/>
        <v>2.3783221134105905</v>
      </c>
      <c r="D356" s="2">
        <f t="shared" ca="1" si="68"/>
        <v>5804.1887172041306</v>
      </c>
      <c r="E356" s="2">
        <f t="shared" ca="1" si="69"/>
        <v>69650.264606449564</v>
      </c>
      <c r="F356" s="2">
        <f t="shared" ca="1" si="70"/>
        <v>1.1318490460979957</v>
      </c>
      <c r="G356" s="2">
        <f t="shared" ca="1" si="71"/>
        <v>124.56391010253589</v>
      </c>
      <c r="H356" s="2">
        <f t="shared" ca="1" si="72"/>
        <v>1.2988210197125536</v>
      </c>
      <c r="I356" s="2">
        <f t="shared" ca="1" si="73"/>
        <v>1.3847206995732146</v>
      </c>
      <c r="J356">
        <f t="shared" ca="1" si="74"/>
        <v>8.4668977575737774</v>
      </c>
      <c r="K356" s="2">
        <f t="shared" ca="1" si="75"/>
        <v>249.79581230588539</v>
      </c>
      <c r="L356">
        <f t="shared" ca="1" si="76"/>
        <v>8.4714972925610376E-3</v>
      </c>
      <c r="M356" s="3">
        <f t="shared" ca="1" si="77"/>
        <v>0.5498910041566627</v>
      </c>
    </row>
    <row r="357" spans="1:13" x14ac:dyDescent="0.3">
      <c r="A357" s="2">
        <f t="shared" si="65"/>
        <v>35.500000000000234</v>
      </c>
      <c r="B357" s="2">
        <f t="shared" ca="1" si="66"/>
        <v>1.0029298452121265E-2</v>
      </c>
      <c r="C357" s="2">
        <f t="shared" ca="1" si="67"/>
        <v>2.3792398474369234</v>
      </c>
      <c r="D357" s="2">
        <f t="shared" ca="1" si="68"/>
        <v>5803.9174367934675</v>
      </c>
      <c r="E357" s="2">
        <f t="shared" ca="1" si="69"/>
        <v>69647.009241521606</v>
      </c>
      <c r="F357" s="2">
        <f t="shared" ca="1" si="70"/>
        <v>1.1318243860990722</v>
      </c>
      <c r="G357" s="2">
        <f t="shared" ca="1" si="71"/>
        <v>124.54386650989713</v>
      </c>
      <c r="H357" s="2">
        <f t="shared" ca="1" si="72"/>
        <v>1.2988249978031321</v>
      </c>
      <c r="I357" s="2">
        <f t="shared" ca="1" si="73"/>
        <v>1.3847385020153182</v>
      </c>
      <c r="J357">
        <f t="shared" ca="1" si="74"/>
        <v>8.465644183926079</v>
      </c>
      <c r="K357" s="2">
        <f t="shared" ca="1" si="75"/>
        <v>249.78734847695324</v>
      </c>
      <c r="L357">
        <f t="shared" ca="1" si="76"/>
        <v>8.4613021846499121E-3</v>
      </c>
      <c r="M357" s="3">
        <f t="shared" ca="1" si="77"/>
        <v>0.55037622755507387</v>
      </c>
    </row>
    <row r="358" spans="1:13" x14ac:dyDescent="0.3">
      <c r="A358" s="2">
        <f t="shared" si="65"/>
        <v>35.600000000000236</v>
      </c>
      <c r="B358" s="2">
        <f t="shared" ca="1" si="66"/>
        <v>1.0025439605634501E-2</v>
      </c>
      <c r="C358" s="2">
        <f t="shared" ca="1" si="67"/>
        <v>2.3801556298552113</v>
      </c>
      <c r="D358" s="2">
        <f t="shared" ca="1" si="68"/>
        <v>5803.6464563585714</v>
      </c>
      <c r="E358" s="2">
        <f t="shared" ca="1" si="69"/>
        <v>69643.757476302853</v>
      </c>
      <c r="F358" s="2">
        <f t="shared" ca="1" si="70"/>
        <v>1.1317998357495185</v>
      </c>
      <c r="G358" s="2">
        <f t="shared" ca="1" si="71"/>
        <v>124.5238718562684</v>
      </c>
      <c r="H358" s="2">
        <f t="shared" ca="1" si="72"/>
        <v>1.2988289586736343</v>
      </c>
      <c r="I358" s="2">
        <f t="shared" ca="1" si="73"/>
        <v>1.3847562579175132</v>
      </c>
      <c r="J358">
        <f t="shared" ca="1" si="74"/>
        <v>8.4643936173531067</v>
      </c>
      <c r="K358" s="2">
        <f t="shared" ca="1" si="75"/>
        <v>249.77888886350678</v>
      </c>
      <c r="L358">
        <f t="shared" ca="1" si="76"/>
        <v>8.4511437436893509E-3</v>
      </c>
      <c r="M358" s="3">
        <f t="shared" ca="1" si="77"/>
        <v>0.5508607172753428</v>
      </c>
    </row>
    <row r="359" spans="1:13" x14ac:dyDescent="0.3">
      <c r="A359" s="2">
        <f t="shared" si="65"/>
        <v>35.700000000000237</v>
      </c>
      <c r="B359" s="2">
        <f t="shared" ca="1" si="66"/>
        <v>1.0021591903485031E-2</v>
      </c>
      <c r="C359" s="2">
        <f t="shared" ca="1" si="67"/>
        <v>2.3810694696943573</v>
      </c>
      <c r="D359" s="2">
        <f t="shared" ca="1" si="68"/>
        <v>5803.3757760224134</v>
      </c>
      <c r="E359" s="2">
        <f t="shared" ca="1" si="69"/>
        <v>69640.509312268958</v>
      </c>
      <c r="F359" s="2">
        <f t="shared" ca="1" si="70"/>
        <v>1.1317753943793325</v>
      </c>
      <c r="G359" s="2">
        <f t="shared" ca="1" si="71"/>
        <v>124.50392591431783</v>
      </c>
      <c r="H359" s="2">
        <f t="shared" ca="1" si="72"/>
        <v>1.2988329024259595</v>
      </c>
      <c r="I359" s="2">
        <f t="shared" ca="1" si="73"/>
        <v>1.3847739675082253</v>
      </c>
      <c r="J359">
        <f t="shared" ca="1" si="74"/>
        <v>8.4631460440630288</v>
      </c>
      <c r="K359" s="2">
        <f t="shared" ca="1" si="75"/>
        <v>249.77043351371199</v>
      </c>
      <c r="L359">
        <f t="shared" ca="1" si="76"/>
        <v>8.4410217466717539E-3</v>
      </c>
      <c r="M359" s="3">
        <f t="shared" ca="1" si="77"/>
        <v>0.55134447635618367</v>
      </c>
    </row>
    <row r="360" spans="1:13" x14ac:dyDescent="0.3">
      <c r="A360" s="2">
        <f t="shared" si="65"/>
        <v>35.800000000000239</v>
      </c>
      <c r="B360" s="2">
        <f t="shared" ca="1" si="66"/>
        <v>1.0017755285730446E-2</v>
      </c>
      <c r="C360" s="2">
        <f t="shared" ca="1" si="67"/>
        <v>2.3819813759190325</v>
      </c>
      <c r="D360" s="2">
        <f t="shared" ca="1" si="68"/>
        <v>5803.1053958976872</v>
      </c>
      <c r="E360" s="2">
        <f t="shared" ca="1" si="69"/>
        <v>69637.264750772243</v>
      </c>
      <c r="F360" s="2">
        <f t="shared" ca="1" si="70"/>
        <v>1.1317510613240864</v>
      </c>
      <c r="G360" s="2">
        <f t="shared" ca="1" si="71"/>
        <v>124.48402845829465</v>
      </c>
      <c r="H360" s="2">
        <f t="shared" ca="1" si="72"/>
        <v>1.298836829161184</v>
      </c>
      <c r="I360" s="2">
        <f t="shared" ca="1" si="73"/>
        <v>1.3847916310142168</v>
      </c>
      <c r="J360">
        <f t="shared" ca="1" si="74"/>
        <v>8.461901450358976</v>
      </c>
      <c r="K360" s="2">
        <f t="shared" ca="1" si="75"/>
        <v>249.76198247498243</v>
      </c>
      <c r="L360">
        <f t="shared" ca="1" si="76"/>
        <v>8.4309359725068499E-3</v>
      </c>
      <c r="M360" s="3">
        <f t="shared" ca="1" si="77"/>
        <v>0.5518275078157473</v>
      </c>
    </row>
    <row r="361" spans="1:13" x14ac:dyDescent="0.3">
      <c r="A361" s="2">
        <f t="shared" si="65"/>
        <v>35.90000000000024</v>
      </c>
      <c r="B361" s="2">
        <f t="shared" ca="1" si="66"/>
        <v>1.0013929692899297E-2</v>
      </c>
      <c r="C361" s="2">
        <f t="shared" ca="1" si="67"/>
        <v>2.3828913574302977</v>
      </c>
      <c r="D361" s="2">
        <f t="shared" ca="1" si="68"/>
        <v>5802.8353160870092</v>
      </c>
      <c r="E361" s="2">
        <f t="shared" ca="1" si="69"/>
        <v>69634.023793044107</v>
      </c>
      <c r="F361" s="2">
        <f t="shared" ca="1" si="70"/>
        <v>1.131726835924868</v>
      </c>
      <c r="G361" s="2">
        <f t="shared" ca="1" si="71"/>
        <v>124.46417926401479</v>
      </c>
      <c r="H361" s="2">
        <f t="shared" ca="1" si="72"/>
        <v>1.2988407389795789</v>
      </c>
      <c r="I361" s="2">
        <f t="shared" ca="1" si="73"/>
        <v>1.3848092486606096</v>
      </c>
      <c r="J361">
        <f t="shared" ca="1" si="74"/>
        <v>8.460659822638231</v>
      </c>
      <c r="K361" s="2">
        <f t="shared" ca="1" si="75"/>
        <v>249.75353579399228</v>
      </c>
      <c r="L361">
        <f t="shared" ca="1" si="76"/>
        <v>8.4208862020004362E-3</v>
      </c>
      <c r="M361" s="3">
        <f t="shared" ca="1" si="77"/>
        <v>0.55230981465181772</v>
      </c>
    </row>
    <row r="362" spans="1:13" x14ac:dyDescent="0.3">
      <c r="A362" s="2">
        <f t="shared" si="65"/>
        <v>36.000000000000242</v>
      </c>
      <c r="B362" s="2">
        <f t="shared" ca="1" si="66"/>
        <v>1.0010115065986249E-2</v>
      </c>
      <c r="C362" s="2">
        <f t="shared" ca="1" si="67"/>
        <v>2.3837994230662072</v>
      </c>
      <c r="D362" s="2">
        <f t="shared" ca="1" si="68"/>
        <v>5802.5655366830642</v>
      </c>
      <c r="E362" s="2">
        <f t="shared" ca="1" si="69"/>
        <v>69630.786440196767</v>
      </c>
      <c r="F362" s="2">
        <f t="shared" ca="1" si="70"/>
        <v>1.1317027175282219</v>
      </c>
      <c r="G362" s="2">
        <f t="shared" ca="1" si="71"/>
        <v>124.44437810884614</v>
      </c>
      <c r="H362" s="2">
        <f t="shared" ca="1" si="72"/>
        <v>1.2988446319805953</v>
      </c>
      <c r="I362" s="2">
        <f t="shared" ca="1" si="73"/>
        <v>1.3848268206708805</v>
      </c>
      <c r="J362">
        <f t="shared" ca="1" si="74"/>
        <v>8.4594211473912111</v>
      </c>
      <c r="K362" s="2">
        <f t="shared" ca="1" si="75"/>
        <v>249.74509351668152</v>
      </c>
      <c r="L362">
        <f t="shared" ca="1" si="76"/>
        <v>8.410872217833253E-3</v>
      </c>
      <c r="M362" s="3">
        <f t="shared" ca="1" si="77"/>
        <v>0.5527913998419991</v>
      </c>
    </row>
    <row r="363" spans="1:13" x14ac:dyDescent="0.3">
      <c r="A363" s="2">
        <f t="shared" si="65"/>
        <v>36.100000000000243</v>
      </c>
      <c r="B363" s="2">
        <f t="shared" ca="1" si="66"/>
        <v>1.0006311346447277E-2</v>
      </c>
      <c r="C363" s="2">
        <f t="shared" ca="1" si="67"/>
        <v>2.3847055816024119</v>
      </c>
      <c r="D363" s="2">
        <f t="shared" ca="1" si="68"/>
        <v>5802.29605776878</v>
      </c>
      <c r="E363" s="2">
        <f t="shared" ca="1" si="69"/>
        <v>69627.552693225356</v>
      </c>
      <c r="F363" s="2">
        <f t="shared" ca="1" si="70"/>
        <v>1.1316787054860915</v>
      </c>
      <c r="G363" s="2">
        <f t="shared" ca="1" si="71"/>
        <v>124.42462477169384</v>
      </c>
      <c r="H363" s="2">
        <f t="shared" ca="1" si="72"/>
        <v>1.2988485082628989</v>
      </c>
      <c r="I363" s="2">
        <f t="shared" ca="1" si="73"/>
        <v>1.3848443472669014</v>
      </c>
      <c r="J363">
        <f t="shared" ca="1" si="74"/>
        <v>8.4581854112007537</v>
      </c>
      <c r="K363" s="2">
        <f t="shared" ca="1" si="75"/>
        <v>249.73665568827101</v>
      </c>
      <c r="L363">
        <f t="shared" ca="1" si="76"/>
        <v>8.4008938045402985E-3</v>
      </c>
      <c r="M363" s="3">
        <f t="shared" ca="1" si="77"/>
        <v>0.5532722663439068</v>
      </c>
    </row>
    <row r="364" spans="1:13" x14ac:dyDescent="0.3">
      <c r="A364" s="2">
        <f t="shared" si="65"/>
        <v>36.200000000000244</v>
      </c>
      <c r="B364" s="2">
        <f t="shared" ca="1" si="66"/>
        <v>1.0002518476194929E-2</v>
      </c>
      <c r="C364" s="2">
        <f t="shared" ca="1" si="67"/>
        <v>2.3856098417527525</v>
      </c>
      <c r="D364" s="2">
        <f t="shared" ca="1" si="68"/>
        <v>5802.0268794175236</v>
      </c>
      <c r="E364" s="2">
        <f t="shared" ca="1" si="69"/>
        <v>69624.322553010279</v>
      </c>
      <c r="F364" s="2">
        <f t="shared" ca="1" si="70"/>
        <v>1.1316547991557611</v>
      </c>
      <c r="G364" s="2">
        <f t="shared" ca="1" si="71"/>
        <v>124.4049190329871</v>
      </c>
      <c r="H364" s="2">
        <f t="shared" ca="1" si="72"/>
        <v>1.2988523679243629</v>
      </c>
      <c r="I364" s="2">
        <f t="shared" ca="1" si="73"/>
        <v>1.38486182866894</v>
      </c>
      <c r="J364">
        <f t="shared" ca="1" si="74"/>
        <v>8.4569526007412357</v>
      </c>
      <c r="K364" s="2">
        <f t="shared" ca="1" si="75"/>
        <v>249.72822235327098</v>
      </c>
      <c r="L364">
        <f t="shared" ca="1" si="76"/>
        <v>8.3909507484903282E-3</v>
      </c>
      <c r="M364" s="3">
        <f t="shared" ca="1" si="77"/>
        <v>0.55375241709535195</v>
      </c>
    </row>
    <row r="365" spans="1:13" x14ac:dyDescent="0.3">
      <c r="A365" s="2">
        <f t="shared" si="65"/>
        <v>36.300000000000246</v>
      </c>
      <c r="B365" s="2">
        <f t="shared" ca="1" si="66"/>
        <v>9.9987363975936432E-3</v>
      </c>
      <c r="C365" s="2">
        <f t="shared" ca="1" si="67"/>
        <v>2.3865122121698468</v>
      </c>
      <c r="D365" s="2">
        <f t="shared" ca="1" si="68"/>
        <v>5801.7580016932179</v>
      </c>
      <c r="E365" s="2">
        <f t="shared" ca="1" si="69"/>
        <v>69621.096020318611</v>
      </c>
      <c r="F365" s="2">
        <f t="shared" ca="1" si="70"/>
        <v>1.1316309978998016</v>
      </c>
      <c r="G365" s="2">
        <f t="shared" ca="1" si="71"/>
        <v>124.3852606746639</v>
      </c>
      <c r="H365" s="2">
        <f t="shared" ca="1" si="72"/>
        <v>1.2988562110620805</v>
      </c>
      <c r="I365" s="2">
        <f t="shared" ca="1" si="73"/>
        <v>1.3848792650956803</v>
      </c>
      <c r="J365">
        <f t="shared" ca="1" si="74"/>
        <v>8.45572270277769</v>
      </c>
      <c r="K365" s="2">
        <f t="shared" ca="1" si="75"/>
        <v>249.71979355548982</v>
      </c>
      <c r="L365">
        <f t="shared" ca="1" si="76"/>
        <v>8.3810428378656605E-3</v>
      </c>
      <c r="M365" s="3">
        <f t="shared" ca="1" si="77"/>
        <v>0.55423185501452554</v>
      </c>
    </row>
    <row r="366" spans="1:13" x14ac:dyDescent="0.3">
      <c r="A366" s="2">
        <f t="shared" si="65"/>
        <v>36.400000000000247</v>
      </c>
      <c r="B366" s="2">
        <f t="shared" ca="1" si="66"/>
        <v>9.994965053455129E-3</v>
      </c>
      <c r="C366" s="2">
        <f t="shared" ca="1" si="67"/>
        <v>2.3874127014456694</v>
      </c>
      <c r="D366" s="2">
        <f t="shared" ca="1" si="68"/>
        <v>5801.4894246505382</v>
      </c>
      <c r="E366" s="2">
        <f t="shared" ca="1" si="69"/>
        <v>69617.873095806455</v>
      </c>
      <c r="F366" s="2">
        <f t="shared" ca="1" si="70"/>
        <v>1.1316073010860126</v>
      </c>
      <c r="G366" s="2">
        <f t="shared" ca="1" si="71"/>
        <v>124.36564948015787</v>
      </c>
      <c r="H366" s="2">
        <f t="shared" ca="1" si="72"/>
        <v>1.2988600377723656</v>
      </c>
      <c r="I366" s="2">
        <f t="shared" ca="1" si="73"/>
        <v>1.3848966567642291</v>
      </c>
      <c r="J366">
        <f t="shared" ca="1" si="74"/>
        <v>8.4544957041649837</v>
      </c>
      <c r="K366" s="2">
        <f t="shared" ca="1" si="75"/>
        <v>249.71136933804385</v>
      </c>
      <c r="L366">
        <f t="shared" ca="1" si="76"/>
        <v>8.3711698626422852E-3</v>
      </c>
      <c r="M366" s="3">
        <f t="shared" ca="1" si="77"/>
        <v>0.55471058300018128</v>
      </c>
    </row>
    <row r="367" spans="1:13" x14ac:dyDescent="0.3">
      <c r="A367" s="2">
        <f t="shared" si="65"/>
        <v>36.500000000000249</v>
      </c>
      <c r="B367" s="2">
        <f t="shared" ca="1" si="66"/>
        <v>9.9912043870338113E-3</v>
      </c>
      <c r="C367" s="2">
        <f t="shared" ca="1" si="67"/>
        <v>2.3883113181121254</v>
      </c>
      <c r="D367" s="2">
        <f t="shared" ca="1" si="68"/>
        <v>5801.221148335072</v>
      </c>
      <c r="E367" s="2">
        <f t="shared" ca="1" si="69"/>
        <v>69614.653780020861</v>
      </c>
      <c r="F367" s="2">
        <f t="shared" ca="1" si="70"/>
        <v>1.1315837080873701</v>
      </c>
      <c r="G367" s="2">
        <f t="shared" ca="1" si="71"/>
        <v>124.34608523438462</v>
      </c>
      <c r="H367" s="2">
        <f t="shared" ca="1" si="72"/>
        <v>1.298863848150779</v>
      </c>
      <c r="I367" s="2">
        <f t="shared" ca="1" si="73"/>
        <v>1.3849140038901508</v>
      </c>
      <c r="J367">
        <f t="shared" ca="1" si="74"/>
        <v>8.4532715918471091</v>
      </c>
      <c r="K367" s="2">
        <f t="shared" ca="1" si="75"/>
        <v>249.70294974337037</v>
      </c>
      <c r="L367">
        <f t="shared" ca="1" si="76"/>
        <v>8.3613316145701496E-3</v>
      </c>
      <c r="M367" s="3">
        <f t="shared" ca="1" si="77"/>
        <v>0.55518860393181257</v>
      </c>
    </row>
    <row r="368" spans="1:13" x14ac:dyDescent="0.3">
      <c r="A368" s="2">
        <f t="shared" si="65"/>
        <v>36.60000000000025</v>
      </c>
      <c r="B368" s="2">
        <f t="shared" ca="1" si="66"/>
        <v>9.9874543420223286E-3</v>
      </c>
      <c r="C368" s="2">
        <f t="shared" ca="1" si="67"/>
        <v>2.389208070641613</v>
      </c>
      <c r="D368" s="2">
        <f t="shared" ca="1" si="68"/>
        <v>5800.9531727834355</v>
      </c>
      <c r="E368" s="2">
        <f t="shared" ca="1" si="69"/>
        <v>69611.438073401223</v>
      </c>
      <c r="F368" s="2">
        <f t="shared" ca="1" si="70"/>
        <v>1.1315602182819686</v>
      </c>
      <c r="G368" s="2">
        <f t="shared" ca="1" si="71"/>
        <v>124.32656772372739</v>
      </c>
      <c r="H368" s="2">
        <f t="shared" ca="1" si="72"/>
        <v>1.2988676422921135</v>
      </c>
      <c r="I368" s="2">
        <f t="shared" ca="1" si="73"/>
        <v>1.3849313066874585</v>
      </c>
      <c r="J368">
        <f t="shared" ca="1" si="74"/>
        <v>8.4520503528561886</v>
      </c>
      <c r="K368" s="2">
        <f t="shared" ca="1" si="75"/>
        <v>249.6945348132314</v>
      </c>
      <c r="L368">
        <f t="shared" ca="1" si="76"/>
        <v>8.3515278871538669E-3</v>
      </c>
      <c r="M368" s="3">
        <f t="shared" ca="1" si="77"/>
        <v>0.55566592066983356</v>
      </c>
    </row>
    <row r="369" spans="1:13" x14ac:dyDescent="0.3">
      <c r="A369" s="2">
        <f t="shared" si="65"/>
        <v>36.700000000000252</v>
      </c>
      <c r="B369" s="2">
        <f t="shared" ca="1" si="66"/>
        <v>9.9837148625470749E-3</v>
      </c>
      <c r="C369" s="2">
        <f t="shared" ca="1" si="67"/>
        <v>2.3901029674475898</v>
      </c>
      <c r="D369" s="2">
        <f t="shared" ca="1" si="68"/>
        <v>5800.6854980234702</v>
      </c>
      <c r="E369" s="2">
        <f t="shared" ca="1" si="69"/>
        <v>69608.225976281639</v>
      </c>
      <c r="F369" s="2">
        <f t="shared" ca="1" si="70"/>
        <v>1.1315368310529716</v>
      </c>
      <c r="G369" s="2">
        <f t="shared" ca="1" si="71"/>
        <v>124.3070967360245</v>
      </c>
      <c r="H369" s="2">
        <f t="shared" ca="1" si="72"/>
        <v>1.2988714202904188</v>
      </c>
      <c r="I369" s="2">
        <f t="shared" ca="1" si="73"/>
        <v>1.384948565368646</v>
      </c>
      <c r="J369">
        <f t="shared" ca="1" si="74"/>
        <v>8.450831974311841</v>
      </c>
      <c r="K369" s="2">
        <f t="shared" ca="1" si="75"/>
        <v>249.68612458872772</v>
      </c>
      <c r="L369">
        <f t="shared" ca="1" si="76"/>
        <v>8.3417584756334765E-3</v>
      </c>
      <c r="M369" s="3">
        <f t="shared" ca="1" si="77"/>
        <v>0.5561425360557507</v>
      </c>
    </row>
    <row r="370" spans="1:13" x14ac:dyDescent="0.3">
      <c r="A370" s="2">
        <f t="shared" si="65"/>
        <v>36.800000000000253</v>
      </c>
      <c r="B370" s="2">
        <f t="shared" ca="1" si="66"/>
        <v>9.9799858931638227E-3</v>
      </c>
      <c r="C370" s="2">
        <f t="shared" ca="1" si="67"/>
        <v>2.3909960168851181</v>
      </c>
      <c r="D370" s="2">
        <f t="shared" ca="1" si="68"/>
        <v>5800.4181240743992</v>
      </c>
      <c r="E370" s="2">
        <f t="shared" ca="1" si="69"/>
        <v>69605.017488892787</v>
      </c>
      <c r="F370" s="2">
        <f t="shared" ca="1" si="70"/>
        <v>1.1315135457885561</v>
      </c>
      <c r="G370" s="2">
        <f t="shared" ca="1" si="71"/>
        <v>124.28767206055619</v>
      </c>
      <c r="H370" s="2">
        <f t="shared" ca="1" si="72"/>
        <v>1.2988751822390014</v>
      </c>
      <c r="I370" s="2">
        <f t="shared" ca="1" si="73"/>
        <v>1.3849657801446946</v>
      </c>
      <c r="J370">
        <f t="shared" ca="1" si="74"/>
        <v>8.4496164434203411</v>
      </c>
      <c r="K370" s="2">
        <f t="shared" ca="1" si="75"/>
        <v>249.67771911030692</v>
      </c>
      <c r="L370">
        <f t="shared" ca="1" si="76"/>
        <v>8.3320231769656652E-3</v>
      </c>
      <c r="M370" s="3">
        <f t="shared" ca="1" si="77"/>
        <v>0.55661845291233858</v>
      </c>
    </row>
    <row r="371" spans="1:13" x14ac:dyDescent="0.3">
      <c r="A371" s="2">
        <f t="shared" si="65"/>
        <v>36.900000000000254</v>
      </c>
      <c r="B371" s="2">
        <f t="shared" ca="1" si="66"/>
        <v>9.9762673788533832E-3</v>
      </c>
      <c r="C371" s="2">
        <f t="shared" ca="1" si="67"/>
        <v>2.391887227251416</v>
      </c>
      <c r="D371" s="2">
        <f t="shared" ca="1" si="68"/>
        <v>5800.1510509469217</v>
      </c>
      <c r="E371" s="2">
        <f t="shared" ca="1" si="69"/>
        <v>69601.812611363057</v>
      </c>
      <c r="F371" s="2">
        <f t="shared" ca="1" si="70"/>
        <v>1.1314903618818613</v>
      </c>
      <c r="G371" s="2">
        <f t="shared" ca="1" si="71"/>
        <v>124.26829348803037</v>
      </c>
      <c r="H371" s="2">
        <f t="shared" ca="1" si="72"/>
        <v>1.2988789282304314</v>
      </c>
      <c r="I371" s="2">
        <f t="shared" ca="1" si="73"/>
        <v>1.3849829512250871</v>
      </c>
      <c r="J371">
        <f t="shared" ca="1" si="74"/>
        <v>8.4484037474737725</v>
      </c>
      <c r="K371" s="2">
        <f t="shared" ca="1" si="75"/>
        <v>249.66931841777026</v>
      </c>
      <c r="L371">
        <f t="shared" ca="1" si="76"/>
        <v>8.3223217898050952E-3</v>
      </c>
      <c r="M371" s="3">
        <f t="shared" ca="1" si="77"/>
        <v>0.55709367404381016</v>
      </c>
    </row>
    <row r="372" spans="1:13" x14ac:dyDescent="0.3">
      <c r="A372" s="2">
        <f t="shared" si="65"/>
        <v>37.000000000000256</v>
      </c>
      <c r="B372" s="2">
        <f t="shared" ca="1" si="66"/>
        <v>9.972559265017323E-3</v>
      </c>
      <c r="C372" s="2">
        <f t="shared" ca="1" si="67"/>
        <v>2.3927766067863945</v>
      </c>
      <c r="D372" s="2">
        <f t="shared" ca="1" si="68"/>
        <v>5799.8842786434207</v>
      </c>
      <c r="E372" s="2">
        <f t="shared" ca="1" si="69"/>
        <v>69598.611343721044</v>
      </c>
      <c r="F372" s="2">
        <f t="shared" ca="1" si="70"/>
        <v>1.1314672787309377</v>
      </c>
      <c r="G372" s="2">
        <f t="shared" ca="1" si="71"/>
        <v>124.24896081057109</v>
      </c>
      <c r="H372" s="2">
        <f t="shared" ca="1" si="72"/>
        <v>1.2988826583565545</v>
      </c>
      <c r="I372" s="2">
        <f t="shared" ca="1" si="73"/>
        <v>1.3850000788178261</v>
      </c>
      <c r="J372">
        <f t="shared" ca="1" si="74"/>
        <v>8.4471938738493666</v>
      </c>
      <c r="K372" s="2">
        <f t="shared" ca="1" si="75"/>
        <v>249.66092255028462</v>
      </c>
      <c r="L372">
        <f t="shared" ca="1" si="76"/>
        <v>8.3126541144860535E-3</v>
      </c>
      <c r="M372" s="3">
        <f t="shared" ca="1" si="77"/>
        <v>0.55756820223598613</v>
      </c>
    </row>
    <row r="373" spans="1:13" x14ac:dyDescent="0.3">
      <c r="A373" s="2">
        <f t="shared" si="65"/>
        <v>37.100000000000257</v>
      </c>
      <c r="B373" s="2">
        <f t="shared" ca="1" si="66"/>
        <v>9.9688614974737331E-3</v>
      </c>
      <c r="C373" s="2">
        <f t="shared" ca="1" si="67"/>
        <v>2.3936641636731943</v>
      </c>
      <c r="D373" s="2">
        <f t="shared" ca="1" si="68"/>
        <v>5799.6178071580534</v>
      </c>
      <c r="E373" s="2">
        <f t="shared" ca="1" si="69"/>
        <v>69595.413685896638</v>
      </c>
      <c r="F373" s="2">
        <f t="shared" ca="1" si="70"/>
        <v>1.1314442957386945</v>
      </c>
      <c r="G373" s="2">
        <f t="shared" ca="1" si="71"/>
        <v>124.22967382170431</v>
      </c>
      <c r="H373" s="2">
        <f t="shared" ca="1" si="72"/>
        <v>1.2988863727084949</v>
      </c>
      <c r="I373" s="2">
        <f t="shared" ca="1" si="73"/>
        <v>1.3850171631294435</v>
      </c>
      <c r="J373">
        <f t="shared" ca="1" si="74"/>
        <v>8.445986810008618</v>
      </c>
      <c r="K373" s="2">
        <f t="shared" ca="1" si="75"/>
        <v>249.65253154638847</v>
      </c>
      <c r="L373">
        <f t="shared" ca="1" si="76"/>
        <v>8.3030199530043213E-3</v>
      </c>
      <c r="M373" s="3">
        <f t="shared" ca="1" si="77"/>
        <v>0.55804204025646253</v>
      </c>
    </row>
    <row r="374" spans="1:13" x14ac:dyDescent="0.3">
      <c r="A374" s="2">
        <f t="shared" si="65"/>
        <v>37.200000000000259</v>
      </c>
      <c r="B374" s="2">
        <f t="shared" ca="1" si="66"/>
        <v>9.9651740224530657E-3</v>
      </c>
      <c r="C374" s="2">
        <f t="shared" ca="1" si="67"/>
        <v>2.3945499060387085</v>
      </c>
      <c r="D374" s="2">
        <f t="shared" ca="1" si="68"/>
        <v>5799.3516364769594</v>
      </c>
      <c r="E374" s="2">
        <f t="shared" ca="1" si="69"/>
        <v>69592.219637723509</v>
      </c>
      <c r="F374" s="2">
        <f t="shared" ca="1" si="70"/>
        <v>1.1314214123128514</v>
      </c>
      <c r="G374" s="2">
        <f t="shared" ca="1" si="71"/>
        <v>124.2104323163471</v>
      </c>
      <c r="H374" s="2">
        <f t="shared" ca="1" si="72"/>
        <v>1.298890071376666</v>
      </c>
      <c r="I374" s="2">
        <f t="shared" ca="1" si="73"/>
        <v>1.3850342043650172</v>
      </c>
      <c r="J374">
        <f t="shared" ca="1" si="74"/>
        <v>8.4447825434966806</v>
      </c>
      <c r="K374" s="2">
        <f t="shared" ca="1" si="75"/>
        <v>249.6441454440039</v>
      </c>
      <c r="L374">
        <f t="shared" ca="1" si="76"/>
        <v>8.2934191089992729E-3</v>
      </c>
      <c r="M374" s="3">
        <f t="shared" ca="1" si="77"/>
        <v>0.55851519085477508</v>
      </c>
    </row>
    <row r="375" spans="1:13" x14ac:dyDescent="0.3">
      <c r="A375" s="2">
        <f t="shared" si="65"/>
        <v>37.30000000000026</v>
      </c>
      <c r="B375" s="2">
        <f t="shared" ca="1" si="66"/>
        <v>9.961496786593995E-3</v>
      </c>
      <c r="C375" s="2">
        <f t="shared" ca="1" si="67"/>
        <v>2.3954338419541097</v>
      </c>
      <c r="D375" s="2">
        <f t="shared" ca="1" si="68"/>
        <v>5799.0857665783105</v>
      </c>
      <c r="E375" s="2">
        <f t="shared" ca="1" si="69"/>
        <v>69589.029198939723</v>
      </c>
      <c r="F375" s="2">
        <f t="shared" ca="1" si="70"/>
        <v>1.1313986278658885</v>
      </c>
      <c r="G375" s="2">
        <f t="shared" ca="1" si="71"/>
        <v>124.19123609079269</v>
      </c>
      <c r="H375" s="2">
        <f t="shared" ca="1" si="72"/>
        <v>1.2988937544507742</v>
      </c>
      <c r="I375" s="2">
        <f t="shared" ca="1" si="73"/>
        <v>1.3850512027281834</v>
      </c>
      <c r="J375">
        <f t="shared" ca="1" si="74"/>
        <v>8.4435810619414404</v>
      </c>
      <c r="K375" s="2">
        <f t="shared" ca="1" si="75"/>
        <v>249.63576428044064</v>
      </c>
      <c r="L375">
        <f t="shared" ca="1" si="76"/>
        <v>8.2838513877362494E-3</v>
      </c>
      <c r="M375" s="3">
        <f t="shared" ca="1" si="77"/>
        <v>0.55898765676256423</v>
      </c>
    </row>
    <row r="376" spans="1:13" x14ac:dyDescent="0.3">
      <c r="A376" s="2">
        <f t="shared" si="65"/>
        <v>37.400000000000261</v>
      </c>
      <c r="B376" s="2">
        <f t="shared" ca="1" si="66"/>
        <v>9.9578297369393564E-3</v>
      </c>
      <c r="C376" s="2">
        <f t="shared" ca="1" si="67"/>
        <v>2.3963159794353581</v>
      </c>
      <c r="D376" s="2">
        <f t="shared" ca="1" si="68"/>
        <v>5798.8201974325229</v>
      </c>
      <c r="E376" s="2">
        <f t="shared" ca="1" si="69"/>
        <v>69585.842369190272</v>
      </c>
      <c r="F376" s="2">
        <f t="shared" ca="1" si="70"/>
        <v>1.1313759418149962</v>
      </c>
      <c r="G376" s="2">
        <f t="shared" ca="1" si="71"/>
        <v>124.17208494270027</v>
      </c>
      <c r="H376" s="2">
        <f t="shared" ca="1" si="72"/>
        <v>1.2988974220198313</v>
      </c>
      <c r="I376" s="2">
        <f t="shared" ca="1" si="73"/>
        <v>1.3850681584211535</v>
      </c>
      <c r="J376">
        <f t="shared" ca="1" si="74"/>
        <v>8.4423823530529472</v>
      </c>
      <c r="K376" s="2">
        <f t="shared" ca="1" si="75"/>
        <v>249.62738809240881</v>
      </c>
      <c r="L376">
        <f t="shared" ca="1" si="76"/>
        <v>8.2743165960891159E-3</v>
      </c>
      <c r="M376" s="3">
        <f t="shared" ca="1" si="77"/>
        <v>0.5594594406937351</v>
      </c>
    </row>
    <row r="377" spans="1:13" x14ac:dyDescent="0.3">
      <c r="A377" s="2">
        <f t="shared" si="65"/>
        <v>37.500000000000263</v>
      </c>
      <c r="B377" s="2">
        <f t="shared" ca="1" si="66"/>
        <v>9.9541728209321199E-3</v>
      </c>
      <c r="C377" s="2">
        <f t="shared" ca="1" si="67"/>
        <v>2.3971963264437171</v>
      </c>
      <c r="D377" s="2">
        <f t="shared" ca="1" si="68"/>
        <v>5798.5549290023837</v>
      </c>
      <c r="E377" s="2">
        <f t="shared" ca="1" si="69"/>
        <v>69582.659148028601</v>
      </c>
      <c r="F377" s="2">
        <f t="shared" ca="1" si="70"/>
        <v>1.1313533535820284</v>
      </c>
      <c r="G377" s="2">
        <f t="shared" ca="1" si="71"/>
        <v>124.15297867108204</v>
      </c>
      <c r="H377" s="2">
        <f t="shared" ca="1" si="72"/>
        <v>1.2989010741721518</v>
      </c>
      <c r="I377" s="2">
        <f t="shared" ca="1" si="73"/>
        <v>1.3850850716447172</v>
      </c>
      <c r="J377">
        <f t="shared" ca="1" si="74"/>
        <v>8.4411864046225773</v>
      </c>
      <c r="K377" s="2">
        <f t="shared" ca="1" si="75"/>
        <v>249.61901691602463</v>
      </c>
      <c r="L377">
        <f t="shared" ca="1" si="76"/>
        <v>8.264814542523086E-3</v>
      </c>
      <c r="M377" s="3">
        <f t="shared" ca="1" si="77"/>
        <v>0.55993054534461795</v>
      </c>
    </row>
    <row r="378" spans="1:13" x14ac:dyDescent="0.3">
      <c r="A378" s="2">
        <f t="shared" si="65"/>
        <v>37.600000000000264</v>
      </c>
      <c r="B378" s="2">
        <f t="shared" ca="1" si="66"/>
        <v>9.9505259864114196E-3</v>
      </c>
      <c r="C378" s="2">
        <f t="shared" ca="1" si="67"/>
        <v>2.3980748908862508</v>
      </c>
      <c r="D378" s="2">
        <f t="shared" ca="1" si="68"/>
        <v>5798.2899612431092</v>
      </c>
      <c r="E378" s="2">
        <f t="shared" ca="1" si="69"/>
        <v>69579.479534917307</v>
      </c>
      <c r="F378" s="2">
        <f t="shared" ca="1" si="70"/>
        <v>1.1313308625934537</v>
      </c>
      <c r="G378" s="2">
        <f t="shared" ca="1" si="71"/>
        <v>124.13391707628992</v>
      </c>
      <c r="H378" s="2">
        <f t="shared" ca="1" si="72"/>
        <v>1.298904710995374</v>
      </c>
      <c r="I378" s="2">
        <f t="shared" ca="1" si="73"/>
        <v>1.3851019425982729</v>
      </c>
      <c r="J378">
        <f t="shared" ca="1" si="74"/>
        <v>8.4399932045223309</v>
      </c>
      <c r="K378" s="2">
        <f t="shared" ca="1" si="75"/>
        <v>249.61065078681875</v>
      </c>
      <c r="L378">
        <f t="shared" ca="1" si="76"/>
        <v>8.2553450370777513E-3</v>
      </c>
      <c r="M378" s="3">
        <f t="shared" ca="1" si="77"/>
        <v>0.56040097339412565</v>
      </c>
    </row>
    <row r="379" spans="1:13" x14ac:dyDescent="0.3">
      <c r="A379" s="2">
        <f t="shared" si="65"/>
        <v>37.700000000000266</v>
      </c>
      <c r="B379" s="2">
        <f t="shared" ca="1" si="66"/>
        <v>9.9468891816086261E-3</v>
      </c>
      <c r="C379" s="2">
        <f t="shared" ca="1" si="67"/>
        <v>2.3989516806163262</v>
      </c>
      <c r="D379" s="2">
        <f t="shared" ca="1" si="68"/>
        <v>5798.0252941026074</v>
      </c>
      <c r="E379" s="2">
        <f t="shared" ca="1" si="69"/>
        <v>69576.303529231285</v>
      </c>
      <c r="F379" s="2">
        <f t="shared" ca="1" si="70"/>
        <v>1.131308468280309</v>
      </c>
      <c r="G379" s="2">
        <f t="shared" ca="1" si="71"/>
        <v>124.1148999600062</v>
      </c>
      <c r="H379" s="2">
        <f t="shared" ca="1" si="72"/>
        <v>1.2989083325764501</v>
      </c>
      <c r="I379" s="2">
        <f t="shared" ca="1" si="73"/>
        <v>1.3851187714798201</v>
      </c>
      <c r="J379">
        <f t="shared" ca="1" si="74"/>
        <v>8.4388027407041815</v>
      </c>
      <c r="K379" s="2">
        <f t="shared" ca="1" si="75"/>
        <v>249.60228973974591</v>
      </c>
      <c r="L379">
        <f t="shared" ca="1" si="76"/>
        <v>8.2459078913503479E-3</v>
      </c>
      <c r="M379" s="3">
        <f t="shared" ca="1" si="77"/>
        <v>0.56087072750391032</v>
      </c>
    </row>
    <row r="380" spans="1:13" x14ac:dyDescent="0.3">
      <c r="A380" s="2">
        <f t="shared" si="65"/>
        <v>37.800000000000267</v>
      </c>
      <c r="B380" s="2">
        <f t="shared" ca="1" si="66"/>
        <v>9.943262355143468E-3</v>
      </c>
      <c r="C380" s="2">
        <f t="shared" ca="1" si="67"/>
        <v>2.3998267034341034</v>
      </c>
      <c r="D380" s="2">
        <f t="shared" ca="1" si="68"/>
        <v>5797.7609275214591</v>
      </c>
      <c r="E380" s="2">
        <f t="shared" ca="1" si="69"/>
        <v>69573.131130257505</v>
      </c>
      <c r="F380" s="2">
        <f t="shared" ca="1" si="70"/>
        <v>1.131286170078152</v>
      </c>
      <c r="G380" s="2">
        <f t="shared" ca="1" si="71"/>
        <v>124.0959271252287</v>
      </c>
      <c r="H380" s="2">
        <f t="shared" ca="1" si="72"/>
        <v>1.298911939001669</v>
      </c>
      <c r="I380" s="2">
        <f t="shared" ca="1" si="73"/>
        <v>1.3851355584859921</v>
      </c>
      <c r="J380">
        <f t="shared" ca="1" si="74"/>
        <v>8.437615001199271</v>
      </c>
      <c r="K380" s="2">
        <f t="shared" ca="1" si="75"/>
        <v>249.5939338091903</v>
      </c>
      <c r="L380">
        <f t="shared" ca="1" si="76"/>
        <v>8.2365029184792091E-3</v>
      </c>
      <c r="M380" s="3">
        <f t="shared" ca="1" si="77"/>
        <v>0.56133981031851632</v>
      </c>
    </row>
    <row r="381" spans="1:13" x14ac:dyDescent="0.3">
      <c r="A381" s="2">
        <f t="shared" si="65"/>
        <v>37.900000000000269</v>
      </c>
      <c r="B381" s="2">
        <f t="shared" ca="1" si="66"/>
        <v>9.9396454560202237E-3</v>
      </c>
      <c r="C381" s="2">
        <f t="shared" ca="1" si="67"/>
        <v>2.4006999670870171</v>
      </c>
      <c r="D381" s="2">
        <f t="shared" ca="1" si="68"/>
        <v>5797.4968614331656</v>
      </c>
      <c r="E381" s="2">
        <f t="shared" ca="1" si="69"/>
        <v>69569.962337197983</v>
      </c>
      <c r="F381" s="2">
        <f t="shared" ca="1" si="70"/>
        <v>1.1312639674270173</v>
      </c>
      <c r="G381" s="2">
        <f t="shared" ca="1" si="71"/>
        <v>124.07699837626154</v>
      </c>
      <c r="H381" s="2">
        <f t="shared" ca="1" si="72"/>
        <v>1.2989155303566498</v>
      </c>
      <c r="I381" s="2">
        <f t="shared" ca="1" si="73"/>
        <v>1.3851523038120521</v>
      </c>
      <c r="J381">
        <f t="shared" ca="1" si="74"/>
        <v>8.4364299741172921</v>
      </c>
      <c r="K381" s="2">
        <f t="shared" ca="1" si="75"/>
        <v>249.58558302897561</v>
      </c>
      <c r="L381">
        <f t="shared" ca="1" si="76"/>
        <v>8.2271299331275038E-3</v>
      </c>
      <c r="M381" s="3">
        <f t="shared" ca="1" si="77"/>
        <v>0.56180822446553458</v>
      </c>
    </row>
    <row r="382" spans="1:13" x14ac:dyDescent="0.3">
      <c r="A382" s="2">
        <f t="shared" si="65"/>
        <v>38.00000000000027</v>
      </c>
      <c r="B382" s="2">
        <f t="shared" ca="1" si="66"/>
        <v>9.9360384336239071E-3</v>
      </c>
      <c r="C382" s="2">
        <f t="shared" ca="1" si="67"/>
        <v>2.4015714792702645</v>
      </c>
      <c r="D382" s="2">
        <f t="shared" ca="1" si="68"/>
        <v>5797.233095764178</v>
      </c>
      <c r="E382" s="2">
        <f t="shared" ca="1" si="69"/>
        <v>69566.797149170132</v>
      </c>
      <c r="F382" s="2">
        <f t="shared" ca="1" si="70"/>
        <v>1.1312418597713689</v>
      </c>
      <c r="G382" s="2">
        <f t="shared" ca="1" si="71"/>
        <v>124.0581135187016</v>
      </c>
      <c r="H382" s="2">
        <f t="shared" ca="1" si="72"/>
        <v>1.2989191067263566</v>
      </c>
      <c r="I382" s="2">
        <f t="shared" ca="1" si="73"/>
        <v>1.3851690076519174</v>
      </c>
      <c r="J382">
        <f t="shared" ca="1" si="74"/>
        <v>8.4352476476457294</v>
      </c>
      <c r="K382" s="2">
        <f t="shared" ca="1" si="75"/>
        <v>249.57723743237045</v>
      </c>
      <c r="L382">
        <f t="shared" ca="1" si="76"/>
        <v>8.217788751467071E-3</v>
      </c>
      <c r="M382" s="3">
        <f t="shared" ca="1" si="77"/>
        <v>0.5622759725557509</v>
      </c>
    </row>
    <row r="383" spans="1:13" x14ac:dyDescent="0.3">
      <c r="A383" s="2">
        <f t="shared" si="65"/>
        <v>38.100000000000271</v>
      </c>
      <c r="B383" s="2">
        <f t="shared" ca="1" si="66"/>
        <v>9.9324412377165602E-3</v>
      </c>
      <c r="C383" s="2">
        <f t="shared" ca="1" si="67"/>
        <v>2.4024412476272752</v>
      </c>
      <c r="D383" s="2">
        <f t="shared" ca="1" si="68"/>
        <v>5796.9696304340969</v>
      </c>
      <c r="E383" s="2">
        <f t="shared" ca="1" si="69"/>
        <v>69563.635565209159</v>
      </c>
      <c r="F383" s="2">
        <f t="shared" ca="1" si="70"/>
        <v>1.1312198465600551</v>
      </c>
      <c r="G383" s="2">
        <f t="shared" ca="1" si="71"/>
        <v>124.03927235942885</v>
      </c>
      <c r="H383" s="2">
        <f t="shared" ca="1" si="72"/>
        <v>1.2989226681951018</v>
      </c>
      <c r="I383" s="2">
        <f t="shared" ca="1" si="73"/>
        <v>1.3851856701981657</v>
      </c>
      <c r="J383">
        <f t="shared" ca="1" si="74"/>
        <v>8.4340680100492573</v>
      </c>
      <c r="K383" s="2">
        <f t="shared" ca="1" si="75"/>
        <v>249.56889705209841</v>
      </c>
      <c r="L383">
        <f t="shared" ca="1" si="76"/>
        <v>8.2084791911626095E-3</v>
      </c>
      <c r="M383" s="3">
        <f t="shared" ca="1" si="77"/>
        <v>0.56274305718329765</v>
      </c>
    </row>
    <row r="384" spans="1:13" x14ac:dyDescent="0.3">
      <c r="A384" s="2">
        <f t="shared" si="65"/>
        <v>38.200000000000273</v>
      </c>
      <c r="B384" s="2">
        <f t="shared" ca="1" si="66"/>
        <v>9.928853818433548E-3</v>
      </c>
      <c r="C384" s="2">
        <f t="shared" ca="1" si="67"/>
        <v>2.4033092797501814</v>
      </c>
      <c r="D384" s="2">
        <f t="shared" ca="1" si="68"/>
        <v>5796.7064653557527</v>
      </c>
      <c r="E384" s="2">
        <f t="shared" ca="1" si="69"/>
        <v>69560.477584269029</v>
      </c>
      <c r="F384" s="2">
        <f t="shared" ca="1" si="70"/>
        <v>1.1311979272462673</v>
      </c>
      <c r="G384" s="2">
        <f t="shared" ca="1" si="71"/>
        <v>124.02047470659403</v>
      </c>
      <c r="H384" s="2">
        <f t="shared" ca="1" si="72"/>
        <v>1.2989262148465546</v>
      </c>
      <c r="I384" s="2">
        <f t="shared" ca="1" si="73"/>
        <v>1.3852022916420508</v>
      </c>
      <c r="J384">
        <f t="shared" ca="1" si="74"/>
        <v>8.4328910496690224</v>
      </c>
      <c r="K384" s="2">
        <f t="shared" ca="1" si="75"/>
        <v>249.56056192034436</v>
      </c>
      <c r="L384">
        <f t="shared" ca="1" si="76"/>
        <v>8.1992010713559261E-3</v>
      </c>
      <c r="M384" s="3">
        <f t="shared" ca="1" si="77"/>
        <v>0.56320948092579859</v>
      </c>
    </row>
    <row r="385" spans="1:13" x14ac:dyDescent="0.3">
      <c r="A385" s="2">
        <f t="shared" si="65"/>
        <v>38.300000000000274</v>
      </c>
      <c r="B385" s="2">
        <f t="shared" ca="1" si="66"/>
        <v>9.9252761262799208E-3</v>
      </c>
      <c r="C385" s="2">
        <f t="shared" ca="1" si="67"/>
        <v>2.4041755831802831</v>
      </c>
      <c r="D385" s="2">
        <f t="shared" ca="1" si="68"/>
        <v>5796.4436004353074</v>
      </c>
      <c r="E385" s="2">
        <f t="shared" ca="1" si="69"/>
        <v>69557.323205223685</v>
      </c>
      <c r="F385" s="2">
        <f t="shared" ca="1" si="70"/>
        <v>1.131176101287493</v>
      </c>
      <c r="G385" s="2">
        <f t="shared" ca="1" si="71"/>
        <v>124.00172036960718</v>
      </c>
      <c r="H385" s="2">
        <f t="shared" ca="1" si="72"/>
        <v>1.2989297467637457</v>
      </c>
      <c r="I385" s="2">
        <f t="shared" ca="1" si="73"/>
        <v>1.3852188721735137</v>
      </c>
      <c r="J385">
        <f t="shared" ca="1" si="74"/>
        <v>8.4317167549219505</v>
      </c>
      <c r="K385" s="2">
        <f t="shared" ca="1" si="75"/>
        <v>249.55223206876076</v>
      </c>
      <c r="L385">
        <f t="shared" ca="1" si="76"/>
        <v>8.1899542126505059E-3</v>
      </c>
      <c r="M385" s="3">
        <f t="shared" ca="1" si="77"/>
        <v>0.5636752463445166</v>
      </c>
    </row>
    <row r="386" spans="1:13" x14ac:dyDescent="0.3">
      <c r="A386" s="2">
        <f t="shared" si="65"/>
        <v>38.400000000000276</v>
      </c>
      <c r="B386" s="2">
        <f t="shared" ca="1" si="66"/>
        <v>9.9217081121268057E-3</v>
      </c>
      <c r="C386" s="2">
        <f t="shared" ca="1" si="67"/>
        <v>2.4050401654085061</v>
      </c>
      <c r="D386" s="2">
        <f t="shared" ca="1" si="68"/>
        <v>5796.1810355724292</v>
      </c>
      <c r="E386" s="2">
        <f t="shared" ca="1" si="69"/>
        <v>69554.172426869147</v>
      </c>
      <c r="F386" s="2">
        <f t="shared" ca="1" si="70"/>
        <v>1.1311543681454737</v>
      </c>
      <c r="G386" s="2">
        <f t="shared" ca="1" si="71"/>
        <v>123.98300915912785</v>
      </c>
      <c r="H386" s="2">
        <f t="shared" ca="1" si="72"/>
        <v>1.2989332640290696</v>
      </c>
      <c r="I386" s="2">
        <f t="shared" ca="1" si="73"/>
        <v>1.3852354119811889</v>
      </c>
      <c r="J386">
        <f t="shared" ca="1" si="74"/>
        <v>8.4305451143001306</v>
      </c>
      <c r="K386" s="2">
        <f t="shared" ca="1" si="75"/>
        <v>249.54390752847635</v>
      </c>
      <c r="L386">
        <f t="shared" ca="1" si="76"/>
        <v>8.1807384370961942E-3</v>
      </c>
      <c r="M386" s="3">
        <f t="shared" ca="1" si="77"/>
        <v>0.56414035598449619</v>
      </c>
    </row>
    <row r="387" spans="1:13" x14ac:dyDescent="0.3">
      <c r="A387" s="2">
        <f t="shared" ref="A387:A450" si="78">A386+0.1</f>
        <v>38.500000000000277</v>
      </c>
      <c r="B387" s="2">
        <f t="shared" ref="B387:B450" ca="1" si="79">2*PI()^(1-$B$9)*$B$6*$H$6*$B$8*$L$6^$B$9*((2*$B$9+1)*$B$8*($L$6/PI())^$B$9*A387+$H$5^(2*$B$9+1))^((1-2*$B$9)/(2*$B$9+1))</f>
        <v>9.9181497272078558E-3</v>
      </c>
      <c r="C387" s="2">
        <f t="shared" ref="C387:C450" ca="1" si="80">$L$6/B387</f>
        <v>2.4059030338758554</v>
      </c>
      <c r="D387" s="2">
        <f t="shared" ref="D387:D450" ca="1" si="81">14.353*C387^5-267.8*C387^4+1960.6*C387^3-6996.5*C387^2+11829*C387-1653.3</f>
        <v>5795.9187706603398</v>
      </c>
      <c r="E387" s="2">
        <f t="shared" ref="E387:E450" ca="1" si="82">D387*12</f>
        <v>69551.025247924073</v>
      </c>
      <c r="F387" s="2">
        <f t="shared" ref="F387:F450" ca="1" si="83">0.0021*C387^4- 0.0338*C387^3 + 0.204*C387^2 - 0.5367*C387 + 1.6419</f>
        <v>1.1311327272861631</v>
      </c>
      <c r="G387" s="2">
        <f t="shared" ref="G387:G450" ca="1" si="84">(B387+$L$6)*E387/$P$6/$P$9</f>
        <v>123.96434088705266</v>
      </c>
      <c r="H387" s="2">
        <f t="shared" ref="H387:H450" ca="1" si="85">SQRT(2*F387^2/(F387-1)*(2/(F387+1))^((F387+1)/(F387-1))*(1-($P$8/$L$7)^((F387-1)/F387)))</f>
        <v>1.2989367667243013</v>
      </c>
      <c r="I387" s="2">
        <f t="shared" ref="I387:I450" ca="1" si="86">H387+($P$8-$P$11)/G387*$P$7</f>
        <v>1.3852519112524286</v>
      </c>
      <c r="J387">
        <f t="shared" ref="J387:J450" ca="1" si="87">I387*G387*$P$6</f>
        <v>8.4293761163701468</v>
      </c>
      <c r="K387" s="2">
        <f t="shared" ref="K387:K450" ca="1" si="88">E387*I387/$P$9</f>
        <v>249.53558833010291</v>
      </c>
      <c r="L387">
        <f t="shared" ca="1" si="76"/>
        <v>8.1715535681741291E-3</v>
      </c>
      <c r="M387" s="3">
        <f t="shared" ca="1" si="77"/>
        <v>0.56460481237470628</v>
      </c>
    </row>
    <row r="388" spans="1:13" x14ac:dyDescent="0.3">
      <c r="A388" s="2">
        <f t="shared" si="78"/>
        <v>38.600000000000279</v>
      </c>
      <c r="B388" s="2">
        <f t="shared" ca="1" si="79"/>
        <v>9.9146009231157271E-3</v>
      </c>
      <c r="C388" s="2">
        <f t="shared" ca="1" si="80"/>
        <v>2.4067641959738655</v>
      </c>
      <c r="D388" s="2">
        <f t="shared" ca="1" si="81"/>
        <v>5795.6568055859852</v>
      </c>
      <c r="E388" s="2">
        <f t="shared" ca="1" si="82"/>
        <v>69547.881667031819</v>
      </c>
      <c r="F388" s="2">
        <f t="shared" ca="1" si="83"/>
        <v>1.1311111781796841</v>
      </c>
      <c r="G388" s="2">
        <f t="shared" ca="1" si="84"/>
        <v>123.94571536650575</v>
      </c>
      <c r="H388" s="2">
        <f t="shared" ca="1" si="85"/>
        <v>1.298940254930586</v>
      </c>
      <c r="I388" s="2">
        <f t="shared" ca="1" si="86"/>
        <v>1.3852683701732973</v>
      </c>
      <c r="J388">
        <f t="shared" ca="1" si="87"/>
        <v>8.4282097497724049</v>
      </c>
      <c r="K388" s="2">
        <f t="shared" ca="1" si="88"/>
        <v>249.52727450374127</v>
      </c>
      <c r="L388">
        <f t="shared" ca="1" si="76"/>
        <v>8.1623994307818658E-3</v>
      </c>
      <c r="M388" s="3">
        <f t="shared" ca="1" si="77"/>
        <v>0.56506861802818231</v>
      </c>
    </row>
    <row r="389" spans="1:13" x14ac:dyDescent="0.3">
      <c r="A389" s="2">
        <f t="shared" si="78"/>
        <v>38.70000000000028</v>
      </c>
      <c r="B389" s="2">
        <f t="shared" ca="1" si="79"/>
        <v>9.9110616517986139E-3</v>
      </c>
      <c r="C389" s="2">
        <f t="shared" ca="1" si="80"/>
        <v>2.4076236590450413</v>
      </c>
      <c r="D389" s="2">
        <f t="shared" ca="1" si="81"/>
        <v>5795.3951402300763</v>
      </c>
      <c r="E389" s="2">
        <f t="shared" ca="1" si="82"/>
        <v>69544.741682760912</v>
      </c>
      <c r="F389" s="2">
        <f t="shared" ca="1" si="83"/>
        <v>1.1310897203002872</v>
      </c>
      <c r="G389" s="2">
        <f t="shared" ca="1" si="84"/>
        <v>123.92713241182669</v>
      </c>
      <c r="H389" s="2">
        <f t="shared" ca="1" si="85"/>
        <v>1.2989437287284669</v>
      </c>
      <c r="I389" s="2">
        <f t="shared" ca="1" si="86"/>
        <v>1.3852847889286048</v>
      </c>
      <c r="J389">
        <f t="shared" ca="1" si="87"/>
        <v>8.4270460032205357</v>
      </c>
      <c r="K389" s="2">
        <f t="shared" ca="1" si="88"/>
        <v>249.51896607898937</v>
      </c>
      <c r="L389">
        <f t="shared" ref="L389:L452" ca="1" si="89">$B$8*($L$6/(PI()*M388^2))^$B$9</f>
        <v>8.1532758512186231E-3</v>
      </c>
      <c r="M389" s="3">
        <f t="shared" ref="M389:M452" ca="1" si="90">$H$5+L389*A389</f>
        <v>0.56553177544216293</v>
      </c>
    </row>
    <row r="390" spans="1:13" x14ac:dyDescent="0.3">
      <c r="A390" s="2">
        <f t="shared" si="78"/>
        <v>38.800000000000281</v>
      </c>
      <c r="B390" s="2">
        <f t="shared" ca="1" si="79"/>
        <v>9.9075318655568109E-3</v>
      </c>
      <c r="C390" s="2">
        <f t="shared" ca="1" si="80"/>
        <v>2.4084814303832975</v>
      </c>
      <c r="D390" s="2">
        <f t="shared" ca="1" si="81"/>
        <v>5795.1337744672956</v>
      </c>
      <c r="E390" s="2">
        <f t="shared" ca="1" si="82"/>
        <v>69541.605293607543</v>
      </c>
      <c r="F390" s="2">
        <f t="shared" ca="1" si="83"/>
        <v>1.1310683531263095</v>
      </c>
      <c r="G390" s="2">
        <f t="shared" ca="1" si="84"/>
        <v>123.90859183856176</v>
      </c>
      <c r="H390" s="2">
        <f t="shared" ca="1" si="85"/>
        <v>1.2989471881978725</v>
      </c>
      <c r="I390" s="2">
        <f t="shared" ca="1" si="86"/>
        <v>1.3853011677018994</v>
      </c>
      <c r="J390">
        <f t="shared" ca="1" si="87"/>
        <v>8.4258848655007732</v>
      </c>
      <c r="K390" s="2">
        <f t="shared" ca="1" si="88"/>
        <v>249.51066308494978</v>
      </c>
      <c r="L390">
        <f t="shared" ca="1" si="89"/>
        <v>8.1441826571708315E-3</v>
      </c>
      <c r="M390" s="3">
        <f t="shared" ca="1" si="90"/>
        <v>0.56599428709823063</v>
      </c>
    </row>
    <row r="391" spans="1:13" x14ac:dyDescent="0.3">
      <c r="A391" s="2">
        <f t="shared" si="78"/>
        <v>38.900000000000283</v>
      </c>
      <c r="B391" s="2">
        <f t="shared" ca="1" si="79"/>
        <v>9.9040115170393236E-3</v>
      </c>
      <c r="C391" s="2">
        <f t="shared" ca="1" si="80"/>
        <v>2.4093375172343943</v>
      </c>
      <c r="D391" s="2">
        <f t="shared" ca="1" si="81"/>
        <v>5794.8727081663046</v>
      </c>
      <c r="E391" s="2">
        <f t="shared" ca="1" si="82"/>
        <v>69538.472497995652</v>
      </c>
      <c r="F391" s="2">
        <f t="shared" ca="1" si="83"/>
        <v>1.1310470761401348</v>
      </c>
      <c r="G391" s="2">
        <f t="shared" ca="1" si="84"/>
        <v>123.89009346345158</v>
      </c>
      <c r="H391" s="2">
        <f t="shared" ca="1" si="85"/>
        <v>1.2989506334181298</v>
      </c>
      <c r="I391" s="2">
        <f t="shared" ca="1" si="86"/>
        <v>1.3853175066754866</v>
      </c>
      <c r="J391">
        <f t="shared" ca="1" si="87"/>
        <v>8.4247263254712532</v>
      </c>
      <c r="K391" s="2">
        <f t="shared" ca="1" si="88"/>
        <v>249.50236555023369</v>
      </c>
      <c r="L391">
        <f t="shared" ca="1" si="89"/>
        <v>8.13511967769775E-3</v>
      </c>
      <c r="M391" s="3">
        <f t="shared" ca="1" si="90"/>
        <v>0.56645615546244477</v>
      </c>
    </row>
    <row r="392" spans="1:13" x14ac:dyDescent="0.3">
      <c r="A392" s="2">
        <f t="shared" si="78"/>
        <v>39.000000000000284</v>
      </c>
      <c r="B392" s="2">
        <f t="shared" ca="1" si="79"/>
        <v>9.9005005592405267E-3</v>
      </c>
      <c r="C392" s="2">
        <f t="shared" ca="1" si="80"/>
        <v>2.4101919267963603</v>
      </c>
      <c r="D392" s="2">
        <f t="shared" ca="1" si="81"/>
        <v>5794.6119411899153</v>
      </c>
      <c r="E392" s="2">
        <f t="shared" ca="1" si="82"/>
        <v>69535.34329427898</v>
      </c>
      <c r="F392" s="2">
        <f t="shared" ca="1" si="83"/>
        <v>1.1310258888281517</v>
      </c>
      <c r="G392" s="2">
        <f t="shared" ca="1" si="84"/>
        <v>123.87163710442198</v>
      </c>
      <c r="H392" s="2">
        <f t="shared" ca="1" si="85"/>
        <v>1.2989540644679716</v>
      </c>
      <c r="I392" s="2">
        <f t="shared" ca="1" si="86"/>
        <v>1.3853338060304412</v>
      </c>
      <c r="J392">
        <f t="shared" ca="1" si="87"/>
        <v>8.4235703720614747</v>
      </c>
      <c r="K392" s="2">
        <f t="shared" ca="1" si="88"/>
        <v>249.49407350297025</v>
      </c>
      <c r="L392">
        <f t="shared" ca="1" si="89"/>
        <v>8.1260867432173499E-3</v>
      </c>
      <c r="M392" s="3">
        <f t="shared" ca="1" si="90"/>
        <v>0.566917382985479</v>
      </c>
    </row>
    <row r="393" spans="1:13" x14ac:dyDescent="0.3">
      <c r="A393" s="2">
        <f t="shared" si="78"/>
        <v>39.100000000000286</v>
      </c>
      <c r="B393" s="2">
        <f t="shared" ca="1" si="79"/>
        <v>9.8969989454968394E-3</v>
      </c>
      <c r="C393" s="2">
        <f t="shared" ca="1" si="80"/>
        <v>2.4110446662199241</v>
      </c>
      <c r="D393" s="2">
        <f t="shared" ca="1" si="81"/>
        <v>5794.351473395177</v>
      </c>
      <c r="E393" s="2">
        <f t="shared" ca="1" si="82"/>
        <v>69532.21768074212</v>
      </c>
      <c r="F393" s="2">
        <f t="shared" ca="1" si="83"/>
        <v>1.1310047906807164</v>
      </c>
      <c r="G393" s="2">
        <f t="shared" ca="1" si="84"/>
        <v>123.85322258057352</v>
      </c>
      <c r="H393" s="2">
        <f t="shared" ca="1" si="85"/>
        <v>1.2989574814255371</v>
      </c>
      <c r="I393" s="2">
        <f t="shared" ca="1" si="86"/>
        <v>1.3853500659466145</v>
      </c>
      <c r="J393">
        <f t="shared" ca="1" si="87"/>
        <v>8.4224169942716554</v>
      </c>
      <c r="K393" s="2">
        <f t="shared" ca="1" si="88"/>
        <v>249.48578697081183</v>
      </c>
      <c r="L393">
        <f t="shared" ca="1" si="89"/>
        <v>8.1170836854923389E-3</v>
      </c>
      <c r="M393" s="3">
        <f t="shared" ca="1" si="90"/>
        <v>0.56737797210275276</v>
      </c>
    </row>
    <row r="394" spans="1:13" x14ac:dyDescent="0.3">
      <c r="A394" s="2">
        <f t="shared" si="78"/>
        <v>39.200000000000287</v>
      </c>
      <c r="B394" s="2">
        <f t="shared" ca="1" si="79"/>
        <v>9.8935066294834687E-3</v>
      </c>
      <c r="C394" s="2">
        <f t="shared" ca="1" si="80"/>
        <v>2.4118957426089267</v>
      </c>
      <c r="D394" s="2">
        <f t="shared" ca="1" si="81"/>
        <v>5794.0913046334454</v>
      </c>
      <c r="E394" s="2">
        <f t="shared" ca="1" si="82"/>
        <v>69529.095655601341</v>
      </c>
      <c r="F394" s="2">
        <f t="shared" ca="1" si="83"/>
        <v>1.130983781192112</v>
      </c>
      <c r="G394" s="2">
        <f t="shared" ca="1" si="84"/>
        <v>123.83484971217062</v>
      </c>
      <c r="H394" s="2">
        <f t="shared" ca="1" si="85"/>
        <v>1.2989608843683833</v>
      </c>
      <c r="I394" s="2">
        <f t="shared" ca="1" si="86"/>
        <v>1.3853662866026495</v>
      </c>
      <c r="J394">
        <f t="shared" ca="1" si="87"/>
        <v>8.4212661811720988</v>
      </c>
      <c r="K394" s="2">
        <f t="shared" ca="1" si="88"/>
        <v>249.47750598093972</v>
      </c>
      <c r="L394">
        <f t="shared" ca="1" si="89"/>
        <v>8.1081103376163376E-3</v>
      </c>
      <c r="M394" s="3">
        <f t="shared" ca="1" si="90"/>
        <v>0.56783792523456278</v>
      </c>
    </row>
    <row r="395" spans="1:13" x14ac:dyDescent="0.3">
      <c r="A395" s="2">
        <f t="shared" si="78"/>
        <v>39.300000000000288</v>
      </c>
      <c r="B395" s="2">
        <f t="shared" ca="1" si="79"/>
        <v>9.8900235652111656E-3</v>
      </c>
      <c r="C395" s="2">
        <f t="shared" ca="1" si="80"/>
        <v>2.4127451630207397</v>
      </c>
      <c r="D395" s="2">
        <f t="shared" ca="1" si="81"/>
        <v>5793.8314347505429</v>
      </c>
      <c r="E395" s="2">
        <f t="shared" ca="1" si="82"/>
        <v>69525.977217006512</v>
      </c>
      <c r="F395" s="2">
        <f t="shared" ca="1" si="83"/>
        <v>1.130962859860509</v>
      </c>
      <c r="G395" s="2">
        <f t="shared" ca="1" si="84"/>
        <v>123.81651832063277</v>
      </c>
      <c r="H395" s="2">
        <f t="shared" ca="1" si="85"/>
        <v>1.2989642733734854</v>
      </c>
      <c r="I395" s="2">
        <f t="shared" ca="1" si="86"/>
        <v>1.3853824681759874</v>
      </c>
      <c r="J395">
        <f t="shared" ca="1" si="87"/>
        <v>8.4201179219026585</v>
      </c>
      <c r="K395" s="2">
        <f t="shared" ca="1" si="88"/>
        <v>249.46923056007236</v>
      </c>
      <c r="L395">
        <f t="shared" ca="1" si="89"/>
        <v>8.0991665340003349E-3</v>
      </c>
      <c r="M395" s="3">
        <f t="shared" ca="1" si="90"/>
        <v>0.56829724478621557</v>
      </c>
    </row>
    <row r="396" spans="1:13" x14ac:dyDescent="0.3">
      <c r="A396" s="2">
        <f t="shared" si="78"/>
        <v>39.40000000000029</v>
      </c>
      <c r="B396" s="2">
        <f t="shared" ca="1" si="79"/>
        <v>9.8865497070230405E-3</v>
      </c>
      <c r="C396" s="2">
        <f t="shared" ca="1" si="80"/>
        <v>2.4135929344666733</v>
      </c>
      <c r="D396" s="2">
        <f t="shared" ca="1" si="81"/>
        <v>5793.571863586817</v>
      </c>
      <c r="E396" s="2">
        <f t="shared" ca="1" si="82"/>
        <v>69522.862363041801</v>
      </c>
      <c r="F396" s="2">
        <f t="shared" ca="1" si="83"/>
        <v>1.1309420261879299</v>
      </c>
      <c r="G396" s="2">
        <f t="shared" ca="1" si="84"/>
        <v>123.79822822852374</v>
      </c>
      <c r="H396" s="2">
        <f t="shared" ca="1" si="85"/>
        <v>1.2989676485172508</v>
      </c>
      <c r="I396" s="2">
        <f t="shared" ca="1" si="86"/>
        <v>1.3853986108428866</v>
      </c>
      <c r="J396">
        <f t="shared" ca="1" si="87"/>
        <v>8.4189722056721248</v>
      </c>
      <c r="K396" s="2">
        <f t="shared" ca="1" si="88"/>
        <v>249.46096073447117</v>
      </c>
      <c r="L396">
        <f t="shared" ca="1" si="89"/>
        <v>8.0902521103591307E-3</v>
      </c>
      <c r="M396" s="3">
        <f t="shared" ca="1" si="90"/>
        <v>0.56875593314815209</v>
      </c>
    </row>
    <row r="397" spans="1:13" x14ac:dyDescent="0.3">
      <c r="A397" s="2">
        <f t="shared" si="78"/>
        <v>39.500000000000291</v>
      </c>
      <c r="B397" s="2">
        <f t="shared" ca="1" si="79"/>
        <v>9.8830850095914004E-3</v>
      </c>
      <c r="C397" s="2">
        <f t="shared" ca="1" si="80"/>
        <v>2.4144390639123836</v>
      </c>
      <c r="D397" s="2">
        <f t="shared" ca="1" si="81"/>
        <v>5793.3125909772489</v>
      </c>
      <c r="E397" s="2">
        <f t="shared" ca="1" si="82"/>
        <v>69519.751091726983</v>
      </c>
      <c r="F397" s="2">
        <f t="shared" ca="1" si="83"/>
        <v>1.1309212796802082</v>
      </c>
      <c r="G397" s="2">
        <f t="shared" ca="1" si="84"/>
        <v>123.77997925954219</v>
      </c>
      <c r="H397" s="2">
        <f t="shared" ca="1" si="85"/>
        <v>1.2989710098755129</v>
      </c>
      <c r="I397" s="2">
        <f t="shared" ca="1" si="86"/>
        <v>1.3854147147784215</v>
      </c>
      <c r="J397">
        <f t="shared" ca="1" si="87"/>
        <v>8.4178290217576084</v>
      </c>
      <c r="K397" s="2">
        <f t="shared" ca="1" si="88"/>
        <v>249.45269652994506</v>
      </c>
      <c r="L397">
        <f t="shared" ca="1" si="89"/>
        <v>8.0813669036981627E-3</v>
      </c>
      <c r="M397" s="3">
        <f t="shared" ca="1" si="90"/>
        <v>0.56921399269607975</v>
      </c>
    </row>
    <row r="398" spans="1:13" x14ac:dyDescent="0.3">
      <c r="A398" s="2">
        <f t="shared" si="78"/>
        <v>39.600000000000293</v>
      </c>
      <c r="B398" s="2">
        <f t="shared" ca="1" si="79"/>
        <v>9.8796294279146334E-3</v>
      </c>
      <c r="C398" s="2">
        <f t="shared" ca="1" si="80"/>
        <v>2.4152835582782703</v>
      </c>
      <c r="D398" s="2">
        <f t="shared" ca="1" si="81"/>
        <v>5793.0536167515302</v>
      </c>
      <c r="E398" s="2">
        <f t="shared" ca="1" si="82"/>
        <v>69516.643401018358</v>
      </c>
      <c r="F398" s="2">
        <f t="shared" ca="1" si="83"/>
        <v>1.1309006198469536</v>
      </c>
      <c r="G398" s="2">
        <f t="shared" ca="1" si="84"/>
        <v>123.76177123851127</v>
      </c>
      <c r="H398" s="2">
        <f t="shared" ca="1" si="85"/>
        <v>1.2989743575235417</v>
      </c>
      <c r="I398" s="2">
        <f t="shared" ca="1" si="86"/>
        <v>1.3854307801564982</v>
      </c>
      <c r="J398">
        <f t="shared" ca="1" si="87"/>
        <v>8.4166883595039454</v>
      </c>
      <c r="K398" s="2">
        <f t="shared" ca="1" si="88"/>
        <v>249.4444379718569</v>
      </c>
      <c r="L398">
        <f t="shared" ca="1" si="89"/>
        <v>8.0725107523003121E-3</v>
      </c>
      <c r="M398" s="3">
        <f t="shared" ca="1" si="90"/>
        <v>0.56967142579109464</v>
      </c>
    </row>
    <row r="399" spans="1:13" x14ac:dyDescent="0.3">
      <c r="A399" s="2">
        <f t="shared" si="78"/>
        <v>39.700000000000294</v>
      </c>
      <c r="B399" s="2">
        <f t="shared" ca="1" si="79"/>
        <v>9.8761829173141247E-3</v>
      </c>
      <c r="C399" s="2">
        <f t="shared" ca="1" si="80"/>
        <v>2.4161264244398768</v>
      </c>
      <c r="D399" s="2">
        <f t="shared" ca="1" si="81"/>
        <v>5792.7949407342012</v>
      </c>
      <c r="E399" s="2">
        <f t="shared" ca="1" si="82"/>
        <v>69513.539288810411</v>
      </c>
      <c r="F399" s="2">
        <f t="shared" ca="1" si="83"/>
        <v>1.1308800462015145</v>
      </c>
      <c r="G399" s="2">
        <f t="shared" ca="1" si="84"/>
        <v>123.74360399137026</v>
      </c>
      <c r="H399" s="2">
        <f t="shared" ca="1" si="85"/>
        <v>1.2989776915360554</v>
      </c>
      <c r="I399" s="2">
        <f t="shared" ca="1" si="86"/>
        <v>1.3854468071498709</v>
      </c>
      <c r="J399">
        <f t="shared" ca="1" si="87"/>
        <v>8.4155502083232285</v>
      </c>
      <c r="K399" s="2">
        <f t="shared" ca="1" si="88"/>
        <v>249.43618508513205</v>
      </c>
      <c r="L399">
        <f t="shared" ca="1" si="89"/>
        <v>8.0636834957130074E-3</v>
      </c>
      <c r="M399" s="3">
        <f t="shared" ca="1" si="90"/>
        <v>0.57012823477980878</v>
      </c>
    </row>
    <row r="400" spans="1:13" x14ac:dyDescent="0.3">
      <c r="A400" s="2">
        <f t="shared" si="78"/>
        <v>39.800000000000296</v>
      </c>
      <c r="B400" s="2">
        <f t="shared" ca="1" si="79"/>
        <v>9.8727454334312081E-3</v>
      </c>
      <c r="C400" s="2">
        <f t="shared" ca="1" si="80"/>
        <v>2.4169676692282795</v>
      </c>
      <c r="D400" s="2">
        <f t="shared" ca="1" si="81"/>
        <v>5792.5365627446763</v>
      </c>
      <c r="E400" s="2">
        <f t="shared" ca="1" si="82"/>
        <v>69510.438752936112</v>
      </c>
      <c r="F400" s="2">
        <f t="shared" ca="1" si="83"/>
        <v>1.1308595582609402</v>
      </c>
      <c r="G400" s="2">
        <f t="shared" ca="1" si="84"/>
        <v>123.72547734516338</v>
      </c>
      <c r="H400" s="2">
        <f t="shared" ca="1" si="85"/>
        <v>1.2989810119872154</v>
      </c>
      <c r="I400" s="2">
        <f t="shared" ca="1" si="86"/>
        <v>1.3854627959301429</v>
      </c>
      <c r="J400">
        <f t="shared" ca="1" si="87"/>
        <v>8.4144145576940925</v>
      </c>
      <c r="K400" s="2">
        <f t="shared" ca="1" si="88"/>
        <v>249.42793789426008</v>
      </c>
      <c r="L400">
        <f t="shared" ca="1" si="89"/>
        <v>8.0548849747353844E-3</v>
      </c>
      <c r="M400" s="3">
        <f t="shared" ca="1" si="90"/>
        <v>0.57058442199447068</v>
      </c>
    </row>
    <row r="401" spans="1:13" x14ac:dyDescent="0.3">
      <c r="A401" s="2">
        <f t="shared" si="78"/>
        <v>39.900000000000297</v>
      </c>
      <c r="B401" s="2">
        <f t="shared" ca="1" si="79"/>
        <v>9.8693169322241567E-3</v>
      </c>
      <c r="C401" s="2">
        <f t="shared" ca="1" si="80"/>
        <v>2.4178072994304771</v>
      </c>
      <c r="D401" s="2">
        <f t="shared" ca="1" si="81"/>
        <v>5792.2784825974331</v>
      </c>
      <c r="E401" s="2">
        <f t="shared" ca="1" si="82"/>
        <v>69507.341791169194</v>
      </c>
      <c r="F401" s="2">
        <f t="shared" ca="1" si="83"/>
        <v>1.1308391555459465</v>
      </c>
      <c r="G401" s="2">
        <f t="shared" ca="1" si="84"/>
        <v>123.70739112803268</v>
      </c>
      <c r="H401" s="2">
        <f t="shared" ca="1" si="85"/>
        <v>1.2989843189506349</v>
      </c>
      <c r="I401" s="2">
        <f t="shared" ca="1" si="86"/>
        <v>1.3854787466677783</v>
      </c>
      <c r="J401">
        <f t="shared" ca="1" si="87"/>
        <v>8.4132813971612936</v>
      </c>
      <c r="K401" s="2">
        <f t="shared" ca="1" si="88"/>
        <v>249.41969642330477</v>
      </c>
      <c r="L401">
        <f t="shared" ca="1" si="89"/>
        <v>8.0461150314057161E-3</v>
      </c>
      <c r="M401" s="3">
        <f t="shared" ca="1" si="90"/>
        <v>0.57103998975309045</v>
      </c>
    </row>
    <row r="402" spans="1:13" x14ac:dyDescent="0.3">
      <c r="A402" s="2">
        <f t="shared" si="78"/>
        <v>40.000000000000298</v>
      </c>
      <c r="B402" s="2">
        <f t="shared" ca="1" si="79"/>
        <v>9.8658973699652132E-3</v>
      </c>
      <c r="C402" s="2">
        <f t="shared" ca="1" si="80"/>
        <v>2.418645321789771</v>
      </c>
      <c r="D402" s="2">
        <f t="shared" ca="1" si="81"/>
        <v>5792.0207001019871</v>
      </c>
      <c r="E402" s="2">
        <f t="shared" ca="1" si="82"/>
        <v>69504.248401223842</v>
      </c>
      <c r="F402" s="2">
        <f t="shared" ca="1" si="83"/>
        <v>1.1308188375808801</v>
      </c>
      <c r="G402" s="2">
        <f t="shared" ca="1" si="84"/>
        <v>123.68934516920619</v>
      </c>
      <c r="H402" s="2">
        <f t="shared" ca="1" si="85"/>
        <v>1.2989876124993958</v>
      </c>
      <c r="I402" s="2">
        <f t="shared" ca="1" si="86"/>
        <v>1.3854946595321249</v>
      </c>
      <c r="J402">
        <f t="shared" ca="1" si="87"/>
        <v>8.4121507163350806</v>
      </c>
      <c r="K402" s="2">
        <f t="shared" ca="1" si="88"/>
        <v>249.41146069590744</v>
      </c>
      <c r="L402">
        <f t="shared" ca="1" si="89"/>
        <v>8.037373508988881E-3</v>
      </c>
      <c r="M402" s="3">
        <f t="shared" ca="1" si="90"/>
        <v>0.57149494035955761</v>
      </c>
    </row>
    <row r="403" spans="1:13" x14ac:dyDescent="0.3">
      <c r="A403" s="2">
        <f t="shared" si="78"/>
        <v>40.1000000000003</v>
      </c>
      <c r="B403" s="2">
        <f t="shared" ca="1" si="79"/>
        <v>9.862486703237635E-3</v>
      </c>
      <c r="C403" s="2">
        <f t="shared" ca="1" si="80"/>
        <v>2.4194817430061497</v>
      </c>
      <c r="D403" s="2">
        <f t="shared" ca="1" si="81"/>
        <v>5791.7632150630698</v>
      </c>
      <c r="E403" s="2">
        <f t="shared" ca="1" si="82"/>
        <v>69501.158580756834</v>
      </c>
      <c r="F403" s="2">
        <f t="shared" ca="1" si="83"/>
        <v>1.1307986038936821</v>
      </c>
      <c r="G403" s="2">
        <f t="shared" ca="1" si="84"/>
        <v>123.67133929899062</v>
      </c>
      <c r="H403" s="2">
        <f t="shared" ca="1" si="85"/>
        <v>1.2989908927060279</v>
      </c>
      <c r="I403" s="2">
        <f t="shared" ca="1" si="86"/>
        <v>1.3855105346913987</v>
      </c>
      <c r="J403">
        <f t="shared" ca="1" si="87"/>
        <v>8.4110225048906013</v>
      </c>
      <c r="K403" s="2">
        <f t="shared" ca="1" si="88"/>
        <v>249.4032307352916</v>
      </c>
      <c r="L403">
        <f t="shared" ca="1" si="89"/>
        <v>8.028660251964078E-3</v>
      </c>
      <c r="M403" s="3">
        <f t="shared" ca="1" si="90"/>
        <v>0.57194927610376189</v>
      </c>
    </row>
    <row r="404" spans="1:13" x14ac:dyDescent="0.3">
      <c r="A404" s="2">
        <f t="shared" si="78"/>
        <v>40.200000000000301</v>
      </c>
      <c r="B404" s="2">
        <f t="shared" ca="1" si="79"/>
        <v>9.859084888932796E-3</v>
      </c>
      <c r="C404" s="2">
        <f t="shared" ca="1" si="80"/>
        <v>2.4203165697366607</v>
      </c>
      <c r="D404" s="2">
        <f t="shared" ca="1" si="81"/>
        <v>5791.5060272806868</v>
      </c>
      <c r="E404" s="2">
        <f t="shared" ca="1" si="82"/>
        <v>69498.072327368238</v>
      </c>
      <c r="F404" s="2">
        <f t="shared" ca="1" si="83"/>
        <v>1.1307784540158552</v>
      </c>
      <c r="G404" s="2">
        <f t="shared" ca="1" si="84"/>
        <v>123.65337334876179</v>
      </c>
      <c r="H404" s="2">
        <f t="shared" ca="1" si="85"/>
        <v>1.2989941596425381</v>
      </c>
      <c r="I404" s="2">
        <f t="shared" ca="1" si="86"/>
        <v>1.3855263723127162</v>
      </c>
      <c r="J404">
        <f t="shared" ca="1" si="87"/>
        <v>8.4098967525674784</v>
      </c>
      <c r="K404" s="2">
        <f t="shared" ca="1" si="88"/>
        <v>249.39500656427165</v>
      </c>
      <c r="L404">
        <f t="shared" ca="1" si="89"/>
        <v>8.0199751060126383E-3</v>
      </c>
      <c r="M404" s="3">
        <f t="shared" ca="1" si="90"/>
        <v>0.57240299926171045</v>
      </c>
    </row>
    <row r="405" spans="1:13" x14ac:dyDescent="0.3">
      <c r="A405" s="2">
        <f t="shared" si="78"/>
        <v>40.300000000000303</v>
      </c>
      <c r="B405" s="2">
        <f t="shared" ca="1" si="79"/>
        <v>9.8556918842473192E-3</v>
      </c>
      <c r="C405" s="2">
        <f t="shared" ca="1" si="80"/>
        <v>2.421149808595779</v>
      </c>
      <c r="D405" s="2">
        <f t="shared" ca="1" si="81"/>
        <v>5791.2491365501728</v>
      </c>
      <c r="E405" s="2">
        <f t="shared" ca="1" si="82"/>
        <v>69494.98963860207</v>
      </c>
      <c r="F405" s="2">
        <f t="shared" ca="1" si="83"/>
        <v>1.1307583874824283</v>
      </c>
      <c r="G405" s="2">
        <f t="shared" ca="1" si="84"/>
        <v>123.63544715095475</v>
      </c>
      <c r="H405" s="2">
        <f t="shared" ca="1" si="85"/>
        <v>1.2989974133804103</v>
      </c>
      <c r="I405" s="2">
        <f t="shared" ca="1" si="86"/>
        <v>1.3855421725621009</v>
      </c>
      <c r="J405">
        <f t="shared" ca="1" si="87"/>
        <v>8.4087734491691801</v>
      </c>
      <c r="K405" s="2">
        <f t="shared" ca="1" si="88"/>
        <v>249.38678820525615</v>
      </c>
      <c r="L405">
        <f t="shared" ca="1" si="89"/>
        <v>8.0113179180060275E-3</v>
      </c>
      <c r="M405" s="3">
        <f t="shared" ca="1" si="90"/>
        <v>0.57285611209564535</v>
      </c>
    </row>
    <row r="406" spans="1:13" x14ac:dyDescent="0.3">
      <c r="A406" s="2">
        <f t="shared" si="78"/>
        <v>40.400000000000304</v>
      </c>
      <c r="B406" s="2">
        <f t="shared" ca="1" si="79"/>
        <v>9.8523076466802157E-3</v>
      </c>
      <c r="C406" s="2">
        <f t="shared" ca="1" si="80"/>
        <v>2.4219814661557817</v>
      </c>
      <c r="D406" s="2">
        <f t="shared" ca="1" si="81"/>
        <v>5790.9925426623186</v>
      </c>
      <c r="E406" s="2">
        <f t="shared" ca="1" si="82"/>
        <v>69491.910511947819</v>
      </c>
      <c r="F406" s="2">
        <f t="shared" ca="1" si="83"/>
        <v>1.1307384038319213</v>
      </c>
      <c r="G406" s="2">
        <f t="shared" ca="1" si="84"/>
        <v>123.61756053905594</v>
      </c>
      <c r="H406" s="2">
        <f t="shared" ca="1" si="85"/>
        <v>1.2990006539905998</v>
      </c>
      <c r="I406" s="2">
        <f t="shared" ca="1" si="86"/>
        <v>1.3855579356044805</v>
      </c>
      <c r="J406">
        <f t="shared" ca="1" si="87"/>
        <v>8.407652584562495</v>
      </c>
      <c r="K406" s="2">
        <f t="shared" ca="1" si="88"/>
        <v>249.37857568025308</v>
      </c>
      <c r="L406">
        <f t="shared" ca="1" si="89"/>
        <v>8.0026885359939341E-3</v>
      </c>
      <c r="M406" s="3">
        <f t="shared" ca="1" si="90"/>
        <v>0.57330861685415735</v>
      </c>
    </row>
    <row r="407" spans="1:13" x14ac:dyDescent="0.3">
      <c r="A407" s="2">
        <f t="shared" si="78"/>
        <v>40.500000000000306</v>
      </c>
      <c r="B407" s="2">
        <f t="shared" ca="1" si="79"/>
        <v>9.8489321340301025E-3</v>
      </c>
      <c r="C407" s="2">
        <f t="shared" ca="1" si="80"/>
        <v>2.4228115489471032</v>
      </c>
      <c r="D407" s="2">
        <f t="shared" ca="1" si="81"/>
        <v>5790.7362454034619</v>
      </c>
      <c r="E407" s="2">
        <f t="shared" ca="1" si="82"/>
        <v>69488.834944841539</v>
      </c>
      <c r="F407" s="2">
        <f t="shared" ca="1" si="83"/>
        <v>1.1307185026063147</v>
      </c>
      <c r="G407" s="2">
        <f t="shared" ca="1" si="84"/>
        <v>123.5997133475946</v>
      </c>
      <c r="H407" s="2">
        <f t="shared" ca="1" si="85"/>
        <v>1.2990038815435472</v>
      </c>
      <c r="I407" s="2">
        <f t="shared" ca="1" si="86"/>
        <v>1.3855736616037064</v>
      </c>
      <c r="J407">
        <f t="shared" ca="1" si="87"/>
        <v>8.4065341486770748</v>
      </c>
      <c r="K407" s="2">
        <f t="shared" ca="1" si="88"/>
        <v>249.37036901087717</v>
      </c>
      <c r="L407">
        <f t="shared" ca="1" si="89"/>
        <v>7.9940868091926149E-3</v>
      </c>
      <c r="M407" s="3">
        <f t="shared" ca="1" si="90"/>
        <v>0.57376051577230336</v>
      </c>
    </row>
    <row r="408" spans="1:13" x14ac:dyDescent="0.3">
      <c r="A408" s="2">
        <f t="shared" si="78"/>
        <v>40.600000000000307</v>
      </c>
      <c r="B408" s="2">
        <f t="shared" ca="1" si="79"/>
        <v>9.8455653043924059E-3</v>
      </c>
      <c r="C408" s="2">
        <f t="shared" ca="1" si="80"/>
        <v>2.4236400634586985</v>
      </c>
      <c r="D408" s="2">
        <f t="shared" ca="1" si="81"/>
        <v>5790.4802445554951</v>
      </c>
      <c r="E408" s="2">
        <f t="shared" ca="1" si="82"/>
        <v>69485.762934665938</v>
      </c>
      <c r="F408" s="2">
        <f t="shared" ca="1" si="83"/>
        <v>1.130698683351014</v>
      </c>
      <c r="G408" s="2">
        <f t="shared" ca="1" si="84"/>
        <v>123.58190541213227</v>
      </c>
      <c r="H408" s="2">
        <f t="shared" ca="1" si="85"/>
        <v>1.2990070961091822</v>
      </c>
      <c r="I408" s="2">
        <f t="shared" ca="1" si="86"/>
        <v>1.3855893507225632</v>
      </c>
      <c r="J408">
        <f t="shared" ca="1" si="87"/>
        <v>8.4054181315047956</v>
      </c>
      <c r="K408" s="2">
        <f t="shared" ca="1" si="88"/>
        <v>249.36216821835202</v>
      </c>
      <c r="L408">
        <f t="shared" ca="1" si="89"/>
        <v>7.9855125879732258E-3</v>
      </c>
      <c r="M408" s="3">
        <f t="shared" ca="1" si="90"/>
        <v>0.57421181107171537</v>
      </c>
    </row>
    <row r="409" spans="1:13" x14ac:dyDescent="0.3">
      <c r="A409" s="2">
        <f t="shared" si="78"/>
        <v>40.700000000000308</v>
      </c>
      <c r="B409" s="2">
        <f t="shared" ca="1" si="79"/>
        <v>9.842207116156635E-3</v>
      </c>
      <c r="C409" s="2">
        <f t="shared" ca="1" si="80"/>
        <v>2.4244670161383963</v>
      </c>
      <c r="D409" s="2">
        <f t="shared" ca="1" si="81"/>
        <v>5790.2245398960395</v>
      </c>
      <c r="E409" s="2">
        <f t="shared" ca="1" si="82"/>
        <v>69482.69447875247</v>
      </c>
      <c r="F409" s="2">
        <f t="shared" ca="1" si="83"/>
        <v>1.1306789456148176</v>
      </c>
      <c r="G409" s="2">
        <f t="shared" ca="1" si="84"/>
        <v>123.56413656925635</v>
      </c>
      <c r="H409" s="2">
        <f t="shared" ca="1" si="85"/>
        <v>1.2990102977569247</v>
      </c>
      <c r="I409" s="2">
        <f t="shared" ca="1" si="86"/>
        <v>1.3856050031227714</v>
      </c>
      <c r="J409">
        <f t="shared" ca="1" si="87"/>
        <v>8.4043045230993503</v>
      </c>
      <c r="K409" s="2">
        <f t="shared" ca="1" si="88"/>
        <v>249.3539733235182</v>
      </c>
      <c r="L409">
        <f t="shared" ca="1" si="89"/>
        <v>7.9769657238504509E-3</v>
      </c>
      <c r="M409" s="3">
        <f t="shared" ca="1" si="90"/>
        <v>0.5746625049607158</v>
      </c>
    </row>
    <row r="410" spans="1:13" x14ac:dyDescent="0.3">
      <c r="A410" s="2">
        <f t="shared" si="78"/>
        <v>40.80000000000031</v>
      </c>
      <c r="B410" s="2">
        <f t="shared" ca="1" si="79"/>
        <v>9.8388575280036507E-3</v>
      </c>
      <c r="C410" s="2">
        <f t="shared" ca="1" si="80"/>
        <v>2.425292413393255</v>
      </c>
      <c r="D410" s="2">
        <f t="shared" ca="1" si="81"/>
        <v>5789.9691311984452</v>
      </c>
      <c r="E410" s="2">
        <f t="shared" ca="1" si="82"/>
        <v>69479.629574381339</v>
      </c>
      <c r="F410" s="2">
        <f t="shared" ca="1" si="83"/>
        <v>1.1306592889498852</v>
      </c>
      <c r="G410" s="2">
        <f t="shared" ca="1" si="84"/>
        <v>123.54640665656977</v>
      </c>
      <c r="H410" s="2">
        <f t="shared" ca="1" si="85"/>
        <v>1.2990134865556973</v>
      </c>
      <c r="I410" s="2">
        <f t="shared" ca="1" si="86"/>
        <v>1.3856206189650073</v>
      </c>
      <c r="J410">
        <f t="shared" ca="1" si="87"/>
        <v>8.4031933135756862</v>
      </c>
      <c r="K410" s="2">
        <f t="shared" ca="1" si="88"/>
        <v>249.34578434683681</v>
      </c>
      <c r="L410">
        <f t="shared" ca="1" si="89"/>
        <v>7.9684460694711447E-3</v>
      </c>
      <c r="M410" s="3">
        <f t="shared" ca="1" si="90"/>
        <v>0.57511259963442518</v>
      </c>
    </row>
    <row r="411" spans="1:13" x14ac:dyDescent="0.3">
      <c r="A411" s="2">
        <f t="shared" si="78"/>
        <v>40.900000000000311</v>
      </c>
      <c r="B411" s="2">
        <f t="shared" ca="1" si="79"/>
        <v>9.835516498903003E-3</v>
      </c>
      <c r="C411" s="2">
        <f t="shared" ca="1" si="80"/>
        <v>2.4261162615899035</v>
      </c>
      <c r="D411" s="2">
        <f t="shared" ca="1" si="81"/>
        <v>5789.7140182319517</v>
      </c>
      <c r="E411" s="2">
        <f t="shared" ca="1" si="82"/>
        <v>69476.568218783417</v>
      </c>
      <c r="F411" s="2">
        <f t="shared" ca="1" si="83"/>
        <v>1.1306397129117047</v>
      </c>
      <c r="G411" s="2">
        <f t="shared" ca="1" si="84"/>
        <v>123.52871551268433</v>
      </c>
      <c r="H411" s="2">
        <f t="shared" ca="1" si="85"/>
        <v>1.2990166625739172</v>
      </c>
      <c r="I411" s="2">
        <f t="shared" ca="1" si="86"/>
        <v>1.3856361984088972</v>
      </c>
      <c r="J411">
        <f t="shared" ca="1" si="87"/>
        <v>8.4020844931095162</v>
      </c>
      <c r="K411" s="2">
        <f t="shared" ca="1" si="88"/>
        <v>249.33760130839539</v>
      </c>
      <c r="L411">
        <f t="shared" ca="1" si="89"/>
        <v>7.959953478603227E-3</v>
      </c>
      <c r="M411" s="3">
        <f t="shared" ca="1" si="90"/>
        <v>0.57556209727487451</v>
      </c>
    </row>
    <row r="412" spans="1:13" x14ac:dyDescent="0.3">
      <c r="A412" s="2">
        <f t="shared" si="78"/>
        <v>41.000000000000313</v>
      </c>
      <c r="B412" s="2">
        <f t="shared" ca="1" si="79"/>
        <v>9.8321839881102702E-3</v>
      </c>
      <c r="C412" s="2">
        <f t="shared" ca="1" si="80"/>
        <v>2.4269385670548895</v>
      </c>
      <c r="D412" s="2">
        <f t="shared" ca="1" si="81"/>
        <v>5789.459200761662</v>
      </c>
      <c r="E412" s="2">
        <f t="shared" ca="1" si="82"/>
        <v>69473.510409139941</v>
      </c>
      <c r="F412" s="2">
        <f t="shared" ca="1" si="83"/>
        <v>1.1306202170590618</v>
      </c>
      <c r="G412" s="2">
        <f t="shared" ca="1" si="84"/>
        <v>123.51106297721024</v>
      </c>
      <c r="H412" s="2">
        <f t="shared" ca="1" si="85"/>
        <v>1.2990198258795158</v>
      </c>
      <c r="I412" s="2">
        <f t="shared" ca="1" si="86"/>
        <v>1.3856517416130427</v>
      </c>
      <c r="J412">
        <f t="shared" ca="1" si="87"/>
        <v>8.4009780519367947</v>
      </c>
      <c r="K412" s="2">
        <f t="shared" ca="1" si="88"/>
        <v>249.32942422791143</v>
      </c>
      <c r="L412">
        <f t="shared" ca="1" si="89"/>
        <v>7.9514878061245822E-3</v>
      </c>
      <c r="M412" s="3">
        <f t="shared" ca="1" si="90"/>
        <v>0.57601100005111028</v>
      </c>
    </row>
    <row r="413" spans="1:13" x14ac:dyDescent="0.3">
      <c r="A413" s="2">
        <f t="shared" si="78"/>
        <v>41.100000000000314</v>
      </c>
      <c r="B413" s="2">
        <f t="shared" ca="1" si="79"/>
        <v>9.8288599551644394E-3</v>
      </c>
      <c r="C413" s="2">
        <f t="shared" ca="1" si="80"/>
        <v>2.4277593360750198</v>
      </c>
      <c r="D413" s="2">
        <f t="shared" ca="1" si="81"/>
        <v>5789.2046785487137</v>
      </c>
      <c r="E413" s="2">
        <f t="shared" ca="1" si="82"/>
        <v>69470.45614258456</v>
      </c>
      <c r="F413" s="2">
        <f t="shared" ca="1" si="83"/>
        <v>1.1306008009540065</v>
      </c>
      <c r="G413" s="2">
        <f t="shared" ca="1" si="84"/>
        <v>123.49344889074972</v>
      </c>
      <c r="H413" s="2">
        <f t="shared" ca="1" si="85"/>
        <v>1.2990229765399324</v>
      </c>
      <c r="I413" s="2">
        <f t="shared" ca="1" si="86"/>
        <v>1.3856672487350179</v>
      </c>
      <c r="J413">
        <f t="shared" ca="1" si="87"/>
        <v>8.3998739803532665</v>
      </c>
      <c r="K413" s="2">
        <f t="shared" ca="1" si="88"/>
        <v>249.32125312473937</v>
      </c>
      <c r="L413">
        <f t="shared" ca="1" si="89"/>
        <v>7.9430489080122377E-3</v>
      </c>
      <c r="M413" s="3">
        <f t="shared" ca="1" si="90"/>
        <v>0.5764593101193054</v>
      </c>
    </row>
    <row r="414" spans="1:13" x14ac:dyDescent="0.3">
      <c r="A414" s="2">
        <f t="shared" si="78"/>
        <v>41.200000000000315</v>
      </c>
      <c r="B414" s="2">
        <f t="shared" ca="1" si="79"/>
        <v>9.8255443598853163E-3</v>
      </c>
      <c r="C414" s="2">
        <f t="shared" ca="1" si="80"/>
        <v>2.4285785748976951</v>
      </c>
      <c r="D414" s="2">
        <f t="shared" ca="1" si="81"/>
        <v>5788.9504513502861</v>
      </c>
      <c r="E414" s="2">
        <f t="shared" ca="1" si="82"/>
        <v>69467.40541620343</v>
      </c>
      <c r="F414" s="2">
        <f t="shared" ca="1" si="83"/>
        <v>1.1305814641618261</v>
      </c>
      <c r="G414" s="2">
        <f t="shared" ca="1" si="84"/>
        <v>123.47587309488756</v>
      </c>
      <c r="H414" s="2">
        <f t="shared" ca="1" si="85"/>
        <v>1.2990261146221205</v>
      </c>
      <c r="I414" s="2">
        <f t="shared" ca="1" si="86"/>
        <v>1.3856827199313808</v>
      </c>
      <c r="J414">
        <f t="shared" ca="1" si="87"/>
        <v>8.3987722687139126</v>
      </c>
      <c r="K414" s="2">
        <f t="shared" ca="1" si="88"/>
        <v>249.31308801787281</v>
      </c>
      <c r="L414">
        <f t="shared" ca="1" si="89"/>
        <v>7.9346366413315158E-3</v>
      </c>
      <c r="M414" s="3">
        <f t="shared" ca="1" si="90"/>
        <v>0.57690702962286089</v>
      </c>
    </row>
    <row r="415" spans="1:13" x14ac:dyDescent="0.3">
      <c r="A415" s="2">
        <f t="shared" si="78"/>
        <v>41.300000000000317</v>
      </c>
      <c r="B415" s="2">
        <f t="shared" ca="1" si="79"/>
        <v>9.8222371623709684E-3</v>
      </c>
      <c r="C415" s="2">
        <f t="shared" ca="1" si="80"/>
        <v>2.4293962897312436</v>
      </c>
      <c r="D415" s="2">
        <f t="shared" ca="1" si="81"/>
        <v>5788.6965189197208</v>
      </c>
      <c r="E415" s="2">
        <f t="shared" ca="1" si="82"/>
        <v>69464.358227036646</v>
      </c>
      <c r="F415" s="2">
        <f t="shared" ca="1" si="83"/>
        <v>1.130562206251011</v>
      </c>
      <c r="G415" s="2">
        <f t="shared" ca="1" si="84"/>
        <v>123.45833543218383</v>
      </c>
      <c r="H415" s="2">
        <f t="shared" ca="1" si="85"/>
        <v>1.2990292401925572</v>
      </c>
      <c r="I415" s="2">
        <f t="shared" ca="1" si="86"/>
        <v>1.3856981553576864</v>
      </c>
      <c r="J415">
        <f t="shared" ca="1" si="87"/>
        <v>8.3976729074325469</v>
      </c>
      <c r="K415" s="2">
        <f t="shared" ca="1" si="88"/>
        <v>249.30492892595237</v>
      </c>
      <c r="L415">
        <f t="shared" ca="1" si="89"/>
        <v>7.9262508642254786E-3</v>
      </c>
      <c r="M415" s="3">
        <f t="shared" ca="1" si="90"/>
        <v>0.57735416069251477</v>
      </c>
    </row>
    <row r="416" spans="1:13" x14ac:dyDescent="0.3">
      <c r="A416" s="2">
        <f t="shared" si="78"/>
        <v>41.400000000000318</v>
      </c>
      <c r="B416" s="2">
        <f t="shared" ca="1" si="79"/>
        <v>9.8189383229951854E-3</v>
      </c>
      <c r="C416" s="2">
        <f t="shared" ca="1" si="80"/>
        <v>2.4302124867452504</v>
      </c>
      <c r="D416" s="2">
        <f t="shared" ca="1" si="81"/>
        <v>5788.4428810065647</v>
      </c>
      <c r="E416" s="2">
        <f t="shared" ca="1" si="82"/>
        <v>69461.314572078772</v>
      </c>
      <c r="F416" s="2">
        <f t="shared" ca="1" si="83"/>
        <v>1.1305430267932262</v>
      </c>
      <c r="G416" s="2">
        <f t="shared" ca="1" si="84"/>
        <v>123.44083574616546</v>
      </c>
      <c r="H416" s="2">
        <f t="shared" ca="1" si="85"/>
        <v>1.2990323533172448</v>
      </c>
      <c r="I416" s="2">
        <f t="shared" ca="1" si="86"/>
        <v>1.3857135551684918</v>
      </c>
      <c r="J416">
        <f t="shared" ca="1" si="87"/>
        <v>8.396575886981287</v>
      </c>
      <c r="K416" s="2">
        <f t="shared" ca="1" si="88"/>
        <v>249.29677586726817</v>
      </c>
      <c r="L416">
        <f t="shared" ca="1" si="89"/>
        <v>7.9178914359043472E-3</v>
      </c>
      <c r="M416" s="3">
        <f t="shared" ca="1" si="90"/>
        <v>0.57780070544644246</v>
      </c>
    </row>
    <row r="417" spans="1:13" x14ac:dyDescent="0.3">
      <c r="A417" s="2">
        <f t="shared" si="78"/>
        <v>41.50000000000032</v>
      </c>
      <c r="B417" s="2">
        <f t="shared" ca="1" si="79"/>
        <v>9.8156478024049743E-3</v>
      </c>
      <c r="C417" s="2">
        <f t="shared" ca="1" si="80"/>
        <v>2.4310271720708858</v>
      </c>
      <c r="D417" s="2">
        <f t="shared" ca="1" si="81"/>
        <v>5788.1895373566431</v>
      </c>
      <c r="E417" s="2">
        <f t="shared" ca="1" si="82"/>
        <v>69458.274448279713</v>
      </c>
      <c r="F417" s="2">
        <f t="shared" ca="1" si="83"/>
        <v>1.1305239253632813</v>
      </c>
      <c r="G417" s="2">
        <f t="shared" ca="1" si="84"/>
        <v>123.42337388131817</v>
      </c>
      <c r="H417" s="2">
        <f t="shared" ca="1" si="85"/>
        <v>1.2990354540617086</v>
      </c>
      <c r="I417" s="2">
        <f t="shared" ca="1" si="86"/>
        <v>1.3857289195173601</v>
      </c>
      <c r="J417">
        <f t="shared" ca="1" si="87"/>
        <v>8.3954811978900441</v>
      </c>
      <c r="K417" s="2">
        <f t="shared" ca="1" si="88"/>
        <v>249.28862885976403</v>
      </c>
      <c r="L417">
        <f t="shared" ca="1" si="89"/>
        <v>7.909558216635186E-3</v>
      </c>
      <c r="M417" s="3">
        <f t="shared" ca="1" si="90"/>
        <v>0.57824666599036267</v>
      </c>
    </row>
    <row r="418" spans="1:13" x14ac:dyDescent="0.3">
      <c r="A418" s="2">
        <f t="shared" si="78"/>
        <v>41.600000000000321</v>
      </c>
      <c r="B418" s="2">
        <f t="shared" ca="1" si="79"/>
        <v>9.8123655615180959E-3</v>
      </c>
      <c r="C418" s="2">
        <f t="shared" ca="1" si="80"/>
        <v>2.4318403518012226</v>
      </c>
      <c r="D418" s="2">
        <f t="shared" ca="1" si="81"/>
        <v>5787.9364877121325</v>
      </c>
      <c r="E418" s="2">
        <f t="shared" ca="1" si="82"/>
        <v>69455.237852545586</v>
      </c>
      <c r="F418" s="2">
        <f t="shared" ca="1" si="83"/>
        <v>1.1305049015391013</v>
      </c>
      <c r="G418" s="2">
        <f t="shared" ca="1" si="84"/>
        <v>123.40594968307884</v>
      </c>
      <c r="H418" s="2">
        <f t="shared" ca="1" si="85"/>
        <v>1.2990385424910134</v>
      </c>
      <c r="I418" s="2">
        <f t="shared" ca="1" si="86"/>
        <v>1.3857442485568787</v>
      </c>
      <c r="J418">
        <f t="shared" ca="1" si="87"/>
        <v>8.3943888307461236</v>
      </c>
      <c r="K418" s="2">
        <f t="shared" ca="1" si="88"/>
        <v>249.28048792104391</v>
      </c>
      <c r="L418">
        <f t="shared" ca="1" si="89"/>
        <v>7.9012510677315805E-3</v>
      </c>
      <c r="M418" s="3">
        <f t="shared" ca="1" si="90"/>
        <v>0.57869204441763622</v>
      </c>
    </row>
    <row r="419" spans="1:13" x14ac:dyDescent="0.3">
      <c r="A419" s="2">
        <f t="shared" si="78"/>
        <v>41.700000000000323</v>
      </c>
      <c r="B419" s="2">
        <f t="shared" ca="1" si="79"/>
        <v>9.8090915615205998E-3</v>
      </c>
      <c r="C419" s="2">
        <f t="shared" ca="1" si="80"/>
        <v>2.4326520319915619</v>
      </c>
      <c r="D419" s="2">
        <f t="shared" ca="1" si="81"/>
        <v>5787.6837318116586</v>
      </c>
      <c r="E419" s="2">
        <f t="shared" ca="1" si="82"/>
        <v>69452.2047817399</v>
      </c>
      <c r="F419" s="2">
        <f t="shared" ca="1" si="83"/>
        <v>1.1304859549016963</v>
      </c>
      <c r="G419" s="2">
        <f t="shared" ca="1" si="84"/>
        <v>123.38856299782825</v>
      </c>
      <c r="H419" s="2">
        <f t="shared" ca="1" si="85"/>
        <v>1.2990416186697571</v>
      </c>
      <c r="I419" s="2">
        <f t="shared" ca="1" si="86"/>
        <v>1.3857595424386588</v>
      </c>
      <c r="J419">
        <f t="shared" ca="1" si="87"/>
        <v>8.3932987761937525</v>
      </c>
      <c r="K419" s="2">
        <f t="shared" ca="1" si="88"/>
        <v>249.27235306837585</v>
      </c>
      <c r="L419">
        <f t="shared" ca="1" si="89"/>
        <v>7.8929698515435402E-3</v>
      </c>
      <c r="M419" s="3">
        <f t="shared" ca="1" si="90"/>
        <v>0.57913684280936817</v>
      </c>
    </row>
    <row r="420" spans="1:13" x14ac:dyDescent="0.3">
      <c r="A420" s="2">
        <f t="shared" si="78"/>
        <v>41.800000000000324</v>
      </c>
      <c r="B420" s="2">
        <f t="shared" ca="1" si="79"/>
        <v>9.8058257638644168E-3</v>
      </c>
      <c r="C420" s="2">
        <f t="shared" ca="1" si="80"/>
        <v>2.4334622186597428</v>
      </c>
      <c r="D420" s="2">
        <f t="shared" ca="1" si="81"/>
        <v>5787.4312693902784</v>
      </c>
      <c r="E420" s="2">
        <f t="shared" ca="1" si="82"/>
        <v>69449.175232683338</v>
      </c>
      <c r="F420" s="2">
        <f t="shared" ca="1" si="83"/>
        <v>1.1304670850351348</v>
      </c>
      <c r="G420" s="2">
        <f t="shared" ca="1" si="84"/>
        <v>123.37121367288151</v>
      </c>
      <c r="H420" s="2">
        <f t="shared" ca="1" si="85"/>
        <v>1.2990446826620863</v>
      </c>
      <c r="I420" s="2">
        <f t="shared" ca="1" si="86"/>
        <v>1.3857748013133546</v>
      </c>
      <c r="J420">
        <f t="shared" ca="1" si="87"/>
        <v>8.3922110249335446</v>
      </c>
      <c r="K420" s="2">
        <f t="shared" ca="1" si="88"/>
        <v>249.26422431869486</v>
      </c>
      <c r="L420">
        <f t="shared" ca="1" si="89"/>
        <v>7.8847144314474742E-3</v>
      </c>
      <c r="M420" s="3">
        <f t="shared" ca="1" si="90"/>
        <v>0.57958106323450698</v>
      </c>
    </row>
    <row r="421" spans="1:13" x14ac:dyDescent="0.3">
      <c r="A421" s="2">
        <f t="shared" si="78"/>
        <v>41.900000000000325</v>
      </c>
      <c r="B421" s="2">
        <f t="shared" ca="1" si="79"/>
        <v>9.8025681302649596E-3</v>
      </c>
      <c r="C421" s="2">
        <f t="shared" ca="1" si="80"/>
        <v>2.4342709177864581</v>
      </c>
      <c r="D421" s="2">
        <f t="shared" ca="1" si="81"/>
        <v>5787.1791001796801</v>
      </c>
      <c r="E421" s="2">
        <f t="shared" ca="1" si="82"/>
        <v>69446.149202156157</v>
      </c>
      <c r="F421" s="2">
        <f t="shared" ca="1" si="83"/>
        <v>1.130448291526513</v>
      </c>
      <c r="G421" s="2">
        <f t="shared" ca="1" si="84"/>
        <v>123.35390155648355</v>
      </c>
      <c r="H421" s="2">
        <f t="shared" ca="1" si="85"/>
        <v>1.2990477345316858</v>
      </c>
      <c r="I421" s="2">
        <f t="shared" ca="1" si="86"/>
        <v>1.3857900253306557</v>
      </c>
      <c r="J421">
        <f t="shared" ca="1" si="87"/>
        <v>8.3911255677221703</v>
      </c>
      <c r="K421" s="2">
        <f t="shared" ca="1" si="88"/>
        <v>249.25610168861036</v>
      </c>
      <c r="L421">
        <f t="shared" ca="1" si="89"/>
        <v>7.8764846718362858E-3</v>
      </c>
      <c r="M421" s="3">
        <f t="shared" ca="1" si="90"/>
        <v>0.58002470774994297</v>
      </c>
    </row>
    <row r="422" spans="1:13" x14ac:dyDescent="0.3">
      <c r="A422" s="2">
        <f t="shared" si="78"/>
        <v>42.000000000000327</v>
      </c>
      <c r="B422" s="2">
        <f t="shared" ca="1" si="79"/>
        <v>9.7993186226987532E-3</v>
      </c>
      <c r="C422" s="2">
        <f t="shared" ca="1" si="80"/>
        <v>2.4350781353155648</v>
      </c>
      <c r="D422" s="2">
        <f t="shared" ca="1" si="81"/>
        <v>5786.9272239081101</v>
      </c>
      <c r="E422" s="2">
        <f t="shared" ca="1" si="82"/>
        <v>69443.126686897318</v>
      </c>
      <c r="F422" s="2">
        <f t="shared" ca="1" si="83"/>
        <v>1.1304295739659282</v>
      </c>
      <c r="G422" s="2">
        <f t="shared" ca="1" si="84"/>
        <v>123.33662649779833</v>
      </c>
      <c r="H422" s="2">
        <f t="shared" ca="1" si="85"/>
        <v>1.2990507743417925</v>
      </c>
      <c r="I422" s="2">
        <f t="shared" ca="1" si="86"/>
        <v>1.3858052146393063</v>
      </c>
      <c r="J422">
        <f t="shared" ca="1" si="87"/>
        <v>8.3900423953717453</v>
      </c>
      <c r="K422" s="2">
        <f t="shared" ca="1" si="88"/>
        <v>249.24798519440631</v>
      </c>
      <c r="L422">
        <f t="shared" ca="1" si="89"/>
        <v>7.8682804381096007E-3</v>
      </c>
      <c r="M422" s="3">
        <f t="shared" ca="1" si="90"/>
        <v>0.58046777840060582</v>
      </c>
    </row>
    <row r="423" spans="1:13" x14ac:dyDescent="0.3">
      <c r="A423" s="2">
        <f t="shared" si="78"/>
        <v>42.100000000000328</v>
      </c>
      <c r="B423" s="2">
        <f t="shared" ca="1" si="79"/>
        <v>9.7960772034011052E-3</v>
      </c>
      <c r="C423" s="2">
        <f t="shared" ca="1" si="80"/>
        <v>2.4358838771543851</v>
      </c>
      <c r="D423" s="2">
        <f t="shared" ca="1" si="81"/>
        <v>5786.6756403005302</v>
      </c>
      <c r="E423" s="2">
        <f t="shared" ca="1" si="82"/>
        <v>69440.107683606358</v>
      </c>
      <c r="F423" s="2">
        <f t="shared" ca="1" si="83"/>
        <v>1.1304109319464497</v>
      </c>
      <c r="G423" s="2">
        <f t="shared" ca="1" si="84"/>
        <v>123.31938834690352</v>
      </c>
      <c r="H423" s="2">
        <f t="shared" ca="1" si="85"/>
        <v>1.2990538021552009</v>
      </c>
      <c r="I423" s="2">
        <f t="shared" ca="1" si="86"/>
        <v>1.3858203693871141</v>
      </c>
      <c r="J423">
        <f t="shared" ca="1" si="87"/>
        <v>8.3889614987495413</v>
      </c>
      <c r="K423" s="2">
        <f t="shared" ca="1" si="88"/>
        <v>249.23987485204955</v>
      </c>
      <c r="L423">
        <f t="shared" ca="1" si="89"/>
        <v>7.8601015966640823E-3</v>
      </c>
      <c r="M423" s="3">
        <f t="shared" ca="1" si="90"/>
        <v>0.58091027721956046</v>
      </c>
    </row>
    <row r="424" spans="1:13" x14ac:dyDescent="0.3">
      <c r="A424" s="2">
        <f t="shared" si="78"/>
        <v>42.20000000000033</v>
      </c>
      <c r="B424" s="2">
        <f t="shared" ca="1" si="79"/>
        <v>9.7928438348637778E-3</v>
      </c>
      <c r="C424" s="2">
        <f t="shared" ca="1" si="80"/>
        <v>2.4366881491740138</v>
      </c>
      <c r="D424" s="2">
        <f t="shared" ca="1" si="81"/>
        <v>5786.4243490786457</v>
      </c>
      <c r="E424" s="2">
        <f t="shared" ca="1" si="82"/>
        <v>69437.092188943745</v>
      </c>
      <c r="F424" s="2">
        <f t="shared" ca="1" si="83"/>
        <v>1.1303923650640928</v>
      </c>
      <c r="G424" s="2">
        <f t="shared" ca="1" si="84"/>
        <v>123.30218695478227</v>
      </c>
      <c r="H424" s="2">
        <f t="shared" ca="1" si="85"/>
        <v>1.2990568180342608</v>
      </c>
      <c r="I424" s="2">
        <f t="shared" ca="1" si="86"/>
        <v>1.3858354897209515</v>
      </c>
      <c r="J424">
        <f t="shared" ca="1" si="87"/>
        <v>8.387882868777444</v>
      </c>
      <c r="K424" s="2">
        <f t="shared" ca="1" si="88"/>
        <v>249.23177067719169</v>
      </c>
      <c r="L424">
        <f t="shared" ca="1" si="89"/>
        <v>7.851948014883918E-3</v>
      </c>
      <c r="M424" s="3">
        <f t="shared" ca="1" si="90"/>
        <v>0.58135220622810391</v>
      </c>
    </row>
    <row r="425" spans="1:13" x14ac:dyDescent="0.3">
      <c r="A425" s="2">
        <f t="shared" si="78"/>
        <v>42.300000000000331</v>
      </c>
      <c r="B425" s="2">
        <f t="shared" ca="1" si="79"/>
        <v>9.7896184798327048E-3</v>
      </c>
      <c r="C425" s="2">
        <f t="shared" ca="1" si="80"/>
        <v>2.4374909572096164</v>
      </c>
      <c r="D425" s="2">
        <f t="shared" ca="1" si="81"/>
        <v>5786.1733499609791</v>
      </c>
      <c r="E425" s="2">
        <f t="shared" ca="1" si="82"/>
        <v>69434.080199531745</v>
      </c>
      <c r="F425" s="2">
        <f t="shared" ca="1" si="83"/>
        <v>1.1303738729177901</v>
      </c>
      <c r="G425" s="2">
        <f t="shared" ca="1" si="84"/>
        <v>123.28502217331636</v>
      </c>
      <c r="H425" s="2">
        <f t="shared" ca="1" si="85"/>
        <v>1.2990598220408827</v>
      </c>
      <c r="I425" s="2">
        <f t="shared" ca="1" si="86"/>
        <v>1.3858505757867654</v>
      </c>
      <c r="J425">
        <f t="shared" ca="1" si="87"/>
        <v>8.3868064964315518</v>
      </c>
      <c r="K425" s="2">
        <f t="shared" ca="1" si="88"/>
        <v>249.22367268517357</v>
      </c>
      <c r="L425">
        <f t="shared" ca="1" si="89"/>
        <v>7.8438195611313394E-3</v>
      </c>
      <c r="M425" s="3">
        <f t="shared" ca="1" si="90"/>
        <v>0.58179356743585831</v>
      </c>
    </row>
    <row r="426" spans="1:13" x14ac:dyDescent="0.3">
      <c r="A426" s="2">
        <f t="shared" si="78"/>
        <v>42.400000000000333</v>
      </c>
      <c r="B426" s="2">
        <f t="shared" ca="1" si="79"/>
        <v>9.7864011013057313E-3</v>
      </c>
      <c r="C426" s="2">
        <f t="shared" ca="1" si="80"/>
        <v>2.438292307060725</v>
      </c>
      <c r="D426" s="2">
        <f t="shared" ca="1" si="81"/>
        <v>5785.9226426629202</v>
      </c>
      <c r="E426" s="2">
        <f t="shared" ca="1" si="82"/>
        <v>69431.071711955039</v>
      </c>
      <c r="F426" s="2">
        <f t="shared" ca="1" si="83"/>
        <v>1.130355455109366</v>
      </c>
      <c r="G426" s="2">
        <f t="shared" ca="1" si="84"/>
        <v>123.26789385527837</v>
      </c>
      <c r="H426" s="2">
        <f t="shared" ca="1" si="85"/>
        <v>1.299062814236547</v>
      </c>
      <c r="I426" s="2">
        <f t="shared" ca="1" si="86"/>
        <v>1.3858656277295904</v>
      </c>
      <c r="J426">
        <f t="shared" ca="1" si="87"/>
        <v>8.3857323727417459</v>
      </c>
      <c r="K426" s="2">
        <f t="shared" ca="1" si="88"/>
        <v>249.21558089103021</v>
      </c>
      <c r="L426">
        <f t="shared" ca="1" si="89"/>
        <v>7.8357161047373173E-3</v>
      </c>
      <c r="M426" s="3">
        <f t="shared" ca="1" si="90"/>
        <v>0.58223436284086483</v>
      </c>
    </row>
    <row r="427" spans="1:13" x14ac:dyDescent="0.3">
      <c r="A427" s="2">
        <f t="shared" si="78"/>
        <v>42.500000000000334</v>
      </c>
      <c r="B427" s="2">
        <f t="shared" ca="1" si="79"/>
        <v>9.7831916625303692E-3</v>
      </c>
      <c r="C427" s="2">
        <f t="shared" ca="1" si="80"/>
        <v>2.4390922044915313</v>
      </c>
      <c r="D427" s="2">
        <f t="shared" ca="1" si="81"/>
        <v>5785.6722268967851</v>
      </c>
      <c r="E427" s="2">
        <f t="shared" ca="1" si="82"/>
        <v>69428.066722761418</v>
      </c>
      <c r="F427" s="2">
        <f t="shared" ca="1" si="83"/>
        <v>1.1303371112435081</v>
      </c>
      <c r="G427" s="2">
        <f t="shared" ca="1" si="84"/>
        <v>123.25080185432472</v>
      </c>
      <c r="H427" s="2">
        <f t="shared" ca="1" si="85"/>
        <v>1.2990657946823003</v>
      </c>
      <c r="I427" s="2">
        <f t="shared" ca="1" si="86"/>
        <v>1.385880645693548</v>
      </c>
      <c r="J427">
        <f t="shared" ca="1" si="87"/>
        <v>8.3846604887912211</v>
      </c>
      <c r="K427" s="2">
        <f t="shared" ca="1" si="88"/>
        <v>249.2074953094932</v>
      </c>
      <c r="L427">
        <f t="shared" ca="1" si="89"/>
        <v>7.8276375159923514E-3</v>
      </c>
      <c r="M427" s="3">
        <f t="shared" ca="1" si="90"/>
        <v>0.58267459442967762</v>
      </c>
    </row>
    <row r="428" spans="1:13" x14ac:dyDescent="0.3">
      <c r="A428" s="2">
        <f t="shared" si="78"/>
        <v>42.600000000000335</v>
      </c>
      <c r="B428" s="2">
        <f t="shared" ca="1" si="79"/>
        <v>9.7799901270015817E-3</v>
      </c>
      <c r="C428" s="2">
        <f t="shared" ca="1" si="80"/>
        <v>2.439890655231181</v>
      </c>
      <c r="D428" s="2">
        <f t="shared" ca="1" si="81"/>
        <v>5785.422102371881</v>
      </c>
      <c r="E428" s="2">
        <f t="shared" ca="1" si="82"/>
        <v>69425.065228462568</v>
      </c>
      <c r="F428" s="2">
        <f t="shared" ca="1" si="83"/>
        <v>1.1303188409277438</v>
      </c>
      <c r="G428" s="2">
        <f t="shared" ca="1" si="84"/>
        <v>123.23374602498876</v>
      </c>
      <c r="H428" s="2">
        <f t="shared" ca="1" si="85"/>
        <v>1.2990687634387661</v>
      </c>
      <c r="I428" s="2">
        <f t="shared" ca="1" si="86"/>
        <v>1.3858956298218614</v>
      </c>
      <c r="J428">
        <f t="shared" ca="1" si="87"/>
        <v>8.3835908357161166</v>
      </c>
      <c r="K428" s="2">
        <f t="shared" ca="1" si="88"/>
        <v>249.19941595499597</v>
      </c>
      <c r="L428">
        <f t="shared" ca="1" si="89"/>
        <v>7.8195836661373117E-3</v>
      </c>
      <c r="M428" s="3">
        <f t="shared" ca="1" si="90"/>
        <v>0.58311426417745205</v>
      </c>
    </row>
    <row r="429" spans="1:13" x14ac:dyDescent="0.3">
      <c r="A429" s="2">
        <f t="shared" si="78"/>
        <v>42.700000000000337</v>
      </c>
      <c r="B429" s="2">
        <f t="shared" ca="1" si="79"/>
        <v>9.7767964584596096E-3</v>
      </c>
      <c r="C429" s="2">
        <f t="shared" ca="1" si="80"/>
        <v>2.4406876649740523</v>
      </c>
      <c r="D429" s="2">
        <f t="shared" ca="1" si="81"/>
        <v>5785.1722687945867</v>
      </c>
      <c r="E429" s="2">
        <f t="shared" ca="1" si="82"/>
        <v>69422.067225535036</v>
      </c>
      <c r="F429" s="2">
        <f t="shared" ca="1" si="83"/>
        <v>1.1303006437724119</v>
      </c>
      <c r="G429" s="2">
        <f t="shared" ca="1" si="84"/>
        <v>123.21672622267397</v>
      </c>
      <c r="H429" s="2">
        <f t="shared" ca="1" si="85"/>
        <v>1.2990717205661442</v>
      </c>
      <c r="I429" s="2">
        <f t="shared" ca="1" si="86"/>
        <v>1.385910580256859</v>
      </c>
      <c r="J429">
        <f t="shared" ca="1" si="87"/>
        <v>8.3825234047050774</v>
      </c>
      <c r="K429" s="2">
        <f t="shared" ca="1" si="88"/>
        <v>249.19134284167816</v>
      </c>
      <c r="L429">
        <f t="shared" ca="1" si="89"/>
        <v>7.8115544273545078E-3</v>
      </c>
      <c r="M429" s="3">
        <f t="shared" ca="1" si="90"/>
        <v>0.58355337404804009</v>
      </c>
    </row>
    <row r="430" spans="1:13" x14ac:dyDescent="0.3">
      <c r="A430" s="2">
        <f t="shared" si="78"/>
        <v>42.800000000000338</v>
      </c>
      <c r="B430" s="2">
        <f t="shared" ca="1" si="79"/>
        <v>9.773610620887772E-3</v>
      </c>
      <c r="C430" s="2">
        <f t="shared" ca="1" si="80"/>
        <v>2.441483239380053</v>
      </c>
      <c r="D430" s="2">
        <f t="shared" ca="1" si="81"/>
        <v>5784.9227258683741</v>
      </c>
      <c r="E430" s="2">
        <f t="shared" ca="1" si="82"/>
        <v>69419.072710420485</v>
      </c>
      <c r="F430" s="2">
        <f t="shared" ca="1" si="83"/>
        <v>1.1302825193906374</v>
      </c>
      <c r="G430" s="2">
        <f t="shared" ca="1" si="84"/>
        <v>123.19974230364639</v>
      </c>
      <c r="H430" s="2">
        <f t="shared" ca="1" si="85"/>
        <v>1.2990746661242136</v>
      </c>
      <c r="I430" s="2">
        <f t="shared" ca="1" si="86"/>
        <v>1.3859254971399804</v>
      </c>
      <c r="J430">
        <f t="shared" ca="1" si="87"/>
        <v>8.3814581869988061</v>
      </c>
      <c r="K430" s="2">
        <f t="shared" ca="1" si="88"/>
        <v>249.1832759833876</v>
      </c>
      <c r="L430">
        <f t="shared" ca="1" si="89"/>
        <v>7.8035496727587046E-3</v>
      </c>
      <c r="M430" s="3">
        <f t="shared" ca="1" si="90"/>
        <v>0.58399192599407512</v>
      </c>
    </row>
    <row r="431" spans="1:13" x14ac:dyDescent="0.3">
      <c r="A431" s="2">
        <f t="shared" si="78"/>
        <v>42.90000000000034</v>
      </c>
      <c r="B431" s="2">
        <f t="shared" ca="1" si="79"/>
        <v>9.7704325785103689E-3</v>
      </c>
      <c r="C431" s="2">
        <f t="shared" ca="1" si="80"/>
        <v>2.4422773840748881</v>
      </c>
      <c r="D431" s="2">
        <f t="shared" ca="1" si="81"/>
        <v>5784.6734732938885</v>
      </c>
      <c r="E431" s="2">
        <f t="shared" ca="1" si="82"/>
        <v>69416.081679526658</v>
      </c>
      <c r="F431" s="2">
        <f t="shared" ca="1" si="83"/>
        <v>1.1302644673983067</v>
      </c>
      <c r="G431" s="2">
        <f t="shared" ca="1" si="84"/>
        <v>123.18279412502825</v>
      </c>
      <c r="H431" s="2">
        <f t="shared" ca="1" si="85"/>
        <v>1.2990776001723425</v>
      </c>
      <c r="I431" s="2">
        <f t="shared" ca="1" si="86"/>
        <v>1.38594038061179</v>
      </c>
      <c r="J431">
        <f t="shared" ca="1" si="87"/>
        <v>8.3803951738897098</v>
      </c>
      <c r="K431" s="2">
        <f t="shared" ca="1" si="88"/>
        <v>249.17521539368627</v>
      </c>
      <c r="L431">
        <f t="shared" ca="1" si="89"/>
        <v>7.7955692763884057E-3</v>
      </c>
      <c r="M431" s="3">
        <f t="shared" ca="1" si="90"/>
        <v>0.58442992195706522</v>
      </c>
    </row>
    <row r="432" spans="1:13" x14ac:dyDescent="0.3">
      <c r="A432" s="2">
        <f t="shared" si="78"/>
        <v>43.000000000000341</v>
      </c>
      <c r="B432" s="2">
        <f t="shared" ca="1" si="79"/>
        <v>9.7672622957905193E-3</v>
      </c>
      <c r="C432" s="2">
        <f t="shared" ca="1" si="80"/>
        <v>2.4430701046503507</v>
      </c>
      <c r="D432" s="2">
        <f t="shared" ca="1" si="81"/>
        <v>5784.4245107689812</v>
      </c>
      <c r="E432" s="2">
        <f t="shared" ca="1" si="82"/>
        <v>69413.094129227771</v>
      </c>
      <c r="F432" s="2">
        <f t="shared" ca="1" si="83"/>
        <v>1.1302464874140421</v>
      </c>
      <c r="G432" s="2">
        <f t="shared" ca="1" si="84"/>
        <v>123.16588154479066</v>
      </c>
      <c r="H432" s="2">
        <f t="shared" ca="1" si="85"/>
        <v>1.299080522769485</v>
      </c>
      <c r="I432" s="2">
        <f t="shared" ca="1" si="86"/>
        <v>1.3859552308119782</v>
      </c>
      <c r="J432">
        <f t="shared" ca="1" si="87"/>
        <v>8.379334356721424</v>
      </c>
      <c r="K432" s="2">
        <f t="shared" ca="1" si="88"/>
        <v>249.16716108585197</v>
      </c>
      <c r="L432">
        <f t="shared" ca="1" si="89"/>
        <v>7.7876131131970911E-3</v>
      </c>
      <c r="M432" s="3">
        <f t="shared" ca="1" si="90"/>
        <v>0.58486736386747751</v>
      </c>
    </row>
    <row r="433" spans="1:13" x14ac:dyDescent="0.3">
      <c r="A433" s="2">
        <f t="shared" si="78"/>
        <v>43.100000000000342</v>
      </c>
      <c r="B433" s="2">
        <f t="shared" ca="1" si="79"/>
        <v>9.7640997374280961E-3</v>
      </c>
      <c r="C433" s="2">
        <f t="shared" ca="1" si="80"/>
        <v>2.4438614066645887</v>
      </c>
      <c r="D433" s="2">
        <f t="shared" ca="1" si="81"/>
        <v>5784.1758379888042</v>
      </c>
      <c r="E433" s="2">
        <f t="shared" ca="1" si="82"/>
        <v>69410.110055865647</v>
      </c>
      <c r="F433" s="2">
        <f t="shared" ca="1" si="83"/>
        <v>1.1302285790591764</v>
      </c>
      <c r="G433" s="2">
        <f t="shared" ca="1" si="84"/>
        <v>123.14900442174758</v>
      </c>
      <c r="H433" s="2">
        <f t="shared" ca="1" si="85"/>
        <v>1.2990834339741892</v>
      </c>
      <c r="I433" s="2">
        <f t="shared" ca="1" si="86"/>
        <v>1.3859700478793717</v>
      </c>
      <c r="J433">
        <f t="shared" ca="1" si="87"/>
        <v>8.3782757268884804</v>
      </c>
      <c r="K433" s="2">
        <f t="shared" ca="1" si="88"/>
        <v>249.15911307288411</v>
      </c>
      <c r="L433">
        <f t="shared" ca="1" si="89"/>
        <v>7.7796810590446642E-3</v>
      </c>
      <c r="M433" s="3">
        <f t="shared" ca="1" si="90"/>
        <v>0.58530425364482763</v>
      </c>
    </row>
    <row r="434" spans="1:13" x14ac:dyDescent="0.3">
      <c r="A434" s="2">
        <f t="shared" si="78"/>
        <v>43.200000000000344</v>
      </c>
      <c r="B434" s="2">
        <f t="shared" ca="1" si="79"/>
        <v>9.7609448683576381E-3</v>
      </c>
      <c r="C434" s="2">
        <f t="shared" ca="1" si="80"/>
        <v>2.4446512956423829</v>
      </c>
      <c r="D434" s="2">
        <f t="shared" ca="1" si="81"/>
        <v>5783.9274546458137</v>
      </c>
      <c r="E434" s="2">
        <f t="shared" ca="1" si="82"/>
        <v>69407.12945574976</v>
      </c>
      <c r="F434" s="2">
        <f t="shared" ca="1" si="83"/>
        <v>1.1302107419577299</v>
      </c>
      <c r="G434" s="2">
        <f t="shared" ca="1" si="84"/>
        <v>123.13216261554822</v>
      </c>
      <c r="H434" s="2">
        <f t="shared" ca="1" si="85"/>
        <v>1.2990863338445962</v>
      </c>
      <c r="I434" s="2">
        <f t="shared" ca="1" si="86"/>
        <v>1.385984831951937</v>
      </c>
      <c r="J434">
        <f t="shared" ca="1" si="87"/>
        <v>8.3772192758358166</v>
      </c>
      <c r="K434" s="2">
        <f t="shared" ca="1" si="88"/>
        <v>249.15107136750495</v>
      </c>
      <c r="L434">
        <f t="shared" ca="1" si="89"/>
        <v>7.7717729906889412E-3</v>
      </c>
      <c r="M434" s="3">
        <f t="shared" ca="1" si="90"/>
        <v>0.58574059319776495</v>
      </c>
    </row>
    <row r="435" spans="1:13" x14ac:dyDescent="0.3">
      <c r="A435" s="2">
        <f t="shared" si="78"/>
        <v>43.300000000000345</v>
      </c>
      <c r="B435" s="2">
        <f t="shared" ca="1" si="79"/>
        <v>9.7577976537463005E-3</v>
      </c>
      <c r="C435" s="2">
        <f t="shared" ca="1" si="80"/>
        <v>2.4454397770754159</v>
      </c>
      <c r="D435" s="2">
        <f t="shared" ca="1" si="81"/>
        <v>5783.6793604298755</v>
      </c>
      <c r="E435" s="2">
        <f t="shared" ca="1" si="82"/>
        <v>69404.152325158502</v>
      </c>
      <c r="F435" s="2">
        <f t="shared" ca="1" si="83"/>
        <v>1.1301929757363849</v>
      </c>
      <c r="G435" s="2">
        <f t="shared" ca="1" si="84"/>
        <v>123.1153559866715</v>
      </c>
      <c r="H435" s="2">
        <f t="shared" ca="1" si="85"/>
        <v>1.2990892224384509</v>
      </c>
      <c r="I435" s="2">
        <f t="shared" ca="1" si="86"/>
        <v>1.3859995831667942</v>
      </c>
      <c r="J435">
        <f t="shared" ca="1" si="87"/>
        <v>8.3761649950584971</v>
      </c>
      <c r="K435" s="2">
        <f t="shared" ca="1" si="88"/>
        <v>249.1430359821662</v>
      </c>
      <c r="L435">
        <f t="shared" ca="1" si="89"/>
        <v>7.763888785777235E-3</v>
      </c>
      <c r="M435" s="3">
        <f t="shared" ca="1" si="90"/>
        <v>0.58617638442415698</v>
      </c>
    </row>
    <row r="436" spans="1:13" x14ac:dyDescent="0.3">
      <c r="A436" s="2">
        <f t="shared" si="78"/>
        <v>43.400000000000347</v>
      </c>
      <c r="B436" s="2">
        <f t="shared" ca="1" si="79"/>
        <v>9.7546580589918334E-3</v>
      </c>
      <c r="C436" s="2">
        <f t="shared" ca="1" si="80"/>
        <v>2.446226856422538</v>
      </c>
      <c r="D436" s="2">
        <f t="shared" ca="1" si="81"/>
        <v>5783.4315550282654</v>
      </c>
      <c r="E436" s="2">
        <f t="shared" ca="1" si="82"/>
        <v>69401.178660339181</v>
      </c>
      <c r="F436" s="2">
        <f t="shared" ca="1" si="83"/>
        <v>1.1301752800244604</v>
      </c>
      <c r="G436" s="2">
        <f t="shared" ca="1" si="84"/>
        <v>123.09858439641836</v>
      </c>
      <c r="H436" s="2">
        <f t="shared" ca="1" si="85"/>
        <v>1.2990920998130995</v>
      </c>
      <c r="I436" s="2">
        <f t="shared" ca="1" si="86"/>
        <v>1.3860143016602178</v>
      </c>
      <c r="J436">
        <f t="shared" ca="1" si="87"/>
        <v>8.3751128761012055</v>
      </c>
      <c r="K436" s="2">
        <f t="shared" ca="1" si="88"/>
        <v>249.1350069290495</v>
      </c>
      <c r="L436">
        <f t="shared" ca="1" si="89"/>
        <v>7.756028322838112E-3</v>
      </c>
      <c r="M436" s="3">
        <f t="shared" ca="1" si="90"/>
        <v>0.58661162921117671</v>
      </c>
    </row>
    <row r="437" spans="1:13" x14ac:dyDescent="0.3">
      <c r="A437" s="2">
        <f t="shared" si="78"/>
        <v>43.500000000000348</v>
      </c>
      <c r="B437" s="2">
        <f t="shared" ca="1" si="79"/>
        <v>9.7515260497205731E-3</v>
      </c>
      <c r="C437" s="2">
        <f t="shared" ca="1" si="80"/>
        <v>2.447012539110033</v>
      </c>
      <c r="D437" s="2">
        <f t="shared" ca="1" si="81"/>
        <v>5783.184038125778</v>
      </c>
      <c r="E437" s="2">
        <f t="shared" ca="1" si="82"/>
        <v>69398.208457509332</v>
      </c>
      <c r="F437" s="2">
        <f t="shared" ca="1" si="83"/>
        <v>1.1301576544538916</v>
      </c>
      <c r="G437" s="2">
        <f t="shared" ca="1" si="84"/>
        <v>123.0818477069065</v>
      </c>
      <c r="H437" s="2">
        <f t="shared" ca="1" si="85"/>
        <v>1.2990949660254929</v>
      </c>
      <c r="I437" s="2">
        <f t="shared" ca="1" si="86"/>
        <v>1.3860289875676444</v>
      </c>
      <c r="J437">
        <f t="shared" ca="1" si="87"/>
        <v>8.3740629105579476</v>
      </c>
      <c r="K437" s="2">
        <f t="shared" ca="1" si="88"/>
        <v>249.12698422007247</v>
      </c>
      <c r="L437">
        <f t="shared" ca="1" si="89"/>
        <v>7.7481914812731019E-3</v>
      </c>
      <c r="M437" s="3">
        <f t="shared" ca="1" si="90"/>
        <v>0.58704632943538271</v>
      </c>
    </row>
    <row r="438" spans="1:13" x14ac:dyDescent="0.3">
      <c r="A438" s="2">
        <f t="shared" si="78"/>
        <v>43.60000000000035</v>
      </c>
      <c r="B438" s="2">
        <f t="shared" ca="1" si="79"/>
        <v>9.7484015917854525E-3</v>
      </c>
      <c r="C438" s="2">
        <f t="shared" ca="1" si="80"/>
        <v>2.4477968305318805</v>
      </c>
      <c r="D438" s="2">
        <f t="shared" ca="1" si="81"/>
        <v>5782.9368094047268</v>
      </c>
      <c r="E438" s="2">
        <f t="shared" ca="1" si="82"/>
        <v>69395.241712856718</v>
      </c>
      <c r="F438" s="2">
        <f t="shared" ca="1" si="83"/>
        <v>1.1301400986592032</v>
      </c>
      <c r="G438" s="2">
        <f t="shared" ca="1" si="84"/>
        <v>123.06514578106294</v>
      </c>
      <c r="H438" s="2">
        <f t="shared" ca="1" si="85"/>
        <v>1.2990978211321942</v>
      </c>
      <c r="I438" s="2">
        <f t="shared" ca="1" si="86"/>
        <v>1.386043641023682</v>
      </c>
      <c r="J438">
        <f t="shared" ca="1" si="87"/>
        <v>8.3730150900716058</v>
      </c>
      <c r="K438" s="2">
        <f t="shared" ca="1" si="88"/>
        <v>249.11896786689047</v>
      </c>
      <c r="L438">
        <f t="shared" ca="1" si="89"/>
        <v>7.7403781413486446E-3</v>
      </c>
      <c r="M438" s="3">
        <f t="shared" ca="1" si="90"/>
        <v>0.58748048696280364</v>
      </c>
    </row>
    <row r="439" spans="1:13" x14ac:dyDescent="0.3">
      <c r="A439" s="2">
        <f t="shared" si="78"/>
        <v>43.700000000000351</v>
      </c>
      <c r="B439" s="2">
        <f t="shared" ca="1" si="79"/>
        <v>9.7452846512640391E-3</v>
      </c>
      <c r="C439" s="2">
        <f t="shared" ca="1" si="80"/>
        <v>2.4485797360500157</v>
      </c>
      <c r="D439" s="2">
        <f t="shared" ca="1" si="81"/>
        <v>5782.6898685450133</v>
      </c>
      <c r="E439" s="2">
        <f t="shared" ca="1" si="82"/>
        <v>69392.278422540156</v>
      </c>
      <c r="F439" s="2">
        <f t="shared" ca="1" si="83"/>
        <v>1.1301226122774881</v>
      </c>
      <c r="G439" s="2">
        <f t="shared" ca="1" si="84"/>
        <v>123.04847848261798</v>
      </c>
      <c r="H439" s="2">
        <f t="shared" ca="1" si="85"/>
        <v>1.2991006651893797</v>
      </c>
      <c r="I439" s="2">
        <f t="shared" ca="1" si="86"/>
        <v>1.3860582621621167</v>
      </c>
      <c r="J439">
        <f t="shared" ca="1" si="87"/>
        <v>8.3719694063335819</v>
      </c>
      <c r="K439" s="2">
        <f t="shared" ca="1" si="88"/>
        <v>249.11095788090068</v>
      </c>
      <c r="L439">
        <f t="shared" ca="1" si="89"/>
        <v>7.7325881841880748E-3</v>
      </c>
      <c r="M439" s="3">
        <f t="shared" ca="1" si="90"/>
        <v>0.58791410364902164</v>
      </c>
    </row>
    <row r="440" spans="1:13" x14ac:dyDescent="0.3">
      <c r="A440" s="2">
        <f t="shared" si="78"/>
        <v>43.800000000000352</v>
      </c>
      <c r="B440" s="2">
        <f t="shared" ca="1" si="79"/>
        <v>9.7421751944565971E-3</v>
      </c>
      <c r="C440" s="2">
        <f t="shared" ca="1" si="80"/>
        <v>2.4493612609945843</v>
      </c>
      <c r="D440" s="2">
        <f t="shared" ca="1" si="81"/>
        <v>5782.4432152241925</v>
      </c>
      <c r="E440" s="2">
        <f t="shared" ca="1" si="82"/>
        <v>69389.318582690306</v>
      </c>
      <c r="F440" s="2">
        <f t="shared" ca="1" si="83"/>
        <v>1.1301051949483831</v>
      </c>
      <c r="G440" s="2">
        <f t="shared" ca="1" si="84"/>
        <v>123.03184567609922</v>
      </c>
      <c r="H440" s="2">
        <f t="shared" ca="1" si="85"/>
        <v>1.2991034982528438</v>
      </c>
      <c r="I440" s="2">
        <f t="shared" ca="1" si="86"/>
        <v>1.3860728511159184</v>
      </c>
      <c r="J440">
        <f t="shared" ca="1" si="87"/>
        <v>8.3709258510834381</v>
      </c>
      <c r="K440" s="2">
        <f t="shared" ca="1" si="88"/>
        <v>249.10295427324613</v>
      </c>
      <c r="L440">
        <f t="shared" ca="1" si="89"/>
        <v>7.7248214917636192E-3</v>
      </c>
      <c r="M440" s="3">
        <f t="shared" ca="1" si="90"/>
        <v>0.58834718133924924</v>
      </c>
    </row>
    <row r="441" spans="1:13" x14ac:dyDescent="0.3">
      <c r="A441" s="2">
        <f t="shared" si="78"/>
        <v>43.900000000000354</v>
      </c>
      <c r="B441" s="2">
        <f t="shared" ca="1" si="79"/>
        <v>9.7390731878841622E-3</v>
      </c>
      <c r="C441" s="2">
        <f t="shared" ca="1" si="80"/>
        <v>2.4501414106641981</v>
      </c>
      <c r="D441" s="2">
        <f t="shared" ca="1" si="81"/>
        <v>5782.1968491174839</v>
      </c>
      <c r="E441" s="2">
        <f t="shared" ca="1" si="82"/>
        <v>69386.362189409803</v>
      </c>
      <c r="F441" s="2">
        <f t="shared" ca="1" si="83"/>
        <v>1.130087846314048</v>
      </c>
      <c r="G441" s="2">
        <f t="shared" ca="1" si="84"/>
        <v>123.01524722682483</v>
      </c>
      <c r="H441" s="2">
        <f t="shared" ca="1" si="85"/>
        <v>1.299106320377998</v>
      </c>
      <c r="I441" s="2">
        <f t="shared" ca="1" si="86"/>
        <v>1.3860874080172443</v>
      </c>
      <c r="J441">
        <f t="shared" ca="1" si="87"/>
        <v>8.3698844161084711</v>
      </c>
      <c r="K441" s="2">
        <f t="shared" ca="1" si="88"/>
        <v>249.09495705481677</v>
      </c>
      <c r="L441">
        <f t="shared" ca="1" si="89"/>
        <v>7.7170779468886718E-3</v>
      </c>
      <c r="M441" s="3">
        <f t="shared" ca="1" si="90"/>
        <v>0.58877972186841543</v>
      </c>
    </row>
    <row r="442" spans="1:13" x14ac:dyDescent="0.3">
      <c r="A442" s="2">
        <f t="shared" si="78"/>
        <v>44.000000000000355</v>
      </c>
      <c r="B442" s="2">
        <f t="shared" ca="1" si="79"/>
        <v>9.735978598286647E-3</v>
      </c>
      <c r="C442" s="2">
        <f t="shared" ca="1" si="80"/>
        <v>2.4509201903261846</v>
      </c>
      <c r="D442" s="2">
        <f t="shared" ca="1" si="81"/>
        <v>5781.9507698978732</v>
      </c>
      <c r="E442" s="2">
        <f t="shared" ca="1" si="82"/>
        <v>69383.409238774475</v>
      </c>
      <c r="F442" s="2">
        <f t="shared" ca="1" si="83"/>
        <v>1.1300705660191404</v>
      </c>
      <c r="G442" s="2">
        <f t="shared" ca="1" si="84"/>
        <v>122.99868300089813</v>
      </c>
      <c r="H442" s="2">
        <f t="shared" ca="1" si="85"/>
        <v>1.2991091316198771</v>
      </c>
      <c r="I442" s="2">
        <f t="shared" ca="1" si="86"/>
        <v>1.3861019329974484</v>
      </c>
      <c r="J442">
        <f t="shared" ca="1" si="87"/>
        <v>8.3688450932434026</v>
      </c>
      <c r="K442" s="2">
        <f t="shared" ca="1" si="88"/>
        <v>249.08696623625568</v>
      </c>
      <c r="L442">
        <f t="shared" ca="1" si="89"/>
        <v>7.7093574332099159E-3</v>
      </c>
      <c r="M442" s="3">
        <f t="shared" ca="1" si="90"/>
        <v>0.58921172706123903</v>
      </c>
    </row>
    <row r="443" spans="1:13" x14ac:dyDescent="0.3">
      <c r="A443" s="2">
        <f t="shared" si="78"/>
        <v>44.100000000000357</v>
      </c>
      <c r="B443" s="2">
        <f t="shared" ca="1" si="79"/>
        <v>9.7328913926209397E-3</v>
      </c>
      <c r="C443" s="2">
        <f t="shared" ca="1" si="80"/>
        <v>2.4516976052168418</v>
      </c>
      <c r="D443" s="2">
        <f t="shared" ca="1" si="81"/>
        <v>5781.7049772360906</v>
      </c>
      <c r="E443" s="2">
        <f t="shared" ca="1" si="82"/>
        <v>69380.459726833084</v>
      </c>
      <c r="F443" s="2">
        <f t="shared" ca="1" si="83"/>
        <v>1.130053353710796</v>
      </c>
      <c r="G443" s="2">
        <f t="shared" ca="1" si="84"/>
        <v>122.98215286520016</v>
      </c>
      <c r="H443" s="2">
        <f t="shared" ca="1" si="85"/>
        <v>1.2991119320331459</v>
      </c>
      <c r="I443" s="2">
        <f t="shared" ca="1" si="86"/>
        <v>1.386116426187092</v>
      </c>
      <c r="J443">
        <f t="shared" ca="1" si="87"/>
        <v>8.3678078743699604</v>
      </c>
      <c r="K443" s="2">
        <f t="shared" ca="1" si="88"/>
        <v>249.07898182795995</v>
      </c>
      <c r="L443">
        <f t="shared" ca="1" si="89"/>
        <v>7.7016598351997839E-3</v>
      </c>
      <c r="M443" s="3">
        <f t="shared" ca="1" si="90"/>
        <v>0.58964319873231319</v>
      </c>
    </row>
    <row r="444" spans="1:13" x14ac:dyDescent="0.3">
      <c r="A444" s="2">
        <f t="shared" si="78"/>
        <v>44.200000000000358</v>
      </c>
      <c r="B444" s="2">
        <f t="shared" ca="1" si="79"/>
        <v>9.7298115380590761E-3</v>
      </c>
      <c r="C444" s="2">
        <f t="shared" ca="1" si="80"/>
        <v>2.452473660541675</v>
      </c>
      <c r="D444" s="2">
        <f t="shared" ca="1" si="81"/>
        <v>5781.4594708007271</v>
      </c>
      <c r="E444" s="2">
        <f t="shared" ca="1" si="82"/>
        <v>69377.513649608722</v>
      </c>
      <c r="F444" s="2">
        <f t="shared" ca="1" si="83"/>
        <v>1.1300362090386049</v>
      </c>
      <c r="G444" s="2">
        <f t="shared" ca="1" si="84"/>
        <v>122.96565668738539</v>
      </c>
      <c r="H444" s="2">
        <f t="shared" ca="1" si="85"/>
        <v>1.2991147216721004</v>
      </c>
      <c r="I444" s="2">
        <f t="shared" ca="1" si="86"/>
        <v>1.3861308877159457</v>
      </c>
      <c r="J444">
        <f t="shared" ca="1" si="87"/>
        <v>8.3667727514165975</v>
      </c>
      <c r="K444" s="2">
        <f t="shared" ca="1" si="88"/>
        <v>249.07100384008615</v>
      </c>
      <c r="L444">
        <f t="shared" ca="1" si="89"/>
        <v>7.6939850381487832E-3</v>
      </c>
      <c r="M444" s="3">
        <f t="shared" ca="1" si="90"/>
        <v>0.59007413868617897</v>
      </c>
    </row>
    <row r="445" spans="1:13" x14ac:dyDescent="0.3">
      <c r="A445" s="2">
        <f t="shared" si="78"/>
        <v>44.30000000000036</v>
      </c>
      <c r="B445" s="2">
        <f t="shared" ca="1" si="79"/>
        <v>9.7267390019863693E-3</v>
      </c>
      <c r="C445" s="2">
        <f t="shared" ca="1" si="80"/>
        <v>2.4532483614756511</v>
      </c>
      <c r="D445" s="2">
        <f t="shared" ca="1" si="81"/>
        <v>5781.2142502582346</v>
      </c>
      <c r="E445" s="2">
        <f t="shared" ca="1" si="82"/>
        <v>69374.571003098812</v>
      </c>
      <c r="F445" s="2">
        <f t="shared" ca="1" si="83"/>
        <v>1.1300191316545907</v>
      </c>
      <c r="G445" s="2">
        <f t="shared" ca="1" si="84"/>
        <v>122.94919433587431</v>
      </c>
      <c r="H445" s="2">
        <f t="shared" ca="1" si="85"/>
        <v>1.2991175005906601</v>
      </c>
      <c r="I445" s="2">
        <f t="shared" ca="1" si="86"/>
        <v>1.3861453177129879</v>
      </c>
      <c r="J445">
        <f t="shared" ca="1" si="87"/>
        <v>8.3657397163579965</v>
      </c>
      <c r="K445" s="2">
        <f t="shared" ca="1" si="88"/>
        <v>249.06303228255021</v>
      </c>
      <c r="L445">
        <f t="shared" ca="1" si="89"/>
        <v>7.6863329281580605E-3</v>
      </c>
      <c r="M445" s="3">
        <f t="shared" ca="1" si="90"/>
        <v>0.59050454871740476</v>
      </c>
    </row>
    <row r="446" spans="1:13" x14ac:dyDescent="0.3">
      <c r="A446" s="2">
        <f t="shared" si="78"/>
        <v>44.400000000000361</v>
      </c>
      <c r="B446" s="2">
        <f t="shared" ca="1" si="79"/>
        <v>9.7236737519996053E-3</v>
      </c>
      <c r="C446" s="2">
        <f t="shared" ca="1" si="80"/>
        <v>2.4540217131634323</v>
      </c>
      <c r="D446" s="2">
        <f t="shared" ca="1" si="81"/>
        <v>5780.9693152729878</v>
      </c>
      <c r="E446" s="2">
        <f t="shared" ca="1" si="82"/>
        <v>69371.63178327585</v>
      </c>
      <c r="F446" s="2">
        <f t="shared" ca="1" si="83"/>
        <v>1.130002121213189</v>
      </c>
      <c r="G446" s="2">
        <f t="shared" ca="1" si="84"/>
        <v>122.93276567984812</v>
      </c>
      <c r="H446" s="2">
        <f t="shared" ca="1" si="85"/>
        <v>1.2991202688423942</v>
      </c>
      <c r="I446" s="2">
        <f t="shared" ca="1" si="86"/>
        <v>1.3861597163064319</v>
      </c>
      <c r="J446">
        <f t="shared" ca="1" si="87"/>
        <v>8.3647087612148781</v>
      </c>
      <c r="K446" s="2">
        <f t="shared" ca="1" si="88"/>
        <v>249.0550671650347</v>
      </c>
      <c r="L446">
        <f t="shared" ca="1" si="89"/>
        <v>7.6787033921319765E-3</v>
      </c>
      <c r="M446" s="3">
        <f t="shared" ca="1" si="90"/>
        <v>0.59093443061066253</v>
      </c>
    </row>
    <row r="447" spans="1:13" x14ac:dyDescent="0.3">
      <c r="A447" s="2">
        <f t="shared" si="78"/>
        <v>44.500000000000362</v>
      </c>
      <c r="B447" s="2">
        <f t="shared" ca="1" si="79"/>
        <v>9.7206157559052309E-3</v>
      </c>
      <c r="C447" s="2">
        <f t="shared" ca="1" si="80"/>
        <v>2.4547937207196204</v>
      </c>
      <c r="D447" s="2">
        <f t="shared" ca="1" si="81"/>
        <v>5780.7246655073095</v>
      </c>
      <c r="E447" s="2">
        <f t="shared" ca="1" si="82"/>
        <v>69368.69598608771</v>
      </c>
      <c r="F447" s="2">
        <f t="shared" ca="1" si="83"/>
        <v>1.1299851773712253</v>
      </c>
      <c r="G447" s="2">
        <f t="shared" ca="1" si="84"/>
        <v>122.91637058924248</v>
      </c>
      <c r="H447" s="2">
        <f t="shared" ca="1" si="85"/>
        <v>1.2991230264805016</v>
      </c>
      <c r="I447" s="2">
        <f t="shared" ca="1" si="86"/>
        <v>1.3861740836237106</v>
      </c>
      <c r="J447">
        <f t="shared" ca="1" si="87"/>
        <v>8.363679878053496</v>
      </c>
      <c r="K447" s="2">
        <f t="shared" ca="1" si="88"/>
        <v>249.04710849698756</v>
      </c>
      <c r="L447">
        <f t="shared" ca="1" si="89"/>
        <v>7.671096317770785E-3</v>
      </c>
      <c r="M447" s="3">
        <f t="shared" ca="1" si="90"/>
        <v>0.59136378614080276</v>
      </c>
    </row>
    <row r="448" spans="1:13" x14ac:dyDescent="0.3">
      <c r="A448" s="2">
        <f t="shared" si="78"/>
        <v>44.600000000000364</v>
      </c>
      <c r="B448" s="2">
        <f t="shared" ca="1" si="79"/>
        <v>9.7175649817175819E-3</v>
      </c>
      <c r="C448" s="2">
        <f t="shared" ca="1" si="80"/>
        <v>2.4555643892289916</v>
      </c>
      <c r="D448" s="2">
        <f t="shared" ca="1" si="81"/>
        <v>5780.4803006215543</v>
      </c>
      <c r="E448" s="2">
        <f t="shared" ca="1" si="82"/>
        <v>69365.763607458648</v>
      </c>
      <c r="F448" s="2">
        <f t="shared" ca="1" si="83"/>
        <v>1.1299682997878944</v>
      </c>
      <c r="G448" s="2">
        <f t="shared" ca="1" si="84"/>
        <v>122.90000893474247</v>
      </c>
      <c r="H448" s="2">
        <f t="shared" ca="1" si="85"/>
        <v>1.2991257735578285</v>
      </c>
      <c r="I448" s="2">
        <f t="shared" ca="1" si="86"/>
        <v>1.3861884197914955</v>
      </c>
      <c r="J448">
        <f t="shared" ca="1" si="87"/>
        <v>8.3626530589854191</v>
      </c>
      <c r="K448" s="2">
        <f t="shared" ca="1" si="88"/>
        <v>249.03915628762891</v>
      </c>
      <c r="L448">
        <f t="shared" ca="1" si="89"/>
        <v>7.6635115935633925E-3</v>
      </c>
      <c r="M448" s="3">
        <f t="shared" ca="1" si="90"/>
        <v>0.59179261707293007</v>
      </c>
    </row>
    <row r="449" spans="1:13" x14ac:dyDescent="0.3">
      <c r="A449" s="2">
        <f t="shared" si="78"/>
        <v>44.700000000000365</v>
      </c>
      <c r="B449" s="2">
        <f t="shared" ca="1" si="79"/>
        <v>9.7145213976570985E-3</v>
      </c>
      <c r="C449" s="2">
        <f t="shared" ca="1" si="80"/>
        <v>2.4563337237467322</v>
      </c>
      <c r="D449" s="2">
        <f t="shared" ca="1" si="81"/>
        <v>5780.236220274116</v>
      </c>
      <c r="E449" s="2">
        <f t="shared" ca="1" si="82"/>
        <v>69362.834643289389</v>
      </c>
      <c r="F449" s="2">
        <f t="shared" ca="1" si="83"/>
        <v>1.1299514881247397</v>
      </c>
      <c r="G449" s="2">
        <f t="shared" ca="1" si="84"/>
        <v>122.88368058777597</v>
      </c>
      <c r="H449" s="2">
        <f t="shared" ca="1" si="85"/>
        <v>1.2991285101268644</v>
      </c>
      <c r="I449" s="2">
        <f t="shared" ca="1" si="86"/>
        <v>1.3862027249356972</v>
      </c>
      <c r="J449">
        <f t="shared" ca="1" si="87"/>
        <v>8.3616282961670816</v>
      </c>
      <c r="K449" s="2">
        <f t="shared" ca="1" si="88"/>
        <v>249.03121054595161</v>
      </c>
      <c r="L449">
        <f t="shared" ca="1" si="89"/>
        <v>7.6559491087801928E-3</v>
      </c>
      <c r="M449" s="3">
        <f t="shared" ca="1" si="90"/>
        <v>0.59222092516247749</v>
      </c>
    </row>
    <row r="450" spans="1:13" x14ac:dyDescent="0.3">
      <c r="A450" s="2">
        <f t="shared" si="78"/>
        <v>44.800000000000367</v>
      </c>
      <c r="B450" s="2">
        <f t="shared" ca="1" si="79"/>
        <v>9.7114849721486093E-3</v>
      </c>
      <c r="C450" s="2">
        <f t="shared" ca="1" si="80"/>
        <v>2.4571017292986674</v>
      </c>
      <c r="D450" s="2">
        <f t="shared" ca="1" si="81"/>
        <v>5779.992424121464</v>
      </c>
      <c r="E450" s="2">
        <f t="shared" ca="1" si="82"/>
        <v>69359.909089457564</v>
      </c>
      <c r="F450" s="2">
        <f t="shared" ca="1" si="83"/>
        <v>1.1299347420456323</v>
      </c>
      <c r="G450" s="2">
        <f t="shared" ca="1" si="84"/>
        <v>122.86738542050811</v>
      </c>
      <c r="H450" s="2">
        <f t="shared" ca="1" si="85"/>
        <v>1.2991312362397489</v>
      </c>
      <c r="I450" s="2">
        <f t="shared" ca="1" si="86"/>
        <v>1.3862169991814746</v>
      </c>
      <c r="J450">
        <f t="shared" ca="1" si="87"/>
        <v>8.3606055817994971</v>
      </c>
      <c r="K450" s="2">
        <f t="shared" ca="1" si="88"/>
        <v>249.02327128072454</v>
      </c>
      <c r="L450">
        <f t="shared" ca="1" si="89"/>
        <v>7.6484087534659847E-3</v>
      </c>
      <c r="M450" s="3">
        <f t="shared" ca="1" si="90"/>
        <v>0.59264871215527892</v>
      </c>
    </row>
    <row r="451" spans="1:13" x14ac:dyDescent="0.3">
      <c r="A451" s="2">
        <f t="shared" ref="A451:A512" si="91">A450+0.1</f>
        <v>44.900000000000368</v>
      </c>
      <c r="B451" s="2">
        <f t="shared" ref="B451:B514" ca="1" si="92">2*PI()^(1-$B$9)*$B$6*$H$6*$B$8*$L$6^$B$9*((2*$B$9+1)*$B$8*($L$6/PI())^$B$9*A451+$H$5^(2*$B$9+1))^((1-2*$B$9)/(2*$B$9+1))</f>
        <v>9.7084556738195726E-3</v>
      </c>
      <c r="C451" s="2">
        <f t="shared" ref="C451:C514" ca="1" si="93">$L$6/B451</f>
        <v>2.4578684108814972</v>
      </c>
      <c r="D451" s="2">
        <f t="shared" ref="D451:D514" ca="1" si="94">14.353*C451^5-267.8*C451^4+1960.6*C451^3-6996.5*C451^2+11829*C451-1653.3</f>
        <v>5779.7489118182266</v>
      </c>
      <c r="E451" s="2">
        <f t="shared" ref="E451:E514" ca="1" si="95">D451*12</f>
        <v>69356.986941818715</v>
      </c>
      <c r="F451" s="2">
        <f t="shared" ref="F451:F514" ca="1" si="96">0.0021*C451^4- 0.0338*C451^3 + 0.204*C451^2 - 0.5367*C451 + 1.6419</f>
        <v>1.1299180612167508</v>
      </c>
      <c r="G451" s="2">
        <f t="shared" ref="G451:G514" ca="1" si="97">(B451+$L$6)*E451/$P$6/$P$9</f>
        <v>122.85112330583621</v>
      </c>
      <c r="H451" s="2">
        <f t="shared" ref="H451:H514" ca="1" si="98">SQRT(2*F451^2/(F451-1)*(2/(F451+1))^((F451+1)/(F451-1))*(1-($P$8/$L$7)^((F451-1)/F451)))</f>
        <v>1.2991339519482741</v>
      </c>
      <c r="I451" s="2">
        <f t="shared" ref="I451:I514" ca="1" si="99">H451+($P$8-$P$11)/G451*$P$7</f>
        <v>1.3862312426532397</v>
      </c>
      <c r="J451">
        <f t="shared" ref="J451:J514" ca="1" si="100">I451*G451*$P$6</f>
        <v>8.3595849081279212</v>
      </c>
      <c r="K451" s="2">
        <f t="shared" ref="K451:K514" ca="1" si="101">E451*I451/$P$9</f>
        <v>249.01533850049697</v>
      </c>
      <c r="L451">
        <f t="shared" ca="1" si="89"/>
        <v>7.6408904184329853E-3</v>
      </c>
      <c r="M451" s="3">
        <f t="shared" ca="1" si="90"/>
        <v>0.59307597978764393</v>
      </c>
    </row>
    <row r="452" spans="1:13" x14ac:dyDescent="0.3">
      <c r="A452" s="2">
        <f t="shared" si="91"/>
        <v>45.000000000000369</v>
      </c>
      <c r="B452" s="2">
        <f t="shared" ca="1" si="92"/>
        <v>9.7054334714983901E-3</v>
      </c>
      <c r="C452" s="2">
        <f t="shared" ca="1" si="93"/>
        <v>2.4586337734630184</v>
      </c>
      <c r="D452" s="2">
        <f t="shared" ca="1" si="94"/>
        <v>5779.5056830171916</v>
      </c>
      <c r="E452" s="2">
        <f t="shared" ca="1" si="95"/>
        <v>69354.068196206295</v>
      </c>
      <c r="F452" s="2">
        <f t="shared" ca="1" si="96"/>
        <v>1.1299014453065612</v>
      </c>
      <c r="G452" s="2">
        <f t="shared" ca="1" si="97"/>
        <v>122.83489411738351</v>
      </c>
      <c r="H452" s="2">
        <f t="shared" ca="1" si="98"/>
        <v>1.2991366573038825</v>
      </c>
      <c r="I452" s="2">
        <f t="shared" ca="1" si="99"/>
        <v>1.3862454554746602</v>
      </c>
      <c r="J452">
        <f t="shared" ca="1" si="100"/>
        <v>8.3585662674414749</v>
      </c>
      <c r="K452" s="2">
        <f t="shared" ca="1" si="101"/>
        <v>249.00741221359917</v>
      </c>
      <c r="L452">
        <f t="shared" ca="1" si="89"/>
        <v>7.6333939952538754E-3</v>
      </c>
      <c r="M452" s="3">
        <f t="shared" ca="1" si="90"/>
        <v>0.59350272978642726</v>
      </c>
    </row>
    <row r="453" spans="1:13" x14ac:dyDescent="0.3">
      <c r="A453" s="2">
        <f t="shared" si="91"/>
        <v>45.100000000000371</v>
      </c>
      <c r="B453" s="2">
        <f t="shared" ca="1" si="92"/>
        <v>9.7024183342127E-3</v>
      </c>
      <c r="C453" s="2">
        <f t="shared" ca="1" si="93"/>
        <v>2.4593978219823533</v>
      </c>
      <c r="D453" s="2">
        <f t="shared" ca="1" si="94"/>
        <v>5779.2627373693713</v>
      </c>
      <c r="E453" s="2">
        <f t="shared" ca="1" si="95"/>
        <v>69351.152848432452</v>
      </c>
      <c r="F453" s="2">
        <f t="shared" ca="1" si="96"/>
        <v>1.1298848939857964</v>
      </c>
      <c r="G453" s="2">
        <f t="shared" ca="1" si="97"/>
        <v>122.8186977294941</v>
      </c>
      <c r="H453" s="2">
        <f t="shared" ca="1" si="98"/>
        <v>1.2991393523576797</v>
      </c>
      <c r="I453" s="2">
        <f t="shared" ca="1" si="99"/>
        <v>1.3862596377686727</v>
      </c>
      <c r="J453">
        <f t="shared" ca="1" si="100"/>
        <v>8.3575496520728763</v>
      </c>
      <c r="K453" s="2">
        <f t="shared" ca="1" si="101"/>
        <v>248.99949242814768</v>
      </c>
      <c r="L453">
        <f t="shared" ref="L453:L516" ca="1" si="102">$B$8*($L$6/(PI()*M452^2))^$B$9</f>
        <v>7.6259193762549821E-3</v>
      </c>
      <c r="M453" s="3">
        <f t="shared" ref="M453:M516" ca="1" si="103">$H$5+L453*A453</f>
        <v>0.59392896386910254</v>
      </c>
    </row>
    <row r="454" spans="1:13" x14ac:dyDescent="0.3">
      <c r="A454" s="2">
        <f t="shared" si="91"/>
        <v>45.200000000000372</v>
      </c>
      <c r="B454" s="2">
        <f t="shared" ca="1" si="92"/>
        <v>9.6994102311877169E-3</v>
      </c>
      <c r="C454" s="2">
        <f t="shared" ca="1" si="93"/>
        <v>2.4601605613501714</v>
      </c>
      <c r="D454" s="2">
        <f t="shared" ca="1" si="94"/>
        <v>5779.0200745240209</v>
      </c>
      <c r="E454" s="2">
        <f t="shared" ca="1" si="95"/>
        <v>69348.240894288247</v>
      </c>
      <c r="F454" s="2">
        <f t="shared" ca="1" si="96"/>
        <v>1.129868406927437</v>
      </c>
      <c r="G454" s="2">
        <f t="shared" ca="1" si="97"/>
        <v>122.80253401722705</v>
      </c>
      <c r="H454" s="2">
        <f t="shared" ca="1" si="98"/>
        <v>1.2991420371604274</v>
      </c>
      <c r="I454" s="2">
        <f t="shared" ca="1" si="99"/>
        <v>1.3862737896574808</v>
      </c>
      <c r="J454">
        <f t="shared" ca="1" si="100"/>
        <v>8.3565350543980408</v>
      </c>
      <c r="K454" s="2">
        <f t="shared" ca="1" si="101"/>
        <v>248.99157915204572</v>
      </c>
      <c r="L454">
        <f t="shared" ca="1" si="102"/>
        <v>7.618466454509489E-3</v>
      </c>
      <c r="M454" s="3">
        <f t="shared" ca="1" si="103"/>
        <v>0.59435468374383171</v>
      </c>
    </row>
    <row r="455" spans="1:13" x14ac:dyDescent="0.3">
      <c r="A455" s="2">
        <f t="shared" si="91"/>
        <v>45.300000000000374</v>
      </c>
      <c r="B455" s="2">
        <f t="shared" ca="1" si="92"/>
        <v>9.6964091318445592E-3</v>
      </c>
      <c r="C455" s="2">
        <f t="shared" ca="1" si="93"/>
        <v>2.4609219964489117</v>
      </c>
      <c r="D455" s="2">
        <f t="shared" ca="1" si="94"/>
        <v>5778.7776941286966</v>
      </c>
      <c r="E455" s="2">
        <f t="shared" ca="1" si="95"/>
        <v>69345.332329544355</v>
      </c>
      <c r="F455" s="2">
        <f t="shared" ca="1" si="96"/>
        <v>1.1298519838066914</v>
      </c>
      <c r="G455" s="2">
        <f t="shared" ca="1" si="97"/>
        <v>122.78640285635109</v>
      </c>
      <c r="H455" s="2">
        <f t="shared" ca="1" si="98"/>
        <v>1.2991447117625508</v>
      </c>
      <c r="I455" s="2">
        <f t="shared" ca="1" si="99"/>
        <v>1.3862879112625641</v>
      </c>
      <c r="J455">
        <f t="shared" ca="1" si="100"/>
        <v>8.3555224668357848</v>
      </c>
      <c r="K455" s="2">
        <f t="shared" ca="1" si="101"/>
        <v>248.9836723929873</v>
      </c>
      <c r="L455">
        <f t="shared" ca="1" si="102"/>
        <v>7.6110351238307342E-3</v>
      </c>
      <c r="M455" s="3">
        <f t="shared" ca="1" si="103"/>
        <v>0.59477989110953511</v>
      </c>
    </row>
    <row r="456" spans="1:13" x14ac:dyDescent="0.3">
      <c r="A456" s="2">
        <f t="shared" si="91"/>
        <v>45.400000000000375</v>
      </c>
      <c r="B456" s="2">
        <f t="shared" ca="1" si="92"/>
        <v>9.6934150057986241E-3</v>
      </c>
      <c r="C456" s="2">
        <f t="shared" ca="1" si="93"/>
        <v>2.4616821321329998</v>
      </c>
      <c r="D456" s="2">
        <f t="shared" ca="1" si="94"/>
        <v>5778.5355958292921</v>
      </c>
      <c r="E456" s="2">
        <f t="shared" ca="1" si="95"/>
        <v>69342.427149951502</v>
      </c>
      <c r="F456" s="2">
        <f t="shared" ca="1" si="96"/>
        <v>1.1298356243009762</v>
      </c>
      <c r="G456" s="2">
        <f t="shared" ca="1" si="97"/>
        <v>122.77030412333963</v>
      </c>
      <c r="H456" s="2">
        <f t="shared" ca="1" si="98"/>
        <v>1.2991473762141486</v>
      </c>
      <c r="I456" s="2">
        <f t="shared" ca="1" si="99"/>
        <v>1.3863020027046913</v>
      </c>
      <c r="J456">
        <f t="shared" ca="1" si="100"/>
        <v>8.3545118818475697</v>
      </c>
      <c r="K456" s="2">
        <f t="shared" ca="1" si="101"/>
        <v>248.97577215846133</v>
      </c>
      <c r="L456">
        <f t="shared" ca="1" si="102"/>
        <v>7.6036252787656132E-3</v>
      </c>
      <c r="M456" s="3">
        <f t="shared" ca="1" si="103"/>
        <v>0.59520458765596174</v>
      </c>
    </row>
    <row r="457" spans="1:13" x14ac:dyDescent="0.3">
      <c r="A457" s="2">
        <f t="shared" si="91"/>
        <v>45.500000000000377</v>
      </c>
      <c r="B457" s="2">
        <f t="shared" ca="1" si="92"/>
        <v>9.6904278228579551E-3</v>
      </c>
      <c r="C457" s="2">
        <f t="shared" ca="1" si="93"/>
        <v>2.4624409732290666</v>
      </c>
      <c r="D457" s="2">
        <f t="shared" ca="1" si="94"/>
        <v>5778.2937792700495</v>
      </c>
      <c r="E457" s="2">
        <f t="shared" ca="1" si="95"/>
        <v>69339.525351240591</v>
      </c>
      <c r="F457" s="2">
        <f t="shared" ca="1" si="96"/>
        <v>1.1298193280898987</v>
      </c>
      <c r="G457" s="2">
        <f t="shared" ca="1" si="97"/>
        <v>122.75423769536454</v>
      </c>
      <c r="H457" s="2">
        <f t="shared" ca="1" si="98"/>
        <v>1.2991500305649788</v>
      </c>
      <c r="I457" s="2">
        <f t="shared" ca="1" si="99"/>
        <v>1.3863160641039094</v>
      </c>
      <c r="J457">
        <f t="shared" ca="1" si="100"/>
        <v>8.3535032919370362</v>
      </c>
      <c r="K457" s="2">
        <f t="shared" ca="1" si="101"/>
        <v>248.96787845575003</v>
      </c>
      <c r="L457">
        <f t="shared" ca="1" si="102"/>
        <v>7.5962368145879797E-3</v>
      </c>
      <c r="M457" s="3">
        <f t="shared" ca="1" si="103"/>
        <v>0.59562877506375589</v>
      </c>
    </row>
    <row r="458" spans="1:13" x14ac:dyDescent="0.3">
      <c r="A458" s="2">
        <f t="shared" si="91"/>
        <v>45.600000000000378</v>
      </c>
      <c r="B458" s="2">
        <f t="shared" ca="1" si="92"/>
        <v>9.6874475530216459E-3</v>
      </c>
      <c r="C458" s="2">
        <f t="shared" ca="1" si="93"/>
        <v>2.4631985245361618</v>
      </c>
      <c r="D458" s="2">
        <f t="shared" ca="1" si="94"/>
        <v>5778.0522440936466</v>
      </c>
      <c r="E458" s="2">
        <f t="shared" ca="1" si="95"/>
        <v>69336.626929123755</v>
      </c>
      <c r="F458" s="2">
        <f t="shared" ca="1" si="96"/>
        <v>1.1298030948552351</v>
      </c>
      <c r="G458" s="2">
        <f t="shared" ca="1" si="97"/>
        <v>122.73820345029193</v>
      </c>
      <c r="H458" s="2">
        <f t="shared" ca="1" si="98"/>
        <v>1.2991526748644757</v>
      </c>
      <c r="I458" s="2">
        <f t="shared" ca="1" si="99"/>
        <v>1.3863300955795623</v>
      </c>
      <c r="J458">
        <f t="shared" ca="1" si="100"/>
        <v>8.3524966896498167</v>
      </c>
      <c r="K458" s="2">
        <f t="shared" ca="1" si="101"/>
        <v>248.95999129193623</v>
      </c>
      <c r="L458">
        <f t="shared" ca="1" si="102"/>
        <v>7.5888696272922327E-3</v>
      </c>
      <c r="M458" s="3">
        <f t="shared" ca="1" si="103"/>
        <v>0.59605245500452875</v>
      </c>
    </row>
    <row r="459" spans="1:13" x14ac:dyDescent="0.3">
      <c r="A459" s="2">
        <f t="shared" si="91"/>
        <v>45.700000000000379</v>
      </c>
      <c r="B459" s="2">
        <f t="shared" ca="1" si="92"/>
        <v>9.6844741664782429E-3</v>
      </c>
      <c r="C459" s="2">
        <f t="shared" ca="1" si="93"/>
        <v>2.4639547908259658</v>
      </c>
      <c r="D459" s="2">
        <f t="shared" ca="1" si="94"/>
        <v>5777.8109899411893</v>
      </c>
      <c r="E459" s="2">
        <f t="shared" ca="1" si="95"/>
        <v>69333.731879294268</v>
      </c>
      <c r="F459" s="2">
        <f t="shared" ca="1" si="96"/>
        <v>1.1297869242809147</v>
      </c>
      <c r="G459" s="2">
        <f t="shared" ca="1" si="97"/>
        <v>122.72220126667615</v>
      </c>
      <c r="H459" s="2">
        <f t="shared" ca="1" si="98"/>
        <v>1.2991553091617494</v>
      </c>
      <c r="I459" s="2">
        <f t="shared" ca="1" si="99"/>
        <v>1.3863440972502945</v>
      </c>
      <c r="J459">
        <f t="shared" ca="1" si="100"/>
        <v>8.3514920675731759</v>
      </c>
      <c r="K459" s="2">
        <f t="shared" ca="1" si="101"/>
        <v>248.9521106739036</v>
      </c>
      <c r="L459">
        <f t="shared" ca="1" si="102"/>
        <v>7.5815236135868208E-3</v>
      </c>
      <c r="M459" s="3">
        <f t="shared" ca="1" si="103"/>
        <v>0.59647562914092056</v>
      </c>
    </row>
    <row r="460" spans="1:13" x14ac:dyDescent="0.3">
      <c r="A460" s="2">
        <f t="shared" si="91"/>
        <v>45.800000000000381</v>
      </c>
      <c r="B460" s="2">
        <f t="shared" ca="1" si="92"/>
        <v>9.6815076336041733E-3</v>
      </c>
      <c r="C460" s="2">
        <f t="shared" ca="1" si="93"/>
        <v>2.4647097768430029</v>
      </c>
      <c r="D460" s="2">
        <f t="shared" ca="1" si="94"/>
        <v>5777.5700164522705</v>
      </c>
      <c r="E460" s="2">
        <f t="shared" ca="1" si="95"/>
        <v>69330.840197427242</v>
      </c>
      <c r="F460" s="2">
        <f t="shared" ca="1" si="96"/>
        <v>1.1297708160529991</v>
      </c>
      <c r="G460" s="2">
        <f t="shared" ca="1" si="97"/>
        <v>122.70623102375504</v>
      </c>
      <c r="H460" s="2">
        <f t="shared" ca="1" si="98"/>
        <v>1.2991579335055854</v>
      </c>
      <c r="I460" s="2">
        <f t="shared" ca="1" si="99"/>
        <v>1.3863580692340518</v>
      </c>
      <c r="J460">
        <f t="shared" ca="1" si="100"/>
        <v>8.3504894183356946</v>
      </c>
      <c r="K460" s="2">
        <f t="shared" ca="1" si="101"/>
        <v>248.94423660833934</v>
      </c>
      <c r="L460">
        <f t="shared" ca="1" si="102"/>
        <v>7.5741986708880099E-3</v>
      </c>
      <c r="M460" s="3">
        <f t="shared" ca="1" si="103"/>
        <v>0.5968982991266738</v>
      </c>
    </row>
    <row r="461" spans="1:13" x14ac:dyDescent="0.3">
      <c r="A461" s="2">
        <f t="shared" si="91"/>
        <v>45.900000000000382</v>
      </c>
      <c r="B461" s="2">
        <f t="shared" ca="1" si="92"/>
        <v>9.6785479249621963E-3</v>
      </c>
      <c r="C461" s="2">
        <f t="shared" ca="1" si="93"/>
        <v>2.4654634873048451</v>
      </c>
      <c r="D461" s="2">
        <f t="shared" ca="1" si="94"/>
        <v>5777.3293232649839</v>
      </c>
      <c r="E461" s="2">
        <f t="shared" ca="1" si="95"/>
        <v>69327.951879179804</v>
      </c>
      <c r="F461" s="2">
        <f t="shared" ca="1" si="96"/>
        <v>1.1297547698596648</v>
      </c>
      <c r="G461" s="2">
        <f t="shared" ca="1" si="97"/>
        <v>122.6902926014441</v>
      </c>
      <c r="H461" s="2">
        <f t="shared" ca="1" si="98"/>
        <v>1.299160547944447</v>
      </c>
      <c r="I461" s="2">
        <f t="shared" ca="1" si="99"/>
        <v>1.3863720116480887</v>
      </c>
      <c r="J461">
        <f t="shared" ca="1" si="100"/>
        <v>8.3494887346069255</v>
      </c>
      <c r="K461" s="2">
        <f t="shared" ca="1" si="101"/>
        <v>248.93636910173629</v>
      </c>
      <c r="L461">
        <f t="shared" ca="1" si="102"/>
        <v>7.5668946973134928E-3</v>
      </c>
      <c r="M461" s="3">
        <f t="shared" ca="1" si="103"/>
        <v>0.59732046660669225</v>
      </c>
    </row>
    <row r="462" spans="1:13" x14ac:dyDescent="0.3">
      <c r="A462" s="2">
        <f t="shared" si="91"/>
        <v>46.000000000000384</v>
      </c>
      <c r="B462" s="2">
        <f t="shared" ca="1" si="92"/>
        <v>9.6755950112998503E-3</v>
      </c>
      <c r="C462" s="2">
        <f t="shared" ca="1" si="93"/>
        <v>2.4662159269023247</v>
      </c>
      <c r="D462" s="2">
        <f t="shared" ca="1" si="94"/>
        <v>5777.0889100159902</v>
      </c>
      <c r="E462" s="2">
        <f t="shared" ca="1" si="95"/>
        <v>69325.066920191879</v>
      </c>
      <c r="F462" s="2">
        <f t="shared" ca="1" si="96"/>
        <v>1.1297387853911862</v>
      </c>
      <c r="G462" s="2">
        <f t="shared" ca="1" si="97"/>
        <v>122.67438588033242</v>
      </c>
      <c r="H462" s="2">
        <f t="shared" ca="1" si="98"/>
        <v>1.2991631525264886</v>
      </c>
      <c r="I462" s="2">
        <f t="shared" ca="1" si="99"/>
        <v>1.3863859246089814</v>
      </c>
      <c r="J462">
        <f t="shared" ca="1" si="100"/>
        <v>8.348490009097203</v>
      </c>
      <c r="K462" s="2">
        <f t="shared" ca="1" si="101"/>
        <v>248.92850816039814</v>
      </c>
      <c r="L462">
        <f t="shared" ca="1" si="102"/>
        <v>7.5596115916763155E-3</v>
      </c>
      <c r="M462" s="3">
        <f t="shared" ca="1" si="103"/>
        <v>0.59774213321711334</v>
      </c>
    </row>
    <row r="463" spans="1:13" x14ac:dyDescent="0.3">
      <c r="A463" s="2">
        <f t="shared" si="91"/>
        <v>46.100000000000385</v>
      </c>
      <c r="B463" s="2">
        <f t="shared" ca="1" si="92"/>
        <v>9.6726488635479387E-3</v>
      </c>
      <c r="C463" s="2">
        <f t="shared" ca="1" si="93"/>
        <v>2.4669671002997333</v>
      </c>
      <c r="D463" s="2">
        <f t="shared" ca="1" si="94"/>
        <v>5776.8487763405274</v>
      </c>
      <c r="E463" s="2">
        <f t="shared" ca="1" si="95"/>
        <v>69322.185316086325</v>
      </c>
      <c r="F463" s="2">
        <f t="shared" ca="1" si="96"/>
        <v>1.1297228623399151</v>
      </c>
      <c r="G463" s="2">
        <f t="shared" ca="1" si="97"/>
        <v>122.65851074167688</v>
      </c>
      <c r="H463" s="2">
        <f t="shared" ca="1" si="98"/>
        <v>1.2991657472995413</v>
      </c>
      <c r="I463" s="2">
        <f t="shared" ca="1" si="99"/>
        <v>1.386399808232619</v>
      </c>
      <c r="J463">
        <f t="shared" ca="1" si="100"/>
        <v>8.3474932345572039</v>
      </c>
      <c r="K463" s="2">
        <f t="shared" ca="1" si="101"/>
        <v>248.92065379043808</v>
      </c>
      <c r="L463">
        <f t="shared" ca="1" si="102"/>
        <v>7.5523492534786078E-3</v>
      </c>
      <c r="M463" s="3">
        <f t="shared" ca="1" si="103"/>
        <v>0.59816330058536671</v>
      </c>
    </row>
    <row r="464" spans="1:13" x14ac:dyDescent="0.3">
      <c r="A464" s="2">
        <f t="shared" si="91"/>
        <v>46.200000000000387</v>
      </c>
      <c r="B464" s="2">
        <f t="shared" ca="1" si="92"/>
        <v>9.6697094528190239E-3</v>
      </c>
      <c r="C464" s="2">
        <f t="shared" ca="1" si="93"/>
        <v>2.4677170121350249</v>
      </c>
      <c r="D464" s="2">
        <f t="shared" ca="1" si="94"/>
        <v>5776.6089218724583</v>
      </c>
      <c r="E464" s="2">
        <f t="shared" ca="1" si="95"/>
        <v>69319.307062469496</v>
      </c>
      <c r="F464" s="2">
        <f t="shared" ca="1" si="96"/>
        <v>1.1297070004002654</v>
      </c>
      <c r="G464" s="2">
        <f t="shared" ca="1" si="97"/>
        <v>122.64266706739755</v>
      </c>
      <c r="H464" s="2">
        <f t="shared" ca="1" si="98"/>
        <v>1.2991683323111265</v>
      </c>
      <c r="I464" s="2">
        <f t="shared" ca="1" si="99"/>
        <v>1.3864136626342178</v>
      </c>
      <c r="J464">
        <f t="shared" ca="1" si="100"/>
        <v>8.3464984037777352</v>
      </c>
      <c r="K464" s="2">
        <f t="shared" ca="1" si="101"/>
        <v>248.91280599778381</v>
      </c>
      <c r="L464">
        <f t="shared" ca="1" si="102"/>
        <v>7.5451075829056548E-3</v>
      </c>
      <c r="M464" s="3">
        <f t="shared" ca="1" si="103"/>
        <v>0.59858397033024424</v>
      </c>
    </row>
    <row r="465" spans="1:13" x14ac:dyDescent="0.3">
      <c r="A465" s="2">
        <f t="shared" si="91"/>
        <v>46.300000000000388</v>
      </c>
      <c r="B465" s="2">
        <f t="shared" ca="1" si="92"/>
        <v>9.6667767504059095E-3</v>
      </c>
      <c r="C465" s="2">
        <f t="shared" ca="1" si="93"/>
        <v>2.4684656670200225</v>
      </c>
      <c r="D465" s="2">
        <f t="shared" ca="1" si="94"/>
        <v>5776.3693462443071</v>
      </c>
      <c r="E465" s="2">
        <f t="shared" ca="1" si="95"/>
        <v>69316.432154931681</v>
      </c>
      <c r="F465" s="2">
        <f t="shared" ca="1" si="96"/>
        <v>1.1296911992686931</v>
      </c>
      <c r="G465" s="2">
        <f t="shared" ca="1" si="97"/>
        <v>122.62685474007277</v>
      </c>
      <c r="H465" s="2">
        <f t="shared" ca="1" si="98"/>
        <v>1.2991709076084568</v>
      </c>
      <c r="I465" s="2">
        <f t="shared" ca="1" si="99"/>
        <v>1.3864274879283252</v>
      </c>
      <c r="J465">
        <f t="shared" ca="1" si="100"/>
        <v>8.3455055095894171</v>
      </c>
      <c r="K465" s="2">
        <f t="shared" ca="1" si="101"/>
        <v>248.90496478817948</v>
      </c>
      <c r="L465">
        <f t="shared" ca="1" si="102"/>
        <v>7.5378864808197648E-3</v>
      </c>
      <c r="M465" s="3">
        <f t="shared" ca="1" si="103"/>
        <v>0.59900414406195801</v>
      </c>
    </row>
    <row r="466" spans="1:13" x14ac:dyDescent="0.3">
      <c r="A466" s="2">
        <f t="shared" si="91"/>
        <v>46.400000000000389</v>
      </c>
      <c r="B466" s="2">
        <f t="shared" ca="1" si="92"/>
        <v>9.6638507277801988E-3</v>
      </c>
      <c r="C466" s="2">
        <f t="shared" ca="1" si="93"/>
        <v>2.4692130695406065</v>
      </c>
      <c r="D466" s="2">
        <f t="shared" ca="1" si="94"/>
        <v>5776.1300490872518</v>
      </c>
      <c r="E466" s="2">
        <f t="shared" ca="1" si="95"/>
        <v>69313.560589047018</v>
      </c>
      <c r="F466" s="2">
        <f t="shared" ca="1" si="96"/>
        <v>1.1296754586436817</v>
      </c>
      <c r="G466" s="2">
        <f t="shared" ca="1" si="97"/>
        <v>122.61107364293341</v>
      </c>
      <c r="H466" s="2">
        <f t="shared" ca="1" si="98"/>
        <v>1.2991734732384406</v>
      </c>
      <c r="I466" s="2">
        <f t="shared" ca="1" si="99"/>
        <v>1.3864412842288281</v>
      </c>
      <c r="J466">
        <f t="shared" ca="1" si="100"/>
        <v>8.3445145448623652</v>
      </c>
      <c r="K466" s="2">
        <f t="shared" ca="1" si="101"/>
        <v>248.89713016718733</v>
      </c>
      <c r="L466">
        <f t="shared" ca="1" si="102"/>
        <v>7.5306858487544422E-3</v>
      </c>
      <c r="M466" s="3">
        <f t="shared" ca="1" si="103"/>
        <v>0.59942382338220912</v>
      </c>
    </row>
    <row r="467" spans="1:13" x14ac:dyDescent="0.3">
      <c r="A467" s="2">
        <f t="shared" si="91"/>
        <v>46.500000000000391</v>
      </c>
      <c r="B467" s="2">
        <f t="shared" ca="1" si="92"/>
        <v>9.6609313565907927E-3</v>
      </c>
      <c r="C467" s="2">
        <f t="shared" ca="1" si="93"/>
        <v>2.4699592242569222</v>
      </c>
      <c r="D467" s="2">
        <f t="shared" ca="1" si="94"/>
        <v>5775.8910300312227</v>
      </c>
      <c r="E467" s="2">
        <f t="shared" ca="1" si="95"/>
        <v>69310.692360374669</v>
      </c>
      <c r="F467" s="2">
        <f t="shared" ca="1" si="96"/>
        <v>1.1296597782257216</v>
      </c>
      <c r="G467" s="2">
        <f t="shared" ca="1" si="97"/>
        <v>122.59532365985935</v>
      </c>
      <c r="H467" s="2">
        <f t="shared" ca="1" si="98"/>
        <v>1.2991760292476788</v>
      </c>
      <c r="I467" s="2">
        <f t="shared" ca="1" si="99"/>
        <v>1.3864550516489504</v>
      </c>
      <c r="J467">
        <f t="shared" ca="1" si="100"/>
        <v>8.3435255025059387</v>
      </c>
      <c r="K467" s="2">
        <f t="shared" ca="1" si="101"/>
        <v>248.88930214019109</v>
      </c>
      <c r="L467">
        <f t="shared" ca="1" si="102"/>
        <v>7.5235055889084149E-3</v>
      </c>
      <c r="M467" s="3">
        <f t="shared" ca="1" si="103"/>
        <v>0.59984300988424422</v>
      </c>
    </row>
    <row r="468" spans="1:13" x14ac:dyDescent="0.3">
      <c r="A468" s="2">
        <f t="shared" si="91"/>
        <v>46.600000000000392</v>
      </c>
      <c r="B468" s="2">
        <f t="shared" ca="1" si="92"/>
        <v>9.6580186086624737E-3</v>
      </c>
      <c r="C468" s="2">
        <f t="shared" ca="1" si="93"/>
        <v>2.4707041357035657</v>
      </c>
      <c r="D468" s="2">
        <f t="shared" ca="1" si="94"/>
        <v>5775.6522887048804</v>
      </c>
      <c r="E468" s="2">
        <f t="shared" ca="1" si="95"/>
        <v>69307.827464458562</v>
      </c>
      <c r="F468" s="2">
        <f t="shared" ca="1" si="96"/>
        <v>1.1296441577172973</v>
      </c>
      <c r="G468" s="2">
        <f t="shared" ca="1" si="97"/>
        <v>122.57960467537376</v>
      </c>
      <c r="H468" s="2">
        <f t="shared" ca="1" si="98"/>
        <v>1.2991785756824688</v>
      </c>
      <c r="I468" s="2">
        <f t="shared" ca="1" si="99"/>
        <v>1.3864687903012602</v>
      </c>
      <c r="J468">
        <f t="shared" ca="1" si="100"/>
        <v>8.3425383754684006</v>
      </c>
      <c r="K468" s="2">
        <f t="shared" ca="1" si="101"/>
        <v>248.88148071239658</v>
      </c>
      <c r="L468">
        <f t="shared" ca="1" si="102"/>
        <v>7.516345604139921E-3</v>
      </c>
      <c r="M468" s="3">
        <f t="shared" ca="1" si="103"/>
        <v>0.60026170515292332</v>
      </c>
    </row>
    <row r="469" spans="1:13" x14ac:dyDescent="0.3">
      <c r="A469" s="2">
        <f t="shared" si="91"/>
        <v>46.700000000000394</v>
      </c>
      <c r="B469" s="2">
        <f t="shared" ca="1" si="92"/>
        <v>9.6551124559944492E-3</v>
      </c>
      <c r="C469" s="2">
        <f t="shared" ca="1" si="93"/>
        <v>2.4714478083897822</v>
      </c>
      <c r="D469" s="2">
        <f t="shared" ca="1" si="94"/>
        <v>5775.4138247356923</v>
      </c>
      <c r="E469" s="2">
        <f t="shared" ca="1" si="95"/>
        <v>69304.965896828304</v>
      </c>
      <c r="F469" s="2">
        <f t="shared" ca="1" si="96"/>
        <v>1.1296285968228663</v>
      </c>
      <c r="G469" s="2">
        <f t="shared" ca="1" si="97"/>
        <v>122.56391657463895</v>
      </c>
      <c r="H469" s="2">
        <f t="shared" ca="1" si="98"/>
        <v>1.2991811125888144</v>
      </c>
      <c r="I469" s="2">
        <f t="shared" ca="1" si="99"/>
        <v>1.3864825002976833</v>
      </c>
      <c r="J469">
        <f t="shared" ca="1" si="100"/>
        <v>8.3415531567367278</v>
      </c>
      <c r="K469" s="2">
        <f t="shared" ca="1" si="101"/>
        <v>248.87366588883751</v>
      </c>
      <c r="L469">
        <f t="shared" ca="1" si="102"/>
        <v>7.5092057979608559E-3</v>
      </c>
      <c r="M469" s="3">
        <f t="shared" ca="1" si="103"/>
        <v>0.60067991076477489</v>
      </c>
    </row>
    <row r="470" spans="1:13" x14ac:dyDescent="0.3">
      <c r="A470" s="2">
        <f t="shared" si="91"/>
        <v>46.800000000000395</v>
      </c>
      <c r="B470" s="2">
        <f t="shared" ca="1" si="92"/>
        <v>9.6522128707589444E-3</v>
      </c>
      <c r="C470" s="2">
        <f t="shared" ca="1" si="93"/>
        <v>2.4721902467996557</v>
      </c>
      <c r="D470" s="2">
        <f t="shared" ca="1" si="94"/>
        <v>5775.1756377498923</v>
      </c>
      <c r="E470" s="2">
        <f t="shared" ca="1" si="95"/>
        <v>69302.107652998704</v>
      </c>
      <c r="F470" s="2">
        <f t="shared" ca="1" si="96"/>
        <v>1.129613095248845</v>
      </c>
      <c r="G470" s="2">
        <f t="shared" ca="1" si="97"/>
        <v>122.54825924345036</v>
      </c>
      <c r="H470" s="2">
        <f t="shared" ca="1" si="98"/>
        <v>1.2991836400124153</v>
      </c>
      <c r="I470" s="2">
        <f t="shared" ca="1" si="99"/>
        <v>1.3864961817494932</v>
      </c>
      <c r="J470">
        <f t="shared" ca="1" si="100"/>
        <v>8.3405698393361476</v>
      </c>
      <c r="K470" s="2">
        <f t="shared" ca="1" si="101"/>
        <v>248.86585767437199</v>
      </c>
      <c r="L470">
        <f t="shared" ca="1" si="102"/>
        <v>7.5020860745311961E-3</v>
      </c>
      <c r="M470" s="3">
        <f t="shared" ca="1" si="103"/>
        <v>0.6010976282880629</v>
      </c>
    </row>
    <row r="471" spans="1:13" x14ac:dyDescent="0.3">
      <c r="A471" s="2">
        <f t="shared" si="91"/>
        <v>46.900000000000396</v>
      </c>
      <c r="B471" s="2">
        <f t="shared" ca="1" si="92"/>
        <v>9.6493198252997903E-3</v>
      </c>
      <c r="C471" s="2">
        <f t="shared" ca="1" si="93"/>
        <v>2.4729314553922985</v>
      </c>
      <c r="D471" s="2">
        <f t="shared" ca="1" si="94"/>
        <v>5774.9377273726086</v>
      </c>
      <c r="E471" s="2">
        <f t="shared" ca="1" si="95"/>
        <v>69299.2527284713</v>
      </c>
      <c r="F471" s="2">
        <f t="shared" ca="1" si="96"/>
        <v>1.1295976527035907</v>
      </c>
      <c r="G471" s="2">
        <f t="shared" ca="1" si="97"/>
        <v>122.53263256823392</v>
      </c>
      <c r="H471" s="2">
        <f t="shared" ca="1" si="98"/>
        <v>1.2991861579986872</v>
      </c>
      <c r="I471" s="2">
        <f t="shared" ca="1" si="99"/>
        <v>1.3865098347673355</v>
      </c>
      <c r="J471">
        <f t="shared" ca="1" si="100"/>
        <v>8.3395884163301126</v>
      </c>
      <c r="K471" s="2">
        <f t="shared" ca="1" si="101"/>
        <v>248.85805607369221</v>
      </c>
      <c r="L471">
        <f t="shared" ca="1" si="102"/>
        <v>7.494986338653269E-3</v>
      </c>
      <c r="M471" s="3">
        <f t="shared" ca="1" si="103"/>
        <v>0.60151485928284121</v>
      </c>
    </row>
    <row r="472" spans="1:13" x14ac:dyDescent="0.3">
      <c r="A472" s="2">
        <f t="shared" si="91"/>
        <v>47.000000000000398</v>
      </c>
      <c r="B472" s="2">
        <f t="shared" ca="1" si="92"/>
        <v>9.646433292131034E-3</v>
      </c>
      <c r="C472" s="2">
        <f t="shared" ca="1" si="93"/>
        <v>2.4736714386020382</v>
      </c>
      <c r="D472" s="2">
        <f t="shared" ca="1" si="94"/>
        <v>5774.7000932278124</v>
      </c>
      <c r="E472" s="2">
        <f t="shared" ca="1" si="95"/>
        <v>69296.401118733746</v>
      </c>
      <c r="F472" s="2">
        <f t="shared" ca="1" si="96"/>
        <v>1.1295822688973876</v>
      </c>
      <c r="G472" s="2">
        <f t="shared" ca="1" si="97"/>
        <v>122.51703643603967</v>
      </c>
      <c r="H472" s="2">
        <f t="shared" ca="1" si="98"/>
        <v>1.2991886665927439</v>
      </c>
      <c r="I472" s="2">
        <f t="shared" ca="1" si="99"/>
        <v>1.3865234594612112</v>
      </c>
      <c r="J472">
        <f t="shared" ca="1" si="100"/>
        <v>8.3386088808197805</v>
      </c>
      <c r="K472" s="2">
        <f t="shared" ca="1" si="101"/>
        <v>248.85026109131951</v>
      </c>
      <c r="L472">
        <f t="shared" ca="1" si="102"/>
        <v>7.4879064957662743E-3</v>
      </c>
      <c r="M472" s="3">
        <f t="shared" ca="1" si="103"/>
        <v>0.60193160530101786</v>
      </c>
    </row>
    <row r="473" spans="1:13" x14ac:dyDescent="0.3">
      <c r="A473" s="2">
        <f t="shared" si="91"/>
        <v>47.100000000000399</v>
      </c>
      <c r="B473" s="2">
        <f t="shared" ca="1" si="92"/>
        <v>9.6435532439355671E-3</v>
      </c>
      <c r="C473" s="2">
        <f t="shared" ca="1" si="93"/>
        <v>2.4744102008386033</v>
      </c>
      <c r="D473" s="2">
        <f t="shared" ca="1" si="94"/>
        <v>5774.4627349383763</v>
      </c>
      <c r="E473" s="2">
        <f t="shared" ca="1" si="95"/>
        <v>69293.552819260512</v>
      </c>
      <c r="F473" s="2">
        <f t="shared" ca="1" si="96"/>
        <v>1.1295669435424276</v>
      </c>
      <c r="G473" s="2">
        <f t="shared" ca="1" si="97"/>
        <v>122.50147073453778</v>
      </c>
      <c r="H473" s="2">
        <f t="shared" ca="1" si="98"/>
        <v>1.2991911658394115</v>
      </c>
      <c r="I473" s="2">
        <f t="shared" ca="1" si="99"/>
        <v>1.3865370559404948</v>
      </c>
      <c r="J473">
        <f t="shared" ca="1" si="100"/>
        <v>8.337631225943845</v>
      </c>
      <c r="K473" s="2">
        <f t="shared" ca="1" si="101"/>
        <v>248.84247273161003</v>
      </c>
      <c r="L473">
        <f t="shared" ca="1" si="102"/>
        <v>7.4808464519406969E-3</v>
      </c>
      <c r="M473" s="3">
        <f t="shared" ca="1" si="103"/>
        <v>0.60234786788640982</v>
      </c>
    </row>
    <row r="474" spans="1:13" x14ac:dyDescent="0.3">
      <c r="A474" s="2">
        <f t="shared" si="91"/>
        <v>47.200000000000401</v>
      </c>
      <c r="B474" s="2">
        <f t="shared" ca="1" si="92"/>
        <v>9.6406796535637544E-3</v>
      </c>
      <c r="C474" s="2">
        <f t="shared" ca="1" si="93"/>
        <v>2.4751477464873082</v>
      </c>
      <c r="D474" s="2">
        <f t="shared" ca="1" si="94"/>
        <v>5774.2256521261397</v>
      </c>
      <c r="E474" s="2">
        <f t="shared" ca="1" si="95"/>
        <v>69290.707825513673</v>
      </c>
      <c r="F474" s="2">
        <f t="shared" ca="1" si="96"/>
        <v>1.1295516763527957</v>
      </c>
      <c r="G474" s="2">
        <f t="shared" ca="1" si="97"/>
        <v>122.48593535201476</v>
      </c>
      <c r="H474" s="2">
        <f t="shared" ca="1" si="98"/>
        <v>1.2991936557832362</v>
      </c>
      <c r="I474" s="2">
        <f t="shared" ca="1" si="99"/>
        <v>1.3865506243139418</v>
      </c>
      <c r="J474">
        <f t="shared" ca="1" si="100"/>
        <v>8.3366554448783496</v>
      </c>
      <c r="K474" s="2">
        <f t="shared" ca="1" si="101"/>
        <v>248.83469099875916</v>
      </c>
      <c r="L474">
        <f t="shared" ca="1" si="102"/>
        <v>7.4738061138729436E-3</v>
      </c>
      <c r="M474" s="3">
        <f t="shared" ca="1" si="103"/>
        <v>0.60276364857480591</v>
      </c>
    </row>
    <row r="475" spans="1:13" x14ac:dyDescent="0.3">
      <c r="A475" s="2">
        <f t="shared" si="91"/>
        <v>47.300000000000402</v>
      </c>
      <c r="B475" s="2">
        <f t="shared" ca="1" si="92"/>
        <v>9.6378124940320869E-3</v>
      </c>
      <c r="C475" s="2">
        <f t="shared" ca="1" si="93"/>
        <v>2.4758840799092359</v>
      </c>
      <c r="D475" s="2">
        <f t="shared" ca="1" si="94"/>
        <v>5773.9888444118542</v>
      </c>
      <c r="E475" s="2">
        <f t="shared" ca="1" si="95"/>
        <v>69287.866132942247</v>
      </c>
      <c r="F475" s="2">
        <f t="shared" ca="1" si="96"/>
        <v>1.129536467044455</v>
      </c>
      <c r="G475" s="2">
        <f t="shared" ca="1" si="97"/>
        <v>122.47043017736728</v>
      </c>
      <c r="H475" s="2">
        <f t="shared" ca="1" si="98"/>
        <v>1.2991961364684692</v>
      </c>
      <c r="I475" s="2">
        <f t="shared" ca="1" si="99"/>
        <v>1.3865641646896796</v>
      </c>
      <c r="J475">
        <f t="shared" ca="1" si="100"/>
        <v>8.3356815308361991</v>
      </c>
      <c r="K475" s="2">
        <f t="shared" ca="1" si="101"/>
        <v>248.8269158967972</v>
      </c>
      <c r="L475">
        <f t="shared" ca="1" si="102"/>
        <v>7.4667853888798555E-3</v>
      </c>
      <c r="M475" s="3">
        <f t="shared" ca="1" si="103"/>
        <v>0.60317894889402024</v>
      </c>
    </row>
    <row r="476" spans="1:13" x14ac:dyDescent="0.3">
      <c r="A476" s="2">
        <f t="shared" si="91"/>
        <v>47.400000000000404</v>
      </c>
      <c r="B476" s="2">
        <f t="shared" ca="1" si="92"/>
        <v>9.6349517385218523E-3</v>
      </c>
      <c r="C476" s="2">
        <f t="shared" ca="1" si="93"/>
        <v>2.4766192054414149</v>
      </c>
      <c r="D476" s="2">
        <f t="shared" ca="1" si="94"/>
        <v>5773.7523114152891</v>
      </c>
      <c r="E476" s="2">
        <f t="shared" ca="1" si="95"/>
        <v>69285.027736983466</v>
      </c>
      <c r="F476" s="2">
        <f t="shared" ca="1" si="96"/>
        <v>1.1295213153352297</v>
      </c>
      <c r="G476" s="2">
        <f t="shared" ca="1" si="97"/>
        <v>122.45495510009913</v>
      </c>
      <c r="H476" s="2">
        <f t="shared" ca="1" si="98"/>
        <v>1.299198607939088</v>
      </c>
      <c r="I476" s="2">
        <f t="shared" ca="1" si="99"/>
        <v>1.3865776771752283</v>
      </c>
      <c r="J476">
        <f t="shared" ca="1" si="100"/>
        <v>8.3347094770671077</v>
      </c>
      <c r="K476" s="2">
        <f t="shared" ca="1" si="101"/>
        <v>248.81914742959802</v>
      </c>
      <c r="L476">
        <f t="shared" ca="1" si="102"/>
        <v>7.4597841848934752E-3</v>
      </c>
      <c r="M476" s="3">
        <f t="shared" ca="1" si="103"/>
        <v>0.60359377036395379</v>
      </c>
    </row>
    <row r="477" spans="1:13" x14ac:dyDescent="0.3">
      <c r="A477" s="2">
        <f t="shared" si="91"/>
        <v>47.500000000000405</v>
      </c>
      <c r="B477" s="2">
        <f t="shared" ca="1" si="92"/>
        <v>9.6320973603777945E-3</v>
      </c>
      <c r="C477" s="2">
        <f t="shared" ca="1" si="93"/>
        <v>2.4773531273970053</v>
      </c>
      <c r="D477" s="2">
        <f t="shared" ca="1" si="94"/>
        <v>5773.5160527552171</v>
      </c>
      <c r="E477" s="2">
        <f t="shared" ca="1" si="95"/>
        <v>69282.192633062601</v>
      </c>
      <c r="F477" s="2">
        <f t="shared" ca="1" si="96"/>
        <v>1.1295062209447895</v>
      </c>
      <c r="G477" s="2">
        <f t="shared" ca="1" si="97"/>
        <v>122.43951001031621</v>
      </c>
      <c r="H477" s="2">
        <f t="shared" ca="1" si="98"/>
        <v>1.2992010702387791</v>
      </c>
      <c r="I477" s="2">
        <f t="shared" ca="1" si="99"/>
        <v>1.3865911618774867</v>
      </c>
      <c r="J477">
        <f t="shared" ca="1" si="100"/>
        <v>8.3337392768571625</v>
      </c>
      <c r="K477" s="2">
        <f t="shared" ca="1" si="101"/>
        <v>248.81138560087572</v>
      </c>
      <c r="L477">
        <f t="shared" ca="1" si="102"/>
        <v>7.4528024104556787E-3</v>
      </c>
      <c r="M477" s="3">
        <f t="shared" ca="1" si="103"/>
        <v>0.60400811449664782</v>
      </c>
    </row>
    <row r="478" spans="1:13" x14ac:dyDescent="0.3">
      <c r="A478" s="2">
        <f t="shared" si="91"/>
        <v>47.600000000000406</v>
      </c>
      <c r="B478" s="2">
        <f t="shared" ca="1" si="92"/>
        <v>9.6292493331068263E-3</v>
      </c>
      <c r="C478" s="2">
        <f t="shared" ca="1" si="93"/>
        <v>2.4780858500654679</v>
      </c>
      <c r="D478" s="2">
        <f t="shared" ca="1" si="94"/>
        <v>5773.2800680494756</v>
      </c>
      <c r="E478" s="2">
        <f t="shared" ca="1" si="95"/>
        <v>69279.360816593704</v>
      </c>
      <c r="F478" s="2">
        <f t="shared" ca="1" si="96"/>
        <v>1.1294911835946353</v>
      </c>
      <c r="G478" s="2">
        <f t="shared" ca="1" si="97"/>
        <v>122.42409479872251</v>
      </c>
      <c r="H478" s="2">
        <f t="shared" ca="1" si="98"/>
        <v>1.2992035234109669</v>
      </c>
      <c r="I478" s="2">
        <f t="shared" ca="1" si="99"/>
        <v>1.3866046189027643</v>
      </c>
      <c r="J478">
        <f t="shared" ca="1" si="100"/>
        <v>8.3327709235287575</v>
      </c>
      <c r="K478" s="2">
        <f t="shared" ca="1" si="101"/>
        <v>248.80363041419324</v>
      </c>
      <c r="L478">
        <f t="shared" ca="1" si="102"/>
        <v>7.4458399747130083E-3</v>
      </c>
      <c r="M478" s="3">
        <f t="shared" ca="1" si="103"/>
        <v>0.60442198279634218</v>
      </c>
    </row>
    <row r="479" spans="1:13" x14ac:dyDescent="0.3">
      <c r="A479" s="2">
        <f t="shared" si="91"/>
        <v>47.700000000000408</v>
      </c>
      <c r="B479" s="2">
        <f t="shared" ca="1" si="92"/>
        <v>9.6264076303767127E-3</v>
      </c>
      <c r="C479" s="2">
        <f t="shared" ca="1" si="93"/>
        <v>2.4788173777127458</v>
      </c>
      <c r="D479" s="2">
        <f t="shared" ca="1" si="94"/>
        <v>5773.0443569149638</v>
      </c>
      <c r="E479" s="2">
        <f t="shared" ca="1" si="95"/>
        <v>69276.532282979562</v>
      </c>
      <c r="F479" s="2">
        <f t="shared" ca="1" si="96"/>
        <v>1.1294762030080829</v>
      </c>
      <c r="G479" s="2">
        <f t="shared" ca="1" si="97"/>
        <v>122.40870935661552</v>
      </c>
      <c r="H479" s="2">
        <f t="shared" ca="1" si="98"/>
        <v>1.2992059674987879</v>
      </c>
      <c r="I479" s="2">
        <f t="shared" ca="1" si="99"/>
        <v>1.3866180483567561</v>
      </c>
      <c r="J479">
        <f t="shared" ca="1" si="100"/>
        <v>8.3318044104401405</v>
      </c>
      <c r="K479" s="2">
        <f t="shared" ca="1" si="101"/>
        <v>248.79588187295758</v>
      </c>
      <c r="L479">
        <f t="shared" ca="1" si="102"/>
        <v>7.4388967874115045E-3</v>
      </c>
      <c r="M479" s="3">
        <f t="shared" ca="1" si="103"/>
        <v>0.60483537675953181</v>
      </c>
    </row>
    <row r="480" spans="1:13" x14ac:dyDescent="0.3">
      <c r="A480" s="2">
        <f t="shared" si="91"/>
        <v>47.800000000000409</v>
      </c>
      <c r="B480" s="2">
        <f t="shared" ca="1" si="92"/>
        <v>9.6235722260148027E-3</v>
      </c>
      <c r="C480" s="2">
        <f t="shared" ca="1" si="93"/>
        <v>2.4795477145814342</v>
      </c>
      <c r="D480" s="2">
        <f t="shared" ca="1" si="94"/>
        <v>5772.808918967653</v>
      </c>
      <c r="E480" s="2">
        <f t="shared" ca="1" si="95"/>
        <v>69273.707027611832</v>
      </c>
      <c r="F480" s="2">
        <f t="shared" ca="1" si="96"/>
        <v>1.1294612789102496</v>
      </c>
      <c r="G480" s="2">
        <f t="shared" ca="1" si="97"/>
        <v>122.39335357588126</v>
      </c>
      <c r="H480" s="2">
        <f t="shared" ca="1" si="98"/>
        <v>1.2992084025451032</v>
      </c>
      <c r="I480" s="2">
        <f t="shared" ca="1" si="99"/>
        <v>1.3866314503445594</v>
      </c>
      <c r="J480">
        <f t="shared" ca="1" si="100"/>
        <v>8.3308397309851738</v>
      </c>
      <c r="K480" s="2">
        <f t="shared" ca="1" si="101"/>
        <v>248.78813998042344</v>
      </c>
      <c r="L480">
        <f t="shared" ca="1" si="102"/>
        <v>7.4319727588915401E-3</v>
      </c>
      <c r="M480" s="3">
        <f t="shared" ca="1" si="103"/>
        <v>0.60524829787501866</v>
      </c>
    </row>
    <row r="481" spans="1:13" x14ac:dyDescent="0.3">
      <c r="A481" s="2">
        <f t="shared" si="91"/>
        <v>47.900000000000411</v>
      </c>
      <c r="B481" s="2">
        <f t="shared" ca="1" si="92"/>
        <v>9.6207430940067444E-3</v>
      </c>
      <c r="C481" s="2">
        <f t="shared" ca="1" si="93"/>
        <v>2.4802768648909566</v>
      </c>
      <c r="D481" s="2">
        <f t="shared" ca="1" si="94"/>
        <v>5772.5737538226667</v>
      </c>
      <c r="E481" s="2">
        <f t="shared" ca="1" si="95"/>
        <v>69270.885045871997</v>
      </c>
      <c r="F481" s="2">
        <f t="shared" ca="1" si="96"/>
        <v>1.1294464110280371</v>
      </c>
      <c r="G481" s="2">
        <f t="shared" ca="1" si="97"/>
        <v>122.37802734899132</v>
      </c>
      <c r="H481" s="2">
        <f t="shared" ca="1" si="98"/>
        <v>1.2992108285925139</v>
      </c>
      <c r="I481" s="2">
        <f t="shared" ca="1" si="99"/>
        <v>1.3866448249706897</v>
      </c>
      <c r="J481">
        <f t="shared" ca="1" si="100"/>
        <v>8.3298768785932449</v>
      </c>
      <c r="K481" s="2">
        <f t="shared" ca="1" si="101"/>
        <v>248.78040473969938</v>
      </c>
      <c r="L481">
        <f t="shared" ca="1" si="102"/>
        <v>7.4250678000828442E-3</v>
      </c>
      <c r="M481" s="3">
        <f t="shared" ca="1" si="103"/>
        <v>0.60566074762397126</v>
      </c>
    </row>
    <row r="482" spans="1:13" x14ac:dyDescent="0.3">
      <c r="A482" s="2">
        <f t="shared" si="91"/>
        <v>48.000000000000412</v>
      </c>
      <c r="B482" s="2">
        <f t="shared" ca="1" si="92"/>
        <v>9.617920208495237E-3</v>
      </c>
      <c r="C482" s="2">
        <f t="shared" ca="1" si="93"/>
        <v>2.4810048328377321</v>
      </c>
      <c r="D482" s="2">
        <f t="shared" ca="1" si="94"/>
        <v>5772.3388610942848</v>
      </c>
      <c r="E482" s="2">
        <f t="shared" ca="1" si="95"/>
        <v>69268.066333131414</v>
      </c>
      <c r="F482" s="2">
        <f t="shared" ca="1" si="96"/>
        <v>1.1294315990901178</v>
      </c>
      <c r="G482" s="2">
        <f t="shared" ca="1" si="97"/>
        <v>122.3627305689982</v>
      </c>
      <c r="H482" s="2">
        <f t="shared" ca="1" si="98"/>
        <v>1.2992132456833443</v>
      </c>
      <c r="I482" s="2">
        <f t="shared" ca="1" si="99"/>
        <v>1.386658172339067</v>
      </c>
      <c r="J482">
        <f t="shared" ca="1" si="100"/>
        <v>8.3289158467288669</v>
      </c>
      <c r="K482" s="2">
        <f t="shared" ca="1" si="101"/>
        <v>248.77267615374581</v>
      </c>
      <c r="L482">
        <f t="shared" ca="1" si="102"/>
        <v>7.418181822499403E-3</v>
      </c>
      <c r="M482" s="3">
        <f t="shared" ca="1" si="103"/>
        <v>0.60607272747997443</v>
      </c>
    </row>
    <row r="483" spans="1:13" x14ac:dyDescent="0.3">
      <c r="A483" s="2">
        <f t="shared" si="91"/>
        <v>48.100000000000414</v>
      </c>
      <c r="B483" s="2">
        <f t="shared" ca="1" si="92"/>
        <v>9.6151035437787823E-3</v>
      </c>
      <c r="C483" s="2">
        <f t="shared" ca="1" si="93"/>
        <v>2.481731622595345</v>
      </c>
      <c r="D483" s="2">
        <f t="shared" ca="1" si="94"/>
        <v>5772.1042403959464</v>
      </c>
      <c r="E483" s="2">
        <f t="shared" ca="1" si="95"/>
        <v>69265.250884751353</v>
      </c>
      <c r="F483" s="2">
        <f t="shared" ca="1" si="96"/>
        <v>1.1294168428269202</v>
      </c>
      <c r="G483" s="2">
        <f t="shared" ca="1" si="97"/>
        <v>122.34746312953048</v>
      </c>
      <c r="H483" s="2">
        <f t="shared" ca="1" si="98"/>
        <v>1.2992156538596527</v>
      </c>
      <c r="I483" s="2">
        <f t="shared" ca="1" si="99"/>
        <v>1.3866714925530288</v>
      </c>
      <c r="J483">
        <f t="shared" ca="1" si="100"/>
        <v>8.3279566288914406</v>
      </c>
      <c r="K483" s="2">
        <f t="shared" ca="1" si="101"/>
        <v>248.76495422537724</v>
      </c>
      <c r="L483">
        <f t="shared" ca="1" si="102"/>
        <v>7.4113147382345954E-3</v>
      </c>
      <c r="M483" s="3">
        <f t="shared" ca="1" si="103"/>
        <v>0.60648423890908709</v>
      </c>
    </row>
    <row r="484" spans="1:13" x14ac:dyDescent="0.3">
      <c r="A484" s="2">
        <f t="shared" si="91"/>
        <v>48.200000000000415</v>
      </c>
      <c r="B484" s="2">
        <f t="shared" ca="1" si="92"/>
        <v>9.6122930743104389E-3</v>
      </c>
      <c r="C484" s="2">
        <f t="shared" ca="1" si="93"/>
        <v>2.4824572383147165</v>
      </c>
      <c r="D484" s="2">
        <f t="shared" ca="1" si="94"/>
        <v>5771.8698913402795</v>
      </c>
      <c r="E484" s="2">
        <f t="shared" ca="1" si="95"/>
        <v>69262.438696083351</v>
      </c>
      <c r="F484" s="2">
        <f t="shared" ca="1" si="96"/>
        <v>1.1294021419706146</v>
      </c>
      <c r="G484" s="2">
        <f t="shared" ca="1" si="97"/>
        <v>122.332224924789</v>
      </c>
      <c r="H484" s="2">
        <f t="shared" ca="1" si="98"/>
        <v>1.2992180531632354</v>
      </c>
      <c r="I484" s="2">
        <f t="shared" ca="1" si="99"/>
        <v>1.3866847857153366</v>
      </c>
      <c r="J484">
        <f t="shared" ca="1" si="100"/>
        <v>8.3269992186150343</v>
      </c>
      <c r="K484" s="2">
        <f t="shared" ca="1" si="101"/>
        <v>248.75723895726489</v>
      </c>
      <c r="L484">
        <f t="shared" ca="1" si="102"/>
        <v>7.4044664599562096E-3</v>
      </c>
      <c r="M484" s="3">
        <f t="shared" ca="1" si="103"/>
        <v>0.6068952833698924</v>
      </c>
    </row>
    <row r="485" spans="1:13" x14ac:dyDescent="0.3">
      <c r="A485" s="2">
        <f t="shared" si="91"/>
        <v>48.300000000000416</v>
      </c>
      <c r="B485" s="2">
        <f t="shared" ca="1" si="92"/>
        <v>9.6094887746966187E-3</v>
      </c>
      <c r="C485" s="2">
        <f t="shared" ca="1" si="93"/>
        <v>2.4831816841242649</v>
      </c>
      <c r="D485" s="2">
        <f t="shared" ca="1" si="94"/>
        <v>5771.6358135391629</v>
      </c>
      <c r="E485" s="2">
        <f t="shared" ca="1" si="95"/>
        <v>69259.629762469951</v>
      </c>
      <c r="F485" s="2">
        <f t="shared" ca="1" si="96"/>
        <v>1.1293874962550987</v>
      </c>
      <c r="G485" s="2">
        <f t="shared" ca="1" si="97"/>
        <v>122.31701584954331</v>
      </c>
      <c r="H485" s="2">
        <f t="shared" ca="1" si="98"/>
        <v>1.2992204436356216</v>
      </c>
      <c r="I485" s="2">
        <f t="shared" ca="1" si="99"/>
        <v>1.3866980519281717</v>
      </c>
      <c r="J485">
        <f t="shared" ca="1" si="100"/>
        <v>8.3260436094681296</v>
      </c>
      <c r="K485" s="2">
        <f t="shared" ca="1" si="101"/>
        <v>248.74953035193863</v>
      </c>
      <c r="L485">
        <f t="shared" ca="1" si="102"/>
        <v>7.3976369009016449E-3</v>
      </c>
      <c r="M485" s="3">
        <f t="shared" ca="1" si="103"/>
        <v>0.60730586231355255</v>
      </c>
    </row>
    <row r="486" spans="1:13" x14ac:dyDescent="0.3">
      <c r="A486" s="2">
        <f t="shared" si="91"/>
        <v>48.400000000000418</v>
      </c>
      <c r="B486" s="2">
        <f t="shared" ca="1" si="92"/>
        <v>9.6066906196958651E-3</v>
      </c>
      <c r="C486" s="2">
        <f t="shared" ca="1" si="93"/>
        <v>2.4839049641300734</v>
      </c>
      <c r="D486" s="2">
        <f t="shared" ca="1" si="94"/>
        <v>5771.4020066036892</v>
      </c>
      <c r="E486" s="2">
        <f t="shared" ca="1" si="95"/>
        <v>69256.824079244267</v>
      </c>
      <c r="F486" s="2">
        <f t="shared" ca="1" si="96"/>
        <v>1.1293729054159827</v>
      </c>
      <c r="G486" s="2">
        <f t="shared" ca="1" si="97"/>
        <v>122.30183579912651</v>
      </c>
      <c r="H486" s="2">
        <f t="shared" ca="1" si="98"/>
        <v>1.2992228253180844</v>
      </c>
      <c r="I486" s="2">
        <f t="shared" ca="1" si="99"/>
        <v>1.3867112912931505</v>
      </c>
      <c r="J486">
        <f t="shared" ca="1" si="100"/>
        <v>8.3250897950533673</v>
      </c>
      <c r="K486" s="2">
        <f t="shared" ca="1" si="101"/>
        <v>248.74182841178808</v>
      </c>
      <c r="L486">
        <f t="shared" ca="1" si="102"/>
        <v>7.3908259748730921E-3</v>
      </c>
      <c r="M486" s="3">
        <f t="shared" ca="1" si="103"/>
        <v>0.60771597718386072</v>
      </c>
    </row>
    <row r="487" spans="1:13" x14ac:dyDescent="0.3">
      <c r="A487" s="2">
        <f t="shared" si="91"/>
        <v>48.500000000000419</v>
      </c>
      <c r="B487" s="2">
        <f t="shared" ca="1" si="92"/>
        <v>9.60389858421766E-3</v>
      </c>
      <c r="C487" s="2">
        <f t="shared" ca="1" si="93"/>
        <v>2.484627082416051</v>
      </c>
      <c r="D487" s="2">
        <f t="shared" ca="1" si="94"/>
        <v>5771.1684701442673</v>
      </c>
      <c r="E487" s="2">
        <f t="shared" ca="1" si="95"/>
        <v>69254.021641731204</v>
      </c>
      <c r="F487" s="2">
        <f t="shared" ca="1" si="96"/>
        <v>1.1293583691905771</v>
      </c>
      <c r="G487" s="2">
        <f t="shared" ca="1" si="97"/>
        <v>122.28668466943269</v>
      </c>
      <c r="H487" s="2">
        <f t="shared" ca="1" si="98"/>
        <v>1.2992251982516378</v>
      </c>
      <c r="I487" s="2">
        <f t="shared" ca="1" si="99"/>
        <v>1.3867245039113212</v>
      </c>
      <c r="J487">
        <f t="shared" ca="1" si="100"/>
        <v>8.3241377690073577</v>
      </c>
      <c r="K487" s="2">
        <f t="shared" ca="1" si="101"/>
        <v>248.73413313906656</v>
      </c>
      <c r="L487">
        <f t="shared" ca="1" si="102"/>
        <v>7.3840335962327671E-3</v>
      </c>
      <c r="M487" s="3">
        <f t="shared" ca="1" si="103"/>
        <v>0.60812562941729231</v>
      </c>
    </row>
    <row r="488" spans="1:13" x14ac:dyDescent="0.3">
      <c r="A488" s="2">
        <f t="shared" si="91"/>
        <v>48.600000000000421</v>
      </c>
      <c r="B488" s="2">
        <f t="shared" ca="1" si="92"/>
        <v>9.6011126433212263E-3</v>
      </c>
      <c r="C488" s="2">
        <f t="shared" ca="1" si="93"/>
        <v>2.4853480430440995</v>
      </c>
      <c r="D488" s="2">
        <f t="shared" ca="1" si="94"/>
        <v>5770.9352037705676</v>
      </c>
      <c r="E488" s="2">
        <f t="shared" ca="1" si="95"/>
        <v>69251.222445246807</v>
      </c>
      <c r="F488" s="2">
        <f t="shared" ca="1" si="96"/>
        <v>1.1293438873178758</v>
      </c>
      <c r="G488" s="2">
        <f t="shared" ca="1" si="97"/>
        <v>122.27156235691143</v>
      </c>
      <c r="H488" s="2">
        <f t="shared" ca="1" si="98"/>
        <v>1.2992275624770375</v>
      </c>
      <c r="I488" s="2">
        <f t="shared" ca="1" si="99"/>
        <v>1.3867376898831685</v>
      </c>
      <c r="J488">
        <f t="shared" ca="1" si="100"/>
        <v>8.3231875250003426</v>
      </c>
      <c r="K488" s="2">
        <f t="shared" ca="1" si="101"/>
        <v>248.72644453588961</v>
      </c>
      <c r="L488">
        <f t="shared" ca="1" si="102"/>
        <v>7.3772596798982407E-3</v>
      </c>
      <c r="M488" s="3">
        <f t="shared" ca="1" si="103"/>
        <v>0.60853482044305762</v>
      </c>
    </row>
    <row r="489" spans="1:13" x14ac:dyDescent="0.3">
      <c r="A489" s="2">
        <f t="shared" si="91"/>
        <v>48.700000000000422</v>
      </c>
      <c r="B489" s="2">
        <f t="shared" ca="1" si="92"/>
        <v>9.5983327722143717E-3</v>
      </c>
      <c r="C489" s="2">
        <f t="shared" ca="1" si="93"/>
        <v>2.4860678500542641</v>
      </c>
      <c r="D489" s="2">
        <f t="shared" ca="1" si="94"/>
        <v>5770.7022070915946</v>
      </c>
      <c r="E489" s="2">
        <f t="shared" ca="1" si="95"/>
        <v>69248.426485099131</v>
      </c>
      <c r="F489" s="2">
        <f t="shared" ca="1" si="96"/>
        <v>1.129329459538545</v>
      </c>
      <c r="G489" s="2">
        <f t="shared" ca="1" si="97"/>
        <v>122.25646875856481</v>
      </c>
      <c r="H489" s="2">
        <f t="shared" ca="1" si="98"/>
        <v>1.2992299180347811</v>
      </c>
      <c r="I489" s="2">
        <f t="shared" ca="1" si="99"/>
        <v>1.3867508493086151</v>
      </c>
      <c r="J489">
        <f t="shared" ca="1" si="100"/>
        <v>8.3222390567360076</v>
      </c>
      <c r="K489" s="2">
        <f t="shared" ca="1" si="101"/>
        <v>248.71876260423832</v>
      </c>
      <c r="L489">
        <f t="shared" ca="1" si="102"/>
        <v>7.370504141337747E-3</v>
      </c>
      <c r="M489" s="3">
        <f t="shared" ca="1" si="103"/>
        <v>0.6089435516831514</v>
      </c>
    </row>
    <row r="490" spans="1:13" x14ac:dyDescent="0.3">
      <c r="A490" s="2">
        <f t="shared" si="91"/>
        <v>48.800000000000423</v>
      </c>
      <c r="B490" s="2">
        <f t="shared" ca="1" si="92"/>
        <v>9.595558946252308E-3</v>
      </c>
      <c r="C490" s="2">
        <f t="shared" ca="1" si="93"/>
        <v>2.4867865074649016</v>
      </c>
      <c r="D490" s="2">
        <f t="shared" ca="1" si="94"/>
        <v>5770.4694797156762</v>
      </c>
      <c r="E490" s="2">
        <f t="shared" ca="1" si="95"/>
        <v>69245.633756588111</v>
      </c>
      <c r="F490" s="2">
        <f t="shared" ca="1" si="96"/>
        <v>1.1293150855949095</v>
      </c>
      <c r="G490" s="2">
        <f t="shared" ca="1" si="97"/>
        <v>122.24140377194271</v>
      </c>
      <c r="H490" s="2">
        <f t="shared" ca="1" si="98"/>
        <v>1.299232264965128</v>
      </c>
      <c r="I490" s="2">
        <f t="shared" ca="1" si="99"/>
        <v>1.386763982287045</v>
      </c>
      <c r="J490">
        <f t="shared" ca="1" si="100"/>
        <v>8.3212923579513127</v>
      </c>
      <c r="K490" s="2">
        <f t="shared" ca="1" si="101"/>
        <v>248.71108734596311</v>
      </c>
      <c r="L490">
        <f t="shared" ca="1" si="102"/>
        <v>7.3637668965655994E-3</v>
      </c>
      <c r="M490" s="3">
        <f t="shared" ca="1" si="103"/>
        <v>0.60935182455240433</v>
      </c>
    </row>
    <row r="491" spans="1:13" x14ac:dyDescent="0.3">
      <c r="A491" s="2">
        <f t="shared" si="91"/>
        <v>48.900000000000425</v>
      </c>
      <c r="B491" s="2">
        <f t="shared" ca="1" si="92"/>
        <v>9.5927911409365105E-3</v>
      </c>
      <c r="C491" s="2">
        <f t="shared" ca="1" si="93"/>
        <v>2.4875040192728304</v>
      </c>
      <c r="D491" s="2">
        <f t="shared" ca="1" si="94"/>
        <v>5770.2370212505512</v>
      </c>
      <c r="E491" s="2">
        <f t="shared" ca="1" si="95"/>
        <v>69242.84425500661</v>
      </c>
      <c r="F491" s="2">
        <f t="shared" ca="1" si="96"/>
        <v>1.1293007652309366</v>
      </c>
      <c r="G491" s="2">
        <f t="shared" ca="1" si="97"/>
        <v>122.22636729514039</v>
      </c>
      <c r="H491" s="2">
        <f t="shared" ca="1" si="98"/>
        <v>1.2992346033080704</v>
      </c>
      <c r="I491" s="2">
        <f t="shared" ca="1" si="99"/>
        <v>1.3867770889172735</v>
      </c>
      <c r="J491">
        <f t="shared" ca="1" si="100"/>
        <v>8.3203474224161429</v>
      </c>
      <c r="K491" s="2">
        <f t="shared" ca="1" si="101"/>
        <v>248.70341876278223</v>
      </c>
      <c r="L491">
        <f t="shared" ca="1" si="102"/>
        <v>7.3570478621376298E-3</v>
      </c>
      <c r="M491" s="3">
        <f t="shared" ca="1" si="103"/>
        <v>0.60975964045853326</v>
      </c>
    </row>
    <row r="492" spans="1:13" x14ac:dyDescent="0.3">
      <c r="A492" s="2">
        <f t="shared" si="91"/>
        <v>49.000000000000426</v>
      </c>
      <c r="B492" s="2">
        <f t="shared" ca="1" si="92"/>
        <v>9.5900293319135695E-3</v>
      </c>
      <c r="C492" s="2">
        <f t="shared" ca="1" si="93"/>
        <v>2.4882203894534896</v>
      </c>
      <c r="D492" s="2">
        <f t="shared" ca="1" si="94"/>
        <v>5770.0048313032667</v>
      </c>
      <c r="E492" s="2">
        <f t="shared" ca="1" si="95"/>
        <v>69240.057975639196</v>
      </c>
      <c r="F492" s="2">
        <f t="shared" ca="1" si="96"/>
        <v>1.1292864981922262</v>
      </c>
      <c r="G492" s="2">
        <f t="shared" ca="1" si="97"/>
        <v>122.21135922679203</v>
      </c>
      <c r="H492" s="2">
        <f t="shared" ca="1" si="98"/>
        <v>1.2992369331033615</v>
      </c>
      <c r="I492" s="2">
        <f t="shared" ca="1" si="99"/>
        <v>1.3867901692975817</v>
      </c>
      <c r="J492">
        <f t="shared" ca="1" si="100"/>
        <v>8.3194042439330964</v>
      </c>
      <c r="K492" s="2">
        <f t="shared" ca="1" si="101"/>
        <v>248.69575685628348</v>
      </c>
      <c r="L492">
        <f t="shared" ca="1" si="102"/>
        <v>7.3503469551466638E-3</v>
      </c>
      <c r="M492" s="3">
        <f t="shared" ca="1" si="103"/>
        <v>0.61016700080218966</v>
      </c>
    </row>
    <row r="493" spans="1:13" x14ac:dyDescent="0.3">
      <c r="A493" s="2">
        <f t="shared" si="91"/>
        <v>49.100000000000428</v>
      </c>
      <c r="B493" s="2">
        <f t="shared" ca="1" si="92"/>
        <v>9.5872734949740621E-3</v>
      </c>
      <c r="C493" s="2">
        <f t="shared" ca="1" si="93"/>
        <v>2.488935621961093</v>
      </c>
      <c r="D493" s="2">
        <f t="shared" ca="1" si="94"/>
        <v>5769.7729094803644</v>
      </c>
      <c r="E493" s="2">
        <f t="shared" ca="1" si="95"/>
        <v>69237.27491376437</v>
      </c>
      <c r="F493" s="2">
        <f t="shared" ca="1" si="96"/>
        <v>1.129272284225995</v>
      </c>
      <c r="G493" s="2">
        <f t="shared" ca="1" si="97"/>
        <v>122.19637946607013</v>
      </c>
      <c r="H493" s="2">
        <f t="shared" ca="1" si="98"/>
        <v>1.2992392543905078</v>
      </c>
      <c r="I493" s="2">
        <f t="shared" ca="1" si="99"/>
        <v>1.3868032235257066</v>
      </c>
      <c r="J493">
        <f t="shared" ca="1" si="100"/>
        <v>8.3184628163373784</v>
      </c>
      <c r="K493" s="2">
        <f t="shared" ca="1" si="101"/>
        <v>248.68810162793051</v>
      </c>
      <c r="L493">
        <f t="shared" ca="1" si="102"/>
        <v>7.3436640932180598E-3</v>
      </c>
      <c r="M493" s="3">
        <f t="shared" ca="1" si="103"/>
        <v>0.61057390697700986</v>
      </c>
    </row>
    <row r="494" spans="1:13" x14ac:dyDescent="0.3">
      <c r="A494" s="2">
        <f t="shared" si="91"/>
        <v>49.200000000000429</v>
      </c>
      <c r="B494" s="2">
        <f t="shared" ca="1" si="92"/>
        <v>9.5845236060514358E-3</v>
      </c>
      <c r="C494" s="2">
        <f t="shared" ca="1" si="93"/>
        <v>2.4896497207287815</v>
      </c>
      <c r="D494" s="2">
        <f t="shared" ca="1" si="94"/>
        <v>5769.5412553877604</v>
      </c>
      <c r="E494" s="2">
        <f t="shared" ca="1" si="95"/>
        <v>69234.495064653122</v>
      </c>
      <c r="F494" s="2">
        <f t="shared" ca="1" si="96"/>
        <v>1.1292581230810645</v>
      </c>
      <c r="G494" s="2">
        <f t="shared" ca="1" si="97"/>
        <v>122.18142791267908</v>
      </c>
      <c r="H494" s="2">
        <f t="shared" ca="1" si="98"/>
        <v>1.2992415672087692</v>
      </c>
      <c r="I494" s="2">
        <f t="shared" ca="1" si="99"/>
        <v>1.3868162516988465</v>
      </c>
      <c r="J494">
        <f t="shared" ca="1" si="100"/>
        <v>8.3175231334964081</v>
      </c>
      <c r="K494" s="2">
        <f t="shared" ca="1" si="101"/>
        <v>248.68045307905859</v>
      </c>
      <c r="L494">
        <f t="shared" ca="1" si="102"/>
        <v>7.3369991945052993E-3</v>
      </c>
      <c r="M494" s="3">
        <f t="shared" ca="1" si="103"/>
        <v>0.61098036036966386</v>
      </c>
    </row>
    <row r="495" spans="1:13" x14ac:dyDescent="0.3">
      <c r="A495" s="2">
        <f t="shared" si="91"/>
        <v>49.300000000000431</v>
      </c>
      <c r="B495" s="2">
        <f t="shared" ca="1" si="92"/>
        <v>9.5817796412208944E-3</v>
      </c>
      <c r="C495" s="2">
        <f t="shared" ca="1" si="93"/>
        <v>2.4903626896687743</v>
      </c>
      <c r="D495" s="2">
        <f t="shared" ca="1" si="94"/>
        <v>5769.3098686308103</v>
      </c>
      <c r="E495" s="2">
        <f t="shared" ca="1" si="95"/>
        <v>69231.71842356972</v>
      </c>
      <c r="F495" s="2">
        <f t="shared" ca="1" si="96"/>
        <v>1.1292440145078484</v>
      </c>
      <c r="G495" s="2">
        <f t="shared" ca="1" si="97"/>
        <v>122.1665044668521</v>
      </c>
      <c r="H495" s="2">
        <f t="shared" ca="1" si="98"/>
        <v>1.2992438715971641</v>
      </c>
      <c r="I495" s="2">
        <f t="shared" ca="1" si="99"/>
        <v>1.3868292539136671</v>
      </c>
      <c r="J495">
        <f t="shared" ca="1" si="100"/>
        <v>8.3165851893096558</v>
      </c>
      <c r="K495" s="2">
        <f t="shared" ca="1" si="101"/>
        <v>248.67281121087868</v>
      </c>
      <c r="L495">
        <f t="shared" ca="1" si="102"/>
        <v>7.3303521776855859E-3</v>
      </c>
      <c r="M495" s="3">
        <f t="shared" ca="1" si="103"/>
        <v>0.61138636235990251</v>
      </c>
    </row>
    <row r="496" spans="1:13" x14ac:dyDescent="0.3">
      <c r="A496" s="2">
        <f t="shared" si="91"/>
        <v>49.400000000000432</v>
      </c>
      <c r="B496" s="2">
        <f t="shared" ca="1" si="92"/>
        <v>9.5790415766983106E-3</v>
      </c>
      <c r="C496" s="2">
        <f t="shared" ca="1" si="93"/>
        <v>2.4910745326725188</v>
      </c>
      <c r="D496" s="2">
        <f t="shared" ca="1" si="94"/>
        <v>5769.0787488143897</v>
      </c>
      <c r="E496" s="2">
        <f t="shared" ca="1" si="95"/>
        <v>69228.944985772672</v>
      </c>
      <c r="F496" s="2">
        <f t="shared" ca="1" si="96"/>
        <v>1.1292299582583385</v>
      </c>
      <c r="G496" s="2">
        <f t="shared" ca="1" si="97"/>
        <v>122.15160902934885</v>
      </c>
      <c r="H496" s="2">
        <f t="shared" ca="1" si="98"/>
        <v>1.2992461675944689</v>
      </c>
      <c r="I496" s="2">
        <f t="shared" ca="1" si="99"/>
        <v>1.3868422302663013</v>
      </c>
      <c r="J496">
        <f t="shared" ca="1" si="100"/>
        <v>8.3156489777084772</v>
      </c>
      <c r="K496" s="2">
        <f t="shared" ca="1" si="101"/>
        <v>248.66517602448081</v>
      </c>
      <c r="L496">
        <f t="shared" ca="1" si="102"/>
        <v>7.3237229619555425E-3</v>
      </c>
      <c r="M496" s="3">
        <f t="shared" ca="1" si="103"/>
        <v>0.61179191432060698</v>
      </c>
    </row>
    <row r="497" spans="1:13" x14ac:dyDescent="0.3">
      <c r="A497" s="2">
        <f t="shared" si="91"/>
        <v>49.500000000000433</v>
      </c>
      <c r="B497" s="2">
        <f t="shared" ca="1" si="92"/>
        <v>9.5763093888391222E-3</v>
      </c>
      <c r="C497" s="2">
        <f t="shared" ca="1" si="93"/>
        <v>2.4917852536108409</v>
      </c>
      <c r="D497" s="2">
        <f t="shared" ca="1" si="94"/>
        <v>5768.8478955428354</v>
      </c>
      <c r="E497" s="2">
        <f t="shared" ca="1" si="95"/>
        <v>69226.174746514022</v>
      </c>
      <c r="F497" s="2">
        <f t="shared" ca="1" si="96"/>
        <v>1.1292159540860927</v>
      </c>
      <c r="G497" s="2">
        <f t="shared" ca="1" si="97"/>
        <v>122.13674150145</v>
      </c>
      <c r="H497" s="2">
        <f t="shared" ca="1" si="98"/>
        <v>1.2992484552392241</v>
      </c>
      <c r="I497" s="2">
        <f t="shared" ca="1" si="99"/>
        <v>1.3868551808523597</v>
      </c>
      <c r="J497">
        <f t="shared" ca="1" si="100"/>
        <v>8.3147144926558223</v>
      </c>
      <c r="K497" s="2">
        <f t="shared" ca="1" si="101"/>
        <v>248.65754752083336</v>
      </c>
      <c r="L497">
        <f t="shared" ca="1" si="102"/>
        <v>7.3171114670268905E-3</v>
      </c>
      <c r="M497" s="3">
        <f t="shared" ca="1" si="103"/>
        <v>0.61219701761783418</v>
      </c>
    </row>
    <row r="498" spans="1:13" x14ac:dyDescent="0.3">
      <c r="A498" s="2">
        <f t="shared" si="91"/>
        <v>49.600000000000435</v>
      </c>
      <c r="B498" s="2">
        <f t="shared" ca="1" si="92"/>
        <v>9.5735830541372746E-3</v>
      </c>
      <c r="C498" s="2">
        <f t="shared" ca="1" si="93"/>
        <v>2.4924948563340905</v>
      </c>
      <c r="D498" s="2">
        <f t="shared" ca="1" si="94"/>
        <v>5768.6173084199827</v>
      </c>
      <c r="E498" s="2">
        <f t="shared" ca="1" si="95"/>
        <v>69223.407701039789</v>
      </c>
      <c r="F498" s="2">
        <f t="shared" ca="1" si="96"/>
        <v>1.1292020017462234</v>
      </c>
      <c r="G498" s="2">
        <f t="shared" ca="1" si="97"/>
        <v>122.12190178495398</v>
      </c>
      <c r="H498" s="2">
        <f t="shared" ca="1" si="98"/>
        <v>1.2992507345697299</v>
      </c>
      <c r="I498" s="2">
        <f t="shared" ca="1" si="99"/>
        <v>1.3868681057669274</v>
      </c>
      <c r="J498">
        <f t="shared" ca="1" si="100"/>
        <v>8.313781728145992</v>
      </c>
      <c r="K498" s="2">
        <f t="shared" ca="1" si="101"/>
        <v>248.64992570078422</v>
      </c>
      <c r="L498">
        <f t="shared" ca="1" si="102"/>
        <v>7.3105176131222447E-3</v>
      </c>
      <c r="M498" s="3">
        <f t="shared" ca="1" si="103"/>
        <v>0.61260167361086659</v>
      </c>
    </row>
    <row r="499" spans="1:13" x14ac:dyDescent="0.3">
      <c r="A499" s="2">
        <f t="shared" si="91"/>
        <v>49.700000000000436</v>
      </c>
      <c r="B499" s="2">
        <f t="shared" ca="1" si="92"/>
        <v>9.570862549224143E-3</v>
      </c>
      <c r="C499" s="2">
        <f t="shared" ca="1" si="93"/>
        <v>2.4932033446722874</v>
      </c>
      <c r="D499" s="2">
        <f t="shared" ca="1" si="94"/>
        <v>5768.3869870492481</v>
      </c>
      <c r="E499" s="2">
        <f t="shared" ca="1" si="95"/>
        <v>69220.643844590973</v>
      </c>
      <c r="F499" s="2">
        <f t="shared" ca="1" si="96"/>
        <v>1.1291881009953832</v>
      </c>
      <c r="G499" s="2">
        <f t="shared" ca="1" si="97"/>
        <v>122.10708978217481</v>
      </c>
      <c r="H499" s="2">
        <f t="shared" ca="1" si="98"/>
        <v>1.2992530056240568</v>
      </c>
      <c r="I499" s="2">
        <f t="shared" ca="1" si="99"/>
        <v>1.386881005104575</v>
      </c>
      <c r="J499">
        <f t="shared" ca="1" si="100"/>
        <v>8.312850678204569</v>
      </c>
      <c r="K499" s="2">
        <f t="shared" ca="1" si="101"/>
        <v>248.6423105650664</v>
      </c>
      <c r="L499">
        <f t="shared" ca="1" si="102"/>
        <v>7.3039413209708649E-3</v>
      </c>
      <c r="M499" s="3">
        <f t="shared" ca="1" si="103"/>
        <v>0.61300588365225517</v>
      </c>
    </row>
    <row r="500" spans="1:13" x14ac:dyDescent="0.3">
      <c r="A500" s="2">
        <f t="shared" si="91"/>
        <v>49.800000000000438</v>
      </c>
      <c r="B500" s="2">
        <f t="shared" ca="1" si="92"/>
        <v>9.5681478508674676E-3</v>
      </c>
      <c r="C500" s="2">
        <f t="shared" ca="1" si="93"/>
        <v>2.4939107224352708</v>
      </c>
      <c r="D500" s="2">
        <f t="shared" ca="1" si="94"/>
        <v>5768.1569310335317</v>
      </c>
      <c r="E500" s="2">
        <f t="shared" ca="1" si="95"/>
        <v>69217.883172402377</v>
      </c>
      <c r="F500" s="2">
        <f t="shared" ca="1" si="96"/>
        <v>1.1291742515917547</v>
      </c>
      <c r="G500" s="2">
        <f t="shared" ca="1" si="97"/>
        <v>122.09230539593575</v>
      </c>
      <c r="H500" s="2">
        <f t="shared" ca="1" si="98"/>
        <v>1.299255268440038</v>
      </c>
      <c r="I500" s="2">
        <f t="shared" ca="1" si="99"/>
        <v>1.3868938789593557</v>
      </c>
      <c r="J500">
        <f t="shared" ca="1" si="100"/>
        <v>8.3119213368879716</v>
      </c>
      <c r="K500" s="2">
        <f t="shared" ca="1" si="101"/>
        <v>248.63470211429328</v>
      </c>
      <c r="L500">
        <f t="shared" ca="1" si="102"/>
        <v>7.2973825118045595E-3</v>
      </c>
      <c r="M500" s="3">
        <f t="shared" ca="1" si="103"/>
        <v>0.61340964908787021</v>
      </c>
    </row>
    <row r="501" spans="1:13" x14ac:dyDescent="0.3">
      <c r="A501" s="2">
        <f t="shared" si="91"/>
        <v>49.900000000000439</v>
      </c>
      <c r="B501" s="2">
        <f t="shared" ca="1" si="92"/>
        <v>9.5654389359703315E-3</v>
      </c>
      <c r="C501" s="2">
        <f t="shared" ca="1" si="93"/>
        <v>2.4946169934128344</v>
      </c>
      <c r="D501" s="2">
        <f t="shared" ca="1" si="94"/>
        <v>5767.9271399753479</v>
      </c>
      <c r="E501" s="2">
        <f t="shared" ca="1" si="95"/>
        <v>69215.125679704171</v>
      </c>
      <c r="F501" s="2">
        <f t="shared" ca="1" si="96"/>
        <v>1.129160453295035</v>
      </c>
      <c r="G501" s="2">
        <f t="shared" ca="1" si="97"/>
        <v>122.07754852956838</v>
      </c>
      <c r="H501" s="2">
        <f t="shared" ca="1" si="98"/>
        <v>1.2992575230552728</v>
      </c>
      <c r="I501" s="2">
        <f t="shared" ca="1" si="99"/>
        <v>1.3869067274248081</v>
      </c>
      <c r="J501">
        <f t="shared" ca="1" si="100"/>
        <v>8.3109936982834132</v>
      </c>
      <c r="K501" s="2">
        <f t="shared" ca="1" si="101"/>
        <v>248.62710034896477</v>
      </c>
      <c r="L501">
        <f t="shared" ca="1" si="102"/>
        <v>7.2908411073534874E-3</v>
      </c>
      <c r="M501" s="3">
        <f t="shared" ca="1" si="103"/>
        <v>0.61381297125694223</v>
      </c>
    </row>
    <row r="502" spans="1:13" x14ac:dyDescent="0.3">
      <c r="A502" s="2">
        <f t="shared" si="91"/>
        <v>50.000000000000441</v>
      </c>
      <c r="B502" s="2">
        <f t="shared" ca="1" si="92"/>
        <v>9.5627357815701013E-3</v>
      </c>
      <c r="C502" s="2">
        <f t="shared" ca="1" si="93"/>
        <v>2.4953221613748759</v>
      </c>
      <c r="D502" s="2">
        <f t="shared" ca="1" si="94"/>
        <v>5767.6976134768038</v>
      </c>
      <c r="E502" s="2">
        <f t="shared" ca="1" si="95"/>
        <v>69212.371361721642</v>
      </c>
      <c r="F502" s="2">
        <f t="shared" ca="1" si="96"/>
        <v>1.1291467058664275</v>
      </c>
      <c r="G502" s="2">
        <f t="shared" ca="1" si="97"/>
        <v>122.06281908690791</v>
      </c>
      <c r="H502" s="2">
        <f t="shared" ca="1" si="98"/>
        <v>1.2992597695071391</v>
      </c>
      <c r="I502" s="2">
        <f t="shared" ca="1" si="99"/>
        <v>1.3869195505939718</v>
      </c>
      <c r="J502">
        <f t="shared" ca="1" si="100"/>
        <v>8.3100677565086869</v>
      </c>
      <c r="K502" s="2">
        <f t="shared" ca="1" si="101"/>
        <v>248.61950526946919</v>
      </c>
      <c r="L502">
        <f t="shared" ca="1" si="102"/>
        <v>7.2843170298421585E-3</v>
      </c>
      <c r="M502" s="3">
        <f t="shared" ca="1" si="103"/>
        <v>0.61421585149211111</v>
      </c>
    </row>
    <row r="503" spans="1:13" x14ac:dyDescent="0.3">
      <c r="A503" s="2">
        <f t="shared" si="91"/>
        <v>50.100000000000442</v>
      </c>
      <c r="B503" s="2">
        <f t="shared" ca="1" si="92"/>
        <v>9.5600383648374119E-3</v>
      </c>
      <c r="C503" s="2">
        <f t="shared" ca="1" si="93"/>
        <v>2.4960262300715352</v>
      </c>
      <c r="D503" s="2">
        <f t="shared" ca="1" si="94"/>
        <v>5767.468351139566</v>
      </c>
      <c r="E503" s="2">
        <f t="shared" ca="1" si="95"/>
        <v>69209.620213674789</v>
      </c>
      <c r="F503" s="2">
        <f t="shared" ca="1" si="96"/>
        <v>1.1291330090686276</v>
      </c>
      <c r="G503" s="2">
        <f t="shared" ca="1" si="97"/>
        <v>122.04811697228891</v>
      </c>
      <c r="H503" s="2">
        <f t="shared" ca="1" si="98"/>
        <v>1.2992620078327806</v>
      </c>
      <c r="I503" s="2">
        <f t="shared" ca="1" si="99"/>
        <v>1.3869323485593765</v>
      </c>
      <c r="J503">
        <f t="shared" ca="1" si="100"/>
        <v>8.3091435057118055</v>
      </c>
      <c r="K503" s="2">
        <f t="shared" ca="1" si="101"/>
        <v>248.61191687607996</v>
      </c>
      <c r="L503">
        <f t="shared" ca="1" si="102"/>
        <v>7.2778102019853538E-3</v>
      </c>
      <c r="M503" s="3">
        <f t="shared" ca="1" si="103"/>
        <v>0.61461829111946942</v>
      </c>
    </row>
    <row r="504" spans="1:13" x14ac:dyDescent="0.3">
      <c r="A504" s="2">
        <f t="shared" si="91"/>
        <v>50.200000000000443</v>
      </c>
      <c r="B504" s="2">
        <f t="shared" ca="1" si="92"/>
        <v>9.5573466630751482E-3</v>
      </c>
      <c r="C504" s="2">
        <f t="shared" ca="1" si="93"/>
        <v>2.496729203233333</v>
      </c>
      <c r="D504" s="2">
        <f t="shared" ca="1" si="94"/>
        <v>5767.239352564985</v>
      </c>
      <c r="E504" s="2">
        <f t="shared" ca="1" si="95"/>
        <v>69206.872230779816</v>
      </c>
      <c r="F504" s="2">
        <f t="shared" ca="1" si="96"/>
        <v>1.1291193626658107</v>
      </c>
      <c r="G504" s="2">
        <f t="shared" ca="1" si="97"/>
        <v>122.03344209054389</v>
      </c>
      <c r="H504" s="2">
        <f t="shared" ca="1" si="98"/>
        <v>1.2992642380691182</v>
      </c>
      <c r="I504" s="2">
        <f t="shared" ca="1" si="99"/>
        <v>1.3869451214130546</v>
      </c>
      <c r="J504">
        <f t="shared" ca="1" si="100"/>
        <v>8.308220940071001</v>
      </c>
      <c r="K504" s="2">
        <f t="shared" ca="1" si="101"/>
        <v>248.60433516896313</v>
      </c>
      <c r="L504">
        <f t="shared" ca="1" si="102"/>
        <v>7.2713205469841433E-3</v>
      </c>
      <c r="M504" s="3">
        <f t="shared" ca="1" si="103"/>
        <v>0.61502029145860715</v>
      </c>
    </row>
    <row r="505" spans="1:13" x14ac:dyDescent="0.3">
      <c r="A505" s="2">
        <f t="shared" si="91"/>
        <v>50.300000000000445</v>
      </c>
      <c r="B505" s="2">
        <f t="shared" ca="1" si="92"/>
        <v>9.5546606537174339E-3</v>
      </c>
      <c r="C505" s="2">
        <f t="shared" ca="1" si="93"/>
        <v>2.4974310845713119</v>
      </c>
      <c r="D505" s="2">
        <f t="shared" ca="1" si="94"/>
        <v>5767.0106173540253</v>
      </c>
      <c r="E505" s="2">
        <f t="shared" ca="1" si="95"/>
        <v>69204.1274082483</v>
      </c>
      <c r="F505" s="2">
        <f t="shared" ca="1" si="96"/>
        <v>1.1291057664236215</v>
      </c>
      <c r="G505" s="2">
        <f t="shared" ca="1" si="97"/>
        <v>122.01879434699794</v>
      </c>
      <c r="H505" s="2">
        <f t="shared" ca="1" si="98"/>
        <v>1.2992664602528448</v>
      </c>
      <c r="I505" s="2">
        <f t="shared" ca="1" si="99"/>
        <v>1.3869578692465385</v>
      </c>
      <c r="J505">
        <f t="shared" ca="1" si="100"/>
        <v>8.3073000537943322</v>
      </c>
      <c r="K505" s="2">
        <f t="shared" ca="1" si="101"/>
        <v>248.59676014817413</v>
      </c>
      <c r="L505">
        <f t="shared" ca="1" si="102"/>
        <v>7.2648479885219341E-3</v>
      </c>
      <c r="M505" s="3">
        <f t="shared" ca="1" si="103"/>
        <v>0.61542185382265657</v>
      </c>
    </row>
    <row r="506" spans="1:13" x14ac:dyDescent="0.3">
      <c r="A506" s="2">
        <f t="shared" si="91"/>
        <v>50.400000000000446</v>
      </c>
      <c r="B506" s="2">
        <f t="shared" ca="1" si="92"/>
        <v>9.5519803143286428E-3</v>
      </c>
      <c r="C506" s="2">
        <f t="shared" ca="1" si="93"/>
        <v>2.4981318777771695</v>
      </c>
      <c r="D506" s="2">
        <f t="shared" ca="1" si="94"/>
        <v>5766.7821451072914</v>
      </c>
      <c r="E506" s="2">
        <f t="shared" ca="1" si="95"/>
        <v>69201.385741287493</v>
      </c>
      <c r="F506" s="2">
        <f t="shared" ca="1" si="96"/>
        <v>1.1290922201091624</v>
      </c>
      <c r="G506" s="2">
        <f t="shared" ca="1" si="97"/>
        <v>122.00417364746569</v>
      </c>
      <c r="H506" s="2">
        <f t="shared" ca="1" si="98"/>
        <v>1.2992686744204363</v>
      </c>
      <c r="I506" s="2">
        <f t="shared" ca="1" si="99"/>
        <v>1.3869705921508735</v>
      </c>
      <c r="J506">
        <f t="shared" ca="1" si="100"/>
        <v>8.3063808411195765</v>
      </c>
      <c r="K506" s="2">
        <f t="shared" ca="1" si="101"/>
        <v>248.58919181366105</v>
      </c>
      <c r="L506">
        <f t="shared" ca="1" si="102"/>
        <v>7.2583924507605485E-3</v>
      </c>
      <c r="M506" s="3">
        <f t="shared" ca="1" si="103"/>
        <v>0.61582297951833487</v>
      </c>
    </row>
    <row r="507" spans="1:13" x14ac:dyDescent="0.3">
      <c r="A507" s="2">
        <f t="shared" si="91"/>
        <v>50.500000000000448</v>
      </c>
      <c r="B507" s="2">
        <f t="shared" ca="1" si="92"/>
        <v>9.5493056226023977E-3</v>
      </c>
      <c r="C507" s="2">
        <f t="shared" ca="1" si="93"/>
        <v>2.4988315865233997</v>
      </c>
      <c r="D507" s="2">
        <f t="shared" ca="1" si="94"/>
        <v>5766.5539354251187</v>
      </c>
      <c r="E507" s="2">
        <f t="shared" ca="1" si="95"/>
        <v>69198.64722510142</v>
      </c>
      <c r="F507" s="2">
        <f t="shared" ca="1" si="96"/>
        <v>1.1290787234909809</v>
      </c>
      <c r="G507" s="2">
        <f t="shared" ca="1" si="97"/>
        <v>121.98957989824933</v>
      </c>
      <c r="H507" s="2">
        <f t="shared" ca="1" si="98"/>
        <v>1.2992708806081454</v>
      </c>
      <c r="I507" s="2">
        <f t="shared" ca="1" si="99"/>
        <v>1.3869832902166119</v>
      </c>
      <c r="J507">
        <f t="shared" ca="1" si="100"/>
        <v>8.305463296314052</v>
      </c>
      <c r="K507" s="2">
        <f t="shared" ca="1" si="101"/>
        <v>248.58163016526751</v>
      </c>
      <c r="L507">
        <f t="shared" ca="1" si="102"/>
        <v>7.2519538583363605E-3</v>
      </c>
      <c r="M507" s="3">
        <f t="shared" ca="1" si="103"/>
        <v>0.61622366984598953</v>
      </c>
    </row>
    <row r="508" spans="1:13" x14ac:dyDescent="0.3">
      <c r="A508" s="2">
        <f t="shared" si="91"/>
        <v>50.600000000000449</v>
      </c>
      <c r="B508" s="2">
        <f t="shared" ca="1" si="92"/>
        <v>9.5466365563606041E-3</v>
      </c>
      <c r="C508" s="2">
        <f t="shared" ca="1" si="93"/>
        <v>2.4995302144634226</v>
      </c>
      <c r="D508" s="2">
        <f t="shared" ca="1" si="94"/>
        <v>5766.3259879074894</v>
      </c>
      <c r="E508" s="2">
        <f t="shared" ca="1" si="95"/>
        <v>69195.91185488987</v>
      </c>
      <c r="F508" s="2">
        <f t="shared" ca="1" si="96"/>
        <v>1.1290652763390592</v>
      </c>
      <c r="G508" s="2">
        <f t="shared" ca="1" si="97"/>
        <v>121.97501300613315</v>
      </c>
      <c r="H508" s="2">
        <f t="shared" ca="1" si="98"/>
        <v>1.2992730788520017</v>
      </c>
      <c r="I508" s="2">
        <f t="shared" ca="1" si="99"/>
        <v>1.3869959635338176</v>
      </c>
      <c r="J508">
        <f t="shared" ca="1" si="100"/>
        <v>8.3045474136742889</v>
      </c>
      <c r="K508" s="2">
        <f t="shared" ca="1" si="101"/>
        <v>248.57407520273006</v>
      </c>
      <c r="L508">
        <f t="shared" ca="1" si="102"/>
        <v>7.2455321363564364E-3</v>
      </c>
      <c r="M508" s="3">
        <f t="shared" ca="1" si="103"/>
        <v>0.6166239260996389</v>
      </c>
    </row>
    <row r="509" spans="1:13" x14ac:dyDescent="0.3">
      <c r="A509" s="2">
        <f t="shared" si="91"/>
        <v>50.70000000000045</v>
      </c>
      <c r="B509" s="2">
        <f t="shared" ca="1" si="92"/>
        <v>9.5439730935524651E-3</v>
      </c>
      <c r="C509" s="2">
        <f t="shared" ca="1" si="93"/>
        <v>2.5002277652317226</v>
      </c>
      <c r="D509" s="2">
        <f t="shared" ca="1" si="94"/>
        <v>5766.0983021541242</v>
      </c>
      <c r="E509" s="2">
        <f t="shared" ca="1" si="95"/>
        <v>69193.179625849487</v>
      </c>
      <c r="F509" s="2">
        <f t="shared" ca="1" si="96"/>
        <v>1.129051878424802</v>
      </c>
      <c r="G509" s="2">
        <f t="shared" ca="1" si="97"/>
        <v>121.96047287838184</v>
      </c>
      <c r="H509" s="2">
        <f t="shared" ca="1" si="98"/>
        <v>1.2992752691878249</v>
      </c>
      <c r="I509" s="2">
        <f t="shared" ca="1" si="99"/>
        <v>1.3870086121920782</v>
      </c>
      <c r="J509">
        <f t="shared" ca="1" si="100"/>
        <v>8.3036331875259854</v>
      </c>
      <c r="K509" s="2">
        <f t="shared" ca="1" si="101"/>
        <v>248.5665269256842</v>
      </c>
      <c r="L509">
        <f t="shared" ca="1" si="102"/>
        <v>7.239127210394763E-3</v>
      </c>
      <c r="M509" s="3">
        <f t="shared" ca="1" si="103"/>
        <v>0.61702374956701767</v>
      </c>
    </row>
    <row r="510" spans="1:13" x14ac:dyDescent="0.3">
      <c r="A510" s="2">
        <f t="shared" si="91"/>
        <v>50.800000000000452</v>
      </c>
      <c r="B510" s="2">
        <f t="shared" ca="1" si="92"/>
        <v>9.5413152122535427E-3</v>
      </c>
      <c r="C510" s="2">
        <f t="shared" ca="1" si="93"/>
        <v>2.5009242424439755</v>
      </c>
      <c r="D510" s="2">
        <f t="shared" ca="1" si="94"/>
        <v>5765.8708777644779</v>
      </c>
      <c r="E510" s="2">
        <f t="shared" ca="1" si="95"/>
        <v>69190.450533173731</v>
      </c>
      <c r="F510" s="2">
        <f t="shared" ca="1" si="96"/>
        <v>1.1290385295210261</v>
      </c>
      <c r="G510" s="2">
        <f t="shared" ca="1" si="97"/>
        <v>121.94595942273669</v>
      </c>
      <c r="H510" s="2">
        <f t="shared" ca="1" si="98"/>
        <v>1.2992774516512127</v>
      </c>
      <c r="I510" s="2">
        <f t="shared" ca="1" si="99"/>
        <v>1.3870212362804966</v>
      </c>
      <c r="J510">
        <f t="shared" ca="1" si="100"/>
        <v>8.3027206122237107</v>
      </c>
      <c r="K510" s="2">
        <f t="shared" ca="1" si="101"/>
        <v>248.55898533366269</v>
      </c>
      <c r="L510">
        <f t="shared" ca="1" si="102"/>
        <v>7.2327390064884593E-3</v>
      </c>
      <c r="M510" s="3">
        <f t="shared" ca="1" si="103"/>
        <v>0.61742314152961697</v>
      </c>
    </row>
    <row r="511" spans="1:13" x14ac:dyDescent="0.3">
      <c r="A511" s="2">
        <f t="shared" si="91"/>
        <v>50.900000000000453</v>
      </c>
      <c r="B511" s="2">
        <f t="shared" ca="1" si="92"/>
        <v>9.5386628906647831E-3</v>
      </c>
      <c r="C511" s="2">
        <f t="shared" ca="1" si="93"/>
        <v>2.5016196496971848</v>
      </c>
      <c r="D511" s="2">
        <f t="shared" ca="1" si="94"/>
        <v>5765.6437143377107</v>
      </c>
      <c r="E511" s="2">
        <f t="shared" ca="1" si="95"/>
        <v>69187.724572052524</v>
      </c>
      <c r="F511" s="2">
        <f t="shared" ca="1" si="96"/>
        <v>1.1290252294019496</v>
      </c>
      <c r="G511" s="2">
        <f t="shared" ca="1" si="97"/>
        <v>121.9314725474114</v>
      </c>
      <c r="H511" s="2">
        <f t="shared" ca="1" si="98"/>
        <v>1.2992796262775552</v>
      </c>
      <c r="I511" s="2">
        <f t="shared" ca="1" si="99"/>
        <v>1.387033835887707</v>
      </c>
      <c r="J511">
        <f t="shared" ca="1" si="100"/>
        <v>8.301809682150715</v>
      </c>
      <c r="K511" s="2">
        <f t="shared" ca="1" si="101"/>
        <v>248.55145042609732</v>
      </c>
      <c r="L511">
        <f t="shared" ca="1" si="102"/>
        <v>7.2263674511340572E-3</v>
      </c>
      <c r="M511" s="3">
        <f t="shared" ca="1" si="103"/>
        <v>0.6178221032627268</v>
      </c>
    </row>
    <row r="512" spans="1:13" x14ac:dyDescent="0.3">
      <c r="A512" s="2">
        <f t="shared" si="91"/>
        <v>51.000000000000455</v>
      </c>
      <c r="B512" s="2">
        <f t="shared" ca="1" si="92"/>
        <v>9.53601610711159E-3</v>
      </c>
      <c r="C512" s="2">
        <f t="shared" ca="1" si="93"/>
        <v>2.502313990569808</v>
      </c>
      <c r="D512" s="2">
        <f t="shared" ca="1" si="94"/>
        <v>5765.4168114728009</v>
      </c>
      <c r="E512" s="2">
        <f t="shared" ca="1" si="95"/>
        <v>69185.001737673607</v>
      </c>
      <c r="F512" s="2">
        <f t="shared" ca="1" si="96"/>
        <v>1.1290119778431795</v>
      </c>
      <c r="G512" s="2">
        <f t="shared" ca="1" si="97"/>
        <v>121.91701216109091</v>
      </c>
      <c r="H512" s="2">
        <f t="shared" ca="1" si="98"/>
        <v>1.2992817931020217</v>
      </c>
      <c r="I512" s="2">
        <f t="shared" ca="1" si="99"/>
        <v>1.3870464111018619</v>
      </c>
      <c r="J512">
        <f t="shared" ca="1" si="100"/>
        <v>8.3009003917187769</v>
      </c>
      <c r="K512" s="2">
        <f t="shared" ca="1" si="101"/>
        <v>248.54392220232128</v>
      </c>
      <c r="L512">
        <f t="shared" ca="1" si="102"/>
        <v>7.2200124712838484E-3</v>
      </c>
      <c r="M512" s="3">
        <f t="shared" ca="1" si="103"/>
        <v>0.61822063603547961</v>
      </c>
    </row>
    <row r="513" spans="1:13" x14ac:dyDescent="0.3">
      <c r="A513" s="2">
        <f>A512+0.1</f>
        <v>51.100000000000456</v>
      </c>
      <c r="B513" s="2">
        <f t="shared" ca="1" si="92"/>
        <v>9.5333748400428815E-3</v>
      </c>
      <c r="C513" s="2">
        <f t="shared" ca="1" si="93"/>
        <v>2.5030072686218889</v>
      </c>
      <c r="D513" s="2">
        <f t="shared" ca="1" si="94"/>
        <v>5765.1901687684649</v>
      </c>
      <c r="E513" s="2">
        <f t="shared" ca="1" si="95"/>
        <v>69182.282025221575</v>
      </c>
      <c r="F513" s="2">
        <f t="shared" ca="1" si="96"/>
        <v>1.1289987746217018</v>
      </c>
      <c r="G513" s="2">
        <f t="shared" ca="1" si="97"/>
        <v>121.90257817292604</v>
      </c>
      <c r="H513" s="2">
        <f t="shared" ca="1" si="98"/>
        <v>1.299283952159578</v>
      </c>
      <c r="I513" s="2">
        <f t="shared" ca="1" si="99"/>
        <v>1.3870589620106528</v>
      </c>
      <c r="J513">
        <f t="shared" ca="1" si="100"/>
        <v>8.2999927353679759</v>
      </c>
      <c r="K513" s="2">
        <f t="shared" ca="1" si="101"/>
        <v>248.53640066156973</v>
      </c>
      <c r="L513">
        <f t="shared" ca="1" si="102"/>
        <v>7.2136739943421671E-3</v>
      </c>
      <c r="M513" s="3">
        <f t="shared" ca="1" si="103"/>
        <v>0.6186187411108881</v>
      </c>
    </row>
    <row r="514" spans="1:13" x14ac:dyDescent="0.3">
      <c r="A514" s="2">
        <f>A513+0.1</f>
        <v>51.200000000000458</v>
      </c>
      <c r="B514" s="2">
        <f t="shared" ca="1" si="92"/>
        <v>9.5307390680301664E-3</v>
      </c>
      <c r="C514" s="2">
        <f t="shared" ca="1" si="93"/>
        <v>2.5036994873951826</v>
      </c>
      <c r="D514" s="2">
        <f t="shared" ca="1" si="94"/>
        <v>5764.963785823219</v>
      </c>
      <c r="E514" s="2">
        <f t="shared" ca="1" si="95"/>
        <v>69179.565429878625</v>
      </c>
      <c r="F514" s="2">
        <f t="shared" ca="1" si="96"/>
        <v>1.1289856195158712</v>
      </c>
      <c r="G514" s="2">
        <f t="shared" ca="1" si="97"/>
        <v>121.8881704925315</v>
      </c>
      <c r="H514" s="2">
        <f t="shared" ca="1" si="98"/>
        <v>1.2992861034849792</v>
      </c>
      <c r="I514" s="2">
        <f t="shared" ca="1" si="99"/>
        <v>1.3870714887013045</v>
      </c>
      <c r="J514">
        <f t="shared" ca="1" si="100"/>
        <v>8.2990867075665147</v>
      </c>
      <c r="K514" s="2">
        <f t="shared" ca="1" si="101"/>
        <v>248.52888580298119</v>
      </c>
      <c r="L514">
        <f t="shared" ca="1" si="102"/>
        <v>7.2073519481618371E-3</v>
      </c>
      <c r="M514" s="3">
        <f t="shared" ca="1" si="103"/>
        <v>0.61901641974588939</v>
      </c>
    </row>
    <row r="515" spans="1:13" x14ac:dyDescent="0.3">
      <c r="A515" s="2">
        <f>A514+0.1</f>
        <v>51.300000000000459</v>
      </c>
      <c r="B515" s="2">
        <f ca="1">2*PI()^(1-$B$9)*$B$6*$H$6*$B$8*$L$6^$B$9*((2*$B$9+1)*$B$8*($L$6/PI())^$B$9*A515+$H$5^(2*$B$9+1))^((1-2*$B$9)/(2*$B$9+1))</f>
        <v>9.5281087697666311E-3</v>
      </c>
      <c r="C515" s="2">
        <f ca="1">$L$6/B515</f>
        <v>2.504390650413284</v>
      </c>
      <c r="D515" s="2">
        <f ca="1">14.353*C515^5-267.8*C515^4+1960.6*C515^3-6996.5*C515^2+11829*C515-1653.3</f>
        <v>5764.7376622354086</v>
      </c>
      <c r="E515" s="2">
        <f ca="1">D515*12</f>
        <v>69176.8519468249</v>
      </c>
      <c r="F515" s="2">
        <f ca="1">0.0021*C515^4- 0.0338*C515^3 + 0.204*C515^2 - 0.5367*C515 + 1.6419</f>
        <v>1.1289725123053993</v>
      </c>
      <c r="G515" s="2">
        <f ca="1">(B515+$L$6)*E515/$P$6/$P$9</f>
        <v>121.87378902998276</v>
      </c>
      <c r="H515" s="2">
        <f ca="1">SQRT(2*F515^2/(F515-1)*(2/(F515+1))^((F515+1)/(F515-1))*(1-($P$8/$L$7)^((F515-1)/F515)))</f>
        <v>1.2992882471127709</v>
      </c>
      <c r="I515" s="2">
        <f ca="1">H515+($P$8-$P$11)/G515*$P$7</f>
        <v>1.3870839912605766</v>
      </c>
      <c r="J515">
        <f ca="1">I515*G515*$P$6</f>
        <v>8.2981823028105364</v>
      </c>
      <c r="K515" s="2">
        <f ca="1">E515*I515/$P$9</f>
        <v>248.52137762559923</v>
      </c>
      <c r="L515">
        <f t="shared" ca="1" si="102"/>
        <v>7.2010462610405494E-3</v>
      </c>
      <c r="M515" s="3">
        <f t="shared" ca="1" si="103"/>
        <v>0.61941367319138352</v>
      </c>
    </row>
    <row r="516" spans="1:13" x14ac:dyDescent="0.3">
      <c r="A516" s="4">
        <f>A515+0.1</f>
        <v>51.40000000000046</v>
      </c>
      <c r="B516" s="2">
        <f ca="1">2*PI()^(1-$B$9)*$B$6*$H$6*$B$8*$L$6^$B$9*((2*$B$9+1)*$B$8*($L$6/PI())^$B$9*A516+$H$5^(2*$B$9+1))^((1-2*$B$9)/(2*$B$9+1))</f>
        <v>9.5254839240662293E-3</v>
      </c>
      <c r="C516" s="4">
        <f ca="1">$L$6/B516</f>
        <v>2.5050807611817518</v>
      </c>
      <c r="D516" s="4">
        <f ca="1">14.353*C516^5-267.8*C516^4+1960.6*C516^3-6996.5*C516^2+11829*C516-1653.3</f>
        <v>5764.5117976031606</v>
      </c>
      <c r="E516" s="4">
        <f ca="1">D516*12</f>
        <v>69174.141571237924</v>
      </c>
      <c r="F516" s="4">
        <f ca="1">0.0021*C516^4- 0.0338*C516^3 + 0.204*C516^2 - 0.5367*C516 + 1.6419</f>
        <v>1.1289594527713449</v>
      </c>
      <c r="G516" s="4">
        <f ca="1">(B516+$L$6)*E516/$P$6/$P$9</f>
        <v>121.85943369581186</v>
      </c>
      <c r="H516" s="4">
        <f ca="1">SQRT(2*F516^2/(F516-1)*(2/(F516+1))^((F516+1)/(F516-1))*(1-($P$8/$L$7)^((F516-1)/F516)))</f>
        <v>1.2992903830772911</v>
      </c>
      <c r="I516" s="4">
        <f ca="1">H516+($P$8-$P$11)/G516*$P$7</f>
        <v>1.3870964697747687</v>
      </c>
      <c r="J516" s="5">
        <f ca="1">I516*G516*$P$6</f>
        <v>8.297279515623865</v>
      </c>
      <c r="K516" s="4">
        <f ca="1">E516*I516/$P$9</f>
        <v>248.51387612837138</v>
      </c>
      <c r="L516" s="5">
        <f t="shared" ca="1" si="102"/>
        <v>7.1947568617173486E-3</v>
      </c>
      <c r="M516" s="6">
        <f t="shared" ca="1" si="103"/>
        <v>0.61981050269227511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Kolset,Christian</dc:creator>
  <cp:lastModifiedBy>Kolset,Christian</cp:lastModifiedBy>
  <dcterms:created xsi:type="dcterms:W3CDTF">2024-12-13T04:10:06Z</dcterms:created>
  <dcterms:modified xsi:type="dcterms:W3CDTF">2024-12-13T04:11:37Z</dcterms:modified>
</cp:coreProperties>
</file>