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repo lab OG\C13---Outils-de-gestion-et-de-soutien\"/>
    </mc:Choice>
  </mc:AlternateContent>
  <xr:revisionPtr revIDLastSave="0" documentId="13_ncr:1_{183E5F7B-E964-4DED-AA1E-B9D562ADC09C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Résultat attendu" sheetId="1" r:id="rId1"/>
    <sheet name="Résultat obtenu" sheetId="5" r:id="rId2"/>
    <sheet name="Données brutes" sheetId="2" r:id="rId3"/>
    <sheet name="Objectif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5" l="1"/>
  <c r="F29" i="5"/>
  <c r="F28" i="5"/>
  <c r="F26" i="5"/>
  <c r="F23" i="5"/>
  <c r="F13" i="5"/>
  <c r="F14" i="5"/>
  <c r="F15" i="5"/>
  <c r="F12" i="5"/>
  <c r="F13" i="1" l="1"/>
  <c r="F14" i="1"/>
  <c r="F15" i="1"/>
  <c r="F12" i="1"/>
  <c r="F23" i="1" l="1"/>
  <c r="F26" i="1" s="1"/>
  <c r="F28" i="1" l="1"/>
  <c r="F31" i="1" s="1"/>
  <c r="F29" i="1"/>
</calcChain>
</file>

<file path=xl/sharedStrings.xml><?xml version="1.0" encoding="utf-8"?>
<sst xmlns="http://schemas.openxmlformats.org/spreadsheetml/2006/main" count="148" uniqueCount="36">
  <si>
    <t>Compagnie X</t>
  </si>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</sst>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)\ &quot;$&quot;_ ;_ * \(#,##0.00\)\ &quot;$&quot;_ ;_ * &quot;-&quot;??_)\ &quot;$&quot;_ ;_ @_ "/>
    <numFmt numFmtId="165" formatCode="#,##0.00\ &quot;$&quot;"/>
    <numFmt numFmtId="166" formatCode="0.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Alignment="1" applyProtection="1">
      <alignment horizontal="right"/>
      <protection hidden="1"/>
    </xf>
    <xf numFmtId="0" fontId="15" fillId="0" borderId="0" xfId="0" applyFont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Alignment="1" applyProtection="1">
      <alignment horizontal="right"/>
      <protection hidden="1"/>
    </xf>
    <xf numFmtId="0" fontId="16" fillId="3" borderId="0" xfId="0" applyFont="1" applyFill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5" fontId="2" fillId="3" borderId="0" xfId="1" applyNumberFormat="1" applyFont="1" applyFill="1" applyProtection="1">
      <protection hidden="1"/>
    </xf>
    <xf numFmtId="165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5" fontId="2" fillId="2" borderId="0" xfId="1" applyNumberFormat="1" applyFont="1" applyFill="1" applyProtection="1">
      <protection hidden="1"/>
    </xf>
    <xf numFmtId="165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5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5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5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6" fontId="5" fillId="4" borderId="2" xfId="0" applyNumberFormat="1" applyFont="1" applyFill="1" applyBorder="1" applyProtection="1">
      <protection hidden="1"/>
    </xf>
    <xf numFmtId="165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6" fontId="5" fillId="4" borderId="4" xfId="0" applyNumberFormat="1" applyFont="1" applyFill="1" applyBorder="1" applyProtection="1">
      <protection hidden="1"/>
    </xf>
    <xf numFmtId="165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5" fontId="11" fillId="3" borderId="1" xfId="0" applyNumberFormat="1" applyFont="1" applyFill="1" applyBorder="1" applyProtection="1">
      <protection hidden="1"/>
    </xf>
    <xf numFmtId="0" fontId="9" fillId="0" borderId="0" xfId="0" applyFont="1" applyAlignment="1">
      <alignment horizontal="left"/>
    </xf>
    <xf numFmtId="0" fontId="9" fillId="0" borderId="0" xfId="1" applyNumberFormat="1" applyFont="1" applyFill="1" applyBorder="1" applyAlignment="1">
      <alignment horizontal="left"/>
    </xf>
    <xf numFmtId="0" fontId="9" fillId="0" borderId="0" xfId="0" quotePrefix="1" applyFont="1" applyAlignment="1">
      <alignment horizontal="left"/>
    </xf>
    <xf numFmtId="0" fontId="9" fillId="0" borderId="0" xfId="0" applyFont="1"/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Protection="1">
      <protection hidden="1"/>
    </xf>
    <xf numFmtId="0" fontId="2" fillId="10" borderId="0" xfId="0" applyFont="1" applyFill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  <xf numFmtId="0" fontId="20" fillId="12" borderId="0" xfId="0" applyFont="1" applyFill="1" applyAlignment="1">
      <alignment horizontal="left"/>
    </xf>
    <xf numFmtId="0" fontId="9" fillId="12" borderId="0" xfId="0" applyFont="1" applyFill="1" applyAlignment="1">
      <alignment horizontal="left"/>
    </xf>
    <xf numFmtId="0" fontId="14" fillId="3" borderId="12" xfId="0" applyFont="1" applyFill="1" applyBorder="1" applyAlignment="1">
      <alignment horizontal="right"/>
    </xf>
    <xf numFmtId="0" fontId="9" fillId="3" borderId="13" xfId="0" applyFont="1" applyFill="1" applyBorder="1" applyAlignment="1">
      <alignment horizontal="left"/>
    </xf>
    <xf numFmtId="0" fontId="21" fillId="3" borderId="13" xfId="0" applyFont="1" applyFill="1" applyBorder="1" applyAlignment="1">
      <alignment horizontal="left"/>
    </xf>
    <xf numFmtId="0" fontId="16" fillId="3" borderId="13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16" fillId="3" borderId="0" xfId="0" applyFont="1" applyFill="1" applyBorder="1" applyAlignment="1">
      <alignment horizontal="left"/>
    </xf>
    <xf numFmtId="0" fontId="9" fillId="3" borderId="14" xfId="0" applyFont="1" applyFill="1" applyBorder="1" applyAlignment="1">
      <alignment horizontal="left"/>
    </xf>
    <xf numFmtId="0" fontId="16" fillId="3" borderId="14" xfId="0" applyFont="1" applyFill="1" applyBorder="1" applyAlignment="1">
      <alignment horizontal="left"/>
    </xf>
    <xf numFmtId="164" fontId="9" fillId="0" borderId="0" xfId="1" applyFont="1" applyAlignment="1">
      <alignment horizontal="left"/>
    </xf>
    <xf numFmtId="164" fontId="9" fillId="3" borderId="0" xfId="1" applyFont="1" applyFill="1" applyBorder="1" applyAlignment="1">
      <alignment horizontal="left"/>
    </xf>
    <xf numFmtId="164" fontId="9" fillId="2" borderId="0" xfId="1" applyFont="1" applyFill="1" applyBorder="1" applyAlignment="1">
      <alignment horizontal="left"/>
    </xf>
    <xf numFmtId="0" fontId="18" fillId="4" borderId="13" xfId="0" applyFont="1" applyFill="1" applyBorder="1" applyAlignment="1">
      <alignment horizontal="left"/>
    </xf>
    <xf numFmtId="0" fontId="22" fillId="3" borderId="0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22" fillId="5" borderId="0" xfId="0" applyFont="1" applyFill="1" applyBorder="1" applyAlignment="1">
      <alignment horizontal="left"/>
    </xf>
    <xf numFmtId="0" fontId="9" fillId="5" borderId="0" xfId="0" quotePrefix="1" applyFont="1" applyFill="1" applyBorder="1" applyAlignment="1">
      <alignment horizontal="left"/>
    </xf>
    <xf numFmtId="0" fontId="22" fillId="13" borderId="0" xfId="0" applyFont="1" applyFill="1" applyBorder="1" applyAlignment="1">
      <alignment horizontal="left"/>
    </xf>
    <xf numFmtId="0" fontId="9" fillId="13" borderId="0" xfId="0" quotePrefix="1" applyFont="1" applyFill="1" applyBorder="1" applyAlignment="1">
      <alignment horizontal="left"/>
    </xf>
    <xf numFmtId="0" fontId="22" fillId="13" borderId="14" xfId="0" applyFont="1" applyFill="1" applyBorder="1" applyAlignment="1">
      <alignment horizontal="left"/>
    </xf>
    <xf numFmtId="0" fontId="9" fillId="13" borderId="14" xfId="0" quotePrefix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4" borderId="12" xfId="0" applyFont="1" applyFill="1" applyBorder="1" applyAlignment="1">
      <alignment horizontal="left"/>
    </xf>
    <xf numFmtId="0" fontId="9" fillId="4" borderId="12" xfId="0" applyFont="1" applyFill="1" applyBorder="1" applyAlignment="1">
      <alignment horizontal="left"/>
    </xf>
    <xf numFmtId="164" fontId="9" fillId="2" borderId="12" xfId="1" applyFont="1" applyFill="1" applyBorder="1" applyAlignment="1">
      <alignment horizontal="left"/>
    </xf>
    <xf numFmtId="0" fontId="4" fillId="4" borderId="13" xfId="0" applyFont="1" applyFill="1" applyBorder="1" applyAlignment="1">
      <alignment horizontal="left"/>
    </xf>
    <xf numFmtId="0" fontId="9" fillId="4" borderId="13" xfId="0" applyFont="1" applyFill="1" applyBorder="1" applyAlignment="1">
      <alignment horizontal="left"/>
    </xf>
    <xf numFmtId="164" fontId="9" fillId="2" borderId="13" xfId="1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9" fillId="4" borderId="14" xfId="0" applyFont="1" applyFill="1" applyBorder="1" applyAlignment="1">
      <alignment horizontal="left"/>
    </xf>
    <xf numFmtId="164" fontId="9" fillId="2" borderId="14" xfId="1" applyFont="1" applyFill="1" applyBorder="1" applyAlignment="1">
      <alignment horizontal="left"/>
    </xf>
    <xf numFmtId="166" fontId="5" fillId="4" borderId="13" xfId="2" applyNumberFormat="1" applyFont="1" applyFill="1" applyBorder="1" applyAlignment="1">
      <alignment horizontal="right"/>
    </xf>
    <xf numFmtId="166" fontId="5" fillId="4" borderId="14" xfId="2" applyNumberFormat="1" applyFont="1" applyFill="1" applyBorder="1" applyAlignment="1">
      <alignment horizontal="right"/>
    </xf>
    <xf numFmtId="164" fontId="21" fillId="2" borderId="12" xfId="1" applyFont="1" applyFill="1" applyBorder="1" applyAlignment="1">
      <alignment horizontal="left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workbookViewId="0">
      <selection activeCell="F30" sqref="F30"/>
    </sheetView>
  </sheetViews>
  <sheetFormatPr baseColWidth="10" defaultColWidth="11.54296875" defaultRowHeight="10.5" x14ac:dyDescent="0.25"/>
  <cols>
    <col min="1" max="1" width="1.7265625" style="3" customWidth="1"/>
    <col min="2" max="2" width="3.26953125" style="3" customWidth="1"/>
    <col min="3" max="3" width="44.453125" style="3" customWidth="1"/>
    <col min="4" max="4" width="11.1796875" style="4" customWidth="1"/>
    <col min="5" max="6" width="11.1796875" style="3" customWidth="1"/>
    <col min="7" max="7" width="1.7265625" style="3" customWidth="1"/>
    <col min="8" max="16384" width="11.54296875" style="3"/>
  </cols>
  <sheetData>
    <row r="1" spans="2:10" ht="6" customHeight="1" x14ac:dyDescent="0.25"/>
    <row r="2" spans="2:10" ht="15.5" x14ac:dyDescent="0.45">
      <c r="B2" s="5" t="s">
        <v>24</v>
      </c>
      <c r="C2" s="6"/>
      <c r="D2" s="7"/>
      <c r="E2" s="6"/>
      <c r="F2" s="6"/>
    </row>
    <row r="3" spans="2:10" ht="15" customHeight="1" x14ac:dyDescent="0.25"/>
    <row r="4" spans="2:10" ht="13" x14ac:dyDescent="0.3">
      <c r="B4" s="75" t="s">
        <v>18</v>
      </c>
      <c r="C4" s="75"/>
      <c r="D4" s="75"/>
      <c r="E4" s="75"/>
      <c r="F4" s="75"/>
    </row>
    <row r="5" spans="2:10" ht="6" customHeight="1" x14ac:dyDescent="0.3">
      <c r="B5" s="8"/>
      <c r="C5" s="9"/>
      <c r="D5" s="8"/>
      <c r="E5" s="8"/>
      <c r="F5" s="8"/>
    </row>
    <row r="6" spans="2:10" ht="10.15" customHeight="1" x14ac:dyDescent="0.25">
      <c r="B6" s="10"/>
      <c r="C6" s="11" t="s">
        <v>19</v>
      </c>
      <c r="D6" s="12" t="s">
        <v>20</v>
      </c>
      <c r="E6" s="12"/>
      <c r="F6" s="12"/>
    </row>
    <row r="7" spans="2:10" ht="10.15" customHeight="1" x14ac:dyDescent="0.25">
      <c r="B7" s="13"/>
      <c r="C7" s="13"/>
      <c r="D7" s="14" t="s">
        <v>22</v>
      </c>
      <c r="E7" s="14"/>
      <c r="F7" s="14"/>
    </row>
    <row r="8" spans="2:10" ht="10.15" customHeight="1" x14ac:dyDescent="0.25">
      <c r="B8" s="13"/>
      <c r="C8" s="13"/>
      <c r="D8" s="14" t="s">
        <v>21</v>
      </c>
      <c r="E8" s="14"/>
      <c r="F8" s="14"/>
    </row>
    <row r="9" spans="2:10" ht="10.15" customHeight="1" x14ac:dyDescent="0.25">
      <c r="B9" s="15"/>
      <c r="C9" s="15"/>
      <c r="D9" s="16" t="s">
        <v>23</v>
      </c>
      <c r="E9" s="16"/>
      <c r="F9" s="16"/>
    </row>
    <row r="10" spans="2:10" ht="15" customHeight="1" thickBot="1" x14ac:dyDescent="0.3"/>
    <row r="11" spans="2:10" ht="12.5" thickBot="1" x14ac:dyDescent="0.35">
      <c r="B11" s="17" t="s">
        <v>1</v>
      </c>
      <c r="C11" s="18" t="s">
        <v>2</v>
      </c>
      <c r="D11" s="17" t="s">
        <v>3</v>
      </c>
      <c r="E11" s="19" t="s">
        <v>4</v>
      </c>
      <c r="F11" s="19" t="s">
        <v>5</v>
      </c>
    </row>
    <row r="12" spans="2:10" ht="11.5" x14ac:dyDescent="0.25">
      <c r="B12" s="20">
        <v>1</v>
      </c>
      <c r="C12" s="21" t="s">
        <v>9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5">
      <c r="B13" s="26">
        <v>2</v>
      </c>
      <c r="C13" s="27" t="s">
        <v>11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5">
      <c r="B14" s="20">
        <v>3</v>
      </c>
      <c r="C14" s="21" t="s">
        <v>10</v>
      </c>
      <c r="D14" s="22">
        <v>5</v>
      </c>
      <c r="E14" s="23">
        <v>45</v>
      </c>
      <c r="F14" s="24">
        <f t="shared" si="0"/>
        <v>225</v>
      </c>
    </row>
    <row r="15" spans="2:10" x14ac:dyDescent="0.25">
      <c r="B15" s="26">
        <v>4</v>
      </c>
      <c r="C15" s="27" t="s">
        <v>12</v>
      </c>
      <c r="D15" s="28">
        <v>120</v>
      </c>
      <c r="E15" s="29">
        <v>85</v>
      </c>
      <c r="F15" s="30">
        <f t="shared" si="0"/>
        <v>10200</v>
      </c>
    </row>
    <row r="16" spans="2:10" ht="11.5" x14ac:dyDescent="0.25">
      <c r="B16" s="31">
        <v>5</v>
      </c>
      <c r="C16" s="32" t="s">
        <v>7</v>
      </c>
      <c r="D16" s="33" t="s">
        <v>6</v>
      </c>
      <c r="E16" s="34" t="s">
        <v>8</v>
      </c>
      <c r="F16" s="34" t="s">
        <v>8</v>
      </c>
      <c r="J16" s="25"/>
    </row>
    <row r="17" spans="2:6" x14ac:dyDescent="0.25">
      <c r="B17" s="35">
        <v>6</v>
      </c>
      <c r="C17" s="36" t="s">
        <v>7</v>
      </c>
      <c r="D17" s="37" t="s">
        <v>6</v>
      </c>
      <c r="E17" s="38" t="s">
        <v>8</v>
      </c>
      <c r="F17" s="38" t="s">
        <v>8</v>
      </c>
    </row>
    <row r="18" spans="2:6" x14ac:dyDescent="0.25">
      <c r="B18" s="31">
        <v>7</v>
      </c>
      <c r="C18" s="32" t="s">
        <v>7</v>
      </c>
      <c r="D18" s="33" t="s">
        <v>6</v>
      </c>
      <c r="E18" s="34" t="s">
        <v>8</v>
      </c>
      <c r="F18" s="34" t="s">
        <v>8</v>
      </c>
    </row>
    <row r="19" spans="2:6" x14ac:dyDescent="0.25">
      <c r="B19" s="35">
        <v>8</v>
      </c>
      <c r="C19" s="36" t="s">
        <v>7</v>
      </c>
      <c r="D19" s="37" t="s">
        <v>6</v>
      </c>
      <c r="E19" s="38" t="s">
        <v>8</v>
      </c>
      <c r="F19" s="38" t="s">
        <v>8</v>
      </c>
    </row>
    <row r="20" spans="2:6" x14ac:dyDescent="0.25">
      <c r="B20" s="31">
        <v>9</v>
      </c>
      <c r="C20" s="32" t="s">
        <v>7</v>
      </c>
      <c r="D20" s="33" t="s">
        <v>6</v>
      </c>
      <c r="E20" s="34" t="s">
        <v>8</v>
      </c>
      <c r="F20" s="34" t="s">
        <v>8</v>
      </c>
    </row>
    <row r="21" spans="2:6" ht="11" thickBot="1" x14ac:dyDescent="0.3">
      <c r="B21" s="39">
        <v>10</v>
      </c>
      <c r="C21" s="40" t="s">
        <v>7</v>
      </c>
      <c r="D21" s="41" t="s">
        <v>6</v>
      </c>
      <c r="E21" s="42" t="s">
        <v>8</v>
      </c>
      <c r="F21" s="42" t="s">
        <v>8</v>
      </c>
    </row>
    <row r="22" spans="2:6" ht="6" customHeight="1" thickBot="1" x14ac:dyDescent="0.3"/>
    <row r="23" spans="2:6" ht="11" thickBot="1" x14ac:dyDescent="0.3">
      <c r="D23" s="43" t="s">
        <v>13</v>
      </c>
      <c r="E23" s="44"/>
      <c r="F23" s="45">
        <f>F12+F13+F14+F15</f>
        <v>12099.98</v>
      </c>
    </row>
    <row r="24" spans="2:6" ht="6" customHeight="1" thickBot="1" x14ac:dyDescent="0.3">
      <c r="D24" s="46"/>
    </row>
    <row r="25" spans="2:6" x14ac:dyDescent="0.25">
      <c r="D25" s="47" t="s">
        <v>14</v>
      </c>
      <c r="E25" s="48"/>
      <c r="F25" s="49">
        <v>500</v>
      </c>
    </row>
    <row r="26" spans="2:6" ht="11" thickBot="1" x14ac:dyDescent="0.3">
      <c r="D26" s="50" t="s">
        <v>13</v>
      </c>
      <c r="E26" s="51"/>
      <c r="F26" s="52">
        <f>F23-F25</f>
        <v>11599.98</v>
      </c>
    </row>
    <row r="27" spans="2:6" ht="6" customHeight="1" thickBot="1" x14ac:dyDescent="0.3">
      <c r="D27" s="53"/>
    </row>
    <row r="28" spans="2:6" x14ac:dyDescent="0.25">
      <c r="D28" s="54" t="s">
        <v>15</v>
      </c>
      <c r="E28" s="55">
        <v>0.05</v>
      </c>
      <c r="F28" s="56">
        <f>F26*E28</f>
        <v>579.99900000000002</v>
      </c>
    </row>
    <row r="29" spans="2:6" ht="11" thickBot="1" x14ac:dyDescent="0.3">
      <c r="D29" s="57" t="s">
        <v>16</v>
      </c>
      <c r="E29" s="58">
        <v>9.9750000000000005E-2</v>
      </c>
      <c r="F29" s="59">
        <f>E29*F26</f>
        <v>1157.0980050000001</v>
      </c>
    </row>
    <row r="30" spans="2:6" ht="6" customHeight="1" thickBot="1" x14ac:dyDescent="0.3">
      <c r="D30" s="53"/>
    </row>
    <row r="31" spans="2:6" ht="12.5" thickBot="1" x14ac:dyDescent="0.35">
      <c r="D31" s="60" t="s">
        <v>17</v>
      </c>
      <c r="E31" s="61"/>
      <c r="F31" s="62">
        <f>F26+F28+F29</f>
        <v>13337.077004999999</v>
      </c>
    </row>
    <row r="32" spans="2:6" ht="6" customHeight="1" x14ac:dyDescent="0.25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C5BB-372A-4902-85E9-DFBE7E384DD1}">
  <dimension ref="B2:J31"/>
  <sheetViews>
    <sheetView tabSelected="1" workbookViewId="0">
      <selection activeCell="I15" sqref="I15"/>
    </sheetView>
  </sheetViews>
  <sheetFormatPr baseColWidth="10" defaultColWidth="11.54296875" defaultRowHeight="10.15" customHeight="1" x14ac:dyDescent="0.25"/>
  <cols>
    <col min="1" max="1" width="2.1796875" style="1" customWidth="1"/>
    <col min="2" max="2" width="3.54296875" style="63" customWidth="1"/>
    <col min="3" max="3" width="47.08984375" style="63" customWidth="1"/>
    <col min="4" max="7" width="11.54296875" style="63" customWidth="1"/>
    <col min="8" max="8" width="11.54296875" style="63"/>
    <col min="9" max="16384" width="11.54296875" style="1"/>
  </cols>
  <sheetData>
    <row r="2" spans="2:10" ht="16.5" customHeight="1" x14ac:dyDescent="0.45">
      <c r="B2" s="78" t="s">
        <v>0</v>
      </c>
      <c r="C2" s="78"/>
      <c r="D2" s="79"/>
      <c r="E2" s="79"/>
      <c r="F2" s="79"/>
    </row>
    <row r="4" spans="2:10" ht="13.5" customHeight="1" x14ac:dyDescent="0.3">
      <c r="B4" s="80"/>
      <c r="C4" s="80"/>
      <c r="D4" s="80"/>
      <c r="E4" s="80"/>
      <c r="F4" s="80"/>
    </row>
    <row r="6" spans="2:10" ht="10.15" customHeight="1" x14ac:dyDescent="0.25">
      <c r="B6" s="81"/>
      <c r="C6" s="82" t="s">
        <v>19</v>
      </c>
      <c r="D6" s="83" t="s">
        <v>20</v>
      </c>
      <c r="E6" s="83"/>
      <c r="F6" s="81"/>
    </row>
    <row r="7" spans="2:10" ht="10.15" customHeight="1" x14ac:dyDescent="0.25">
      <c r="B7" s="84"/>
      <c r="C7" s="84"/>
      <c r="D7" s="85" t="s">
        <v>22</v>
      </c>
      <c r="E7" s="85"/>
      <c r="F7" s="84"/>
    </row>
    <row r="8" spans="2:10" ht="10.15" customHeight="1" x14ac:dyDescent="0.25">
      <c r="B8" s="84"/>
      <c r="C8" s="84"/>
      <c r="D8" s="85" t="s">
        <v>21</v>
      </c>
      <c r="E8" s="85"/>
      <c r="F8" s="84"/>
    </row>
    <row r="9" spans="2:10" ht="10.15" customHeight="1" x14ac:dyDescent="0.25">
      <c r="B9" s="86"/>
      <c r="C9" s="86"/>
      <c r="D9" s="87" t="s">
        <v>23</v>
      </c>
      <c r="E9" s="87"/>
      <c r="F9" s="86"/>
    </row>
    <row r="11" spans="2:10" ht="11.5" customHeight="1" x14ac:dyDescent="0.3">
      <c r="B11" s="91" t="s">
        <v>1</v>
      </c>
      <c r="C11" s="91" t="s">
        <v>2</v>
      </c>
      <c r="D11" s="91" t="s">
        <v>3</v>
      </c>
      <c r="E11" s="91" t="s">
        <v>4</v>
      </c>
      <c r="F11" s="91" t="s">
        <v>5</v>
      </c>
    </row>
    <row r="12" spans="2:10" ht="10.15" customHeight="1" x14ac:dyDescent="0.25">
      <c r="B12" s="92">
        <v>1</v>
      </c>
      <c r="C12" s="84" t="s">
        <v>9</v>
      </c>
      <c r="D12" s="93">
        <v>15</v>
      </c>
      <c r="E12" s="89">
        <v>45</v>
      </c>
      <c r="F12" s="89">
        <f>D12*E12</f>
        <v>675</v>
      </c>
      <c r="J12" s="2"/>
    </row>
    <row r="13" spans="2:10" ht="10.15" customHeight="1" x14ac:dyDescent="0.25">
      <c r="B13" s="94">
        <v>2</v>
      </c>
      <c r="C13" s="95" t="s">
        <v>11</v>
      </c>
      <c r="D13" s="96">
        <v>2</v>
      </c>
      <c r="E13" s="90">
        <v>499.99</v>
      </c>
      <c r="F13" s="90">
        <f t="shared" ref="F13:F15" si="0">D13*E13</f>
        <v>999.98</v>
      </c>
    </row>
    <row r="14" spans="2:10" ht="10.15" customHeight="1" x14ac:dyDescent="0.25">
      <c r="B14" s="92">
        <v>3</v>
      </c>
      <c r="C14" s="84" t="s">
        <v>10</v>
      </c>
      <c r="D14" s="93">
        <v>5</v>
      </c>
      <c r="E14" s="89">
        <v>45</v>
      </c>
      <c r="F14" s="89">
        <f t="shared" si="0"/>
        <v>225</v>
      </c>
    </row>
    <row r="15" spans="2:10" ht="10.15" customHeight="1" x14ac:dyDescent="0.25">
      <c r="B15" s="94">
        <v>4</v>
      </c>
      <c r="C15" s="95" t="s">
        <v>12</v>
      </c>
      <c r="D15" s="96">
        <v>120</v>
      </c>
      <c r="E15" s="90">
        <v>85</v>
      </c>
      <c r="F15" s="90">
        <f t="shared" si="0"/>
        <v>10200</v>
      </c>
    </row>
    <row r="16" spans="2:10" ht="10.15" customHeight="1" x14ac:dyDescent="0.25">
      <c r="B16" s="97">
        <v>5</v>
      </c>
      <c r="C16" s="98" t="s">
        <v>7</v>
      </c>
      <c r="D16" s="98" t="s">
        <v>6</v>
      </c>
      <c r="E16" s="98" t="s">
        <v>8</v>
      </c>
      <c r="F16" s="98" t="s">
        <v>8</v>
      </c>
      <c r="J16" s="2"/>
    </row>
    <row r="17" spans="2:6" ht="10.15" customHeight="1" x14ac:dyDescent="0.25">
      <c r="B17" s="99">
        <v>6</v>
      </c>
      <c r="C17" s="100" t="s">
        <v>7</v>
      </c>
      <c r="D17" s="100" t="s">
        <v>6</v>
      </c>
      <c r="E17" s="100" t="s">
        <v>8</v>
      </c>
      <c r="F17" s="100" t="s">
        <v>8</v>
      </c>
    </row>
    <row r="18" spans="2:6" ht="10.15" customHeight="1" x14ac:dyDescent="0.25">
      <c r="B18" s="97">
        <v>7</v>
      </c>
      <c r="C18" s="98" t="s">
        <v>7</v>
      </c>
      <c r="D18" s="98" t="s">
        <v>6</v>
      </c>
      <c r="E18" s="98" t="s">
        <v>8</v>
      </c>
      <c r="F18" s="98" t="s">
        <v>8</v>
      </c>
    </row>
    <row r="19" spans="2:6" ht="10.15" customHeight="1" x14ac:dyDescent="0.25">
      <c r="B19" s="99">
        <v>8</v>
      </c>
      <c r="C19" s="100" t="s">
        <v>7</v>
      </c>
      <c r="D19" s="100" t="s">
        <v>6</v>
      </c>
      <c r="E19" s="100" t="s">
        <v>8</v>
      </c>
      <c r="F19" s="100" t="s">
        <v>8</v>
      </c>
    </row>
    <row r="20" spans="2:6" ht="10.15" customHeight="1" x14ac:dyDescent="0.25">
      <c r="B20" s="97">
        <v>9</v>
      </c>
      <c r="C20" s="98" t="s">
        <v>7</v>
      </c>
      <c r="D20" s="98" t="s">
        <v>6</v>
      </c>
      <c r="E20" s="98" t="s">
        <v>8</v>
      </c>
      <c r="F20" s="98" t="s">
        <v>8</v>
      </c>
    </row>
    <row r="21" spans="2:6" ht="10.15" customHeight="1" x14ac:dyDescent="0.25">
      <c r="B21" s="101">
        <v>10</v>
      </c>
      <c r="C21" s="102" t="s">
        <v>7</v>
      </c>
      <c r="D21" s="102" t="s">
        <v>6</v>
      </c>
      <c r="E21" s="102" t="s">
        <v>8</v>
      </c>
      <c r="F21" s="102" t="s">
        <v>8</v>
      </c>
    </row>
    <row r="23" spans="2:6" ht="10.15" customHeight="1" x14ac:dyDescent="0.25">
      <c r="D23" s="104" t="s">
        <v>13</v>
      </c>
      <c r="E23" s="105"/>
      <c r="F23" s="106">
        <f>SUM(F12:F15)</f>
        <v>12099.98</v>
      </c>
    </row>
    <row r="24" spans="2:6" ht="10.15" customHeight="1" x14ac:dyDescent="0.25">
      <c r="D24" s="103"/>
      <c r="F24" s="88"/>
    </row>
    <row r="25" spans="2:6" ht="10.15" customHeight="1" x14ac:dyDescent="0.25">
      <c r="D25" s="107" t="s">
        <v>14</v>
      </c>
      <c r="E25" s="108"/>
      <c r="F25" s="109">
        <v>500</v>
      </c>
    </row>
    <row r="26" spans="2:6" ht="10.15" customHeight="1" x14ac:dyDescent="0.25">
      <c r="D26" s="110" t="s">
        <v>13</v>
      </c>
      <c r="E26" s="111"/>
      <c r="F26" s="112">
        <f>F23-F25</f>
        <v>11599.98</v>
      </c>
    </row>
    <row r="27" spans="2:6" ht="10.15" customHeight="1" x14ac:dyDescent="0.25">
      <c r="D27" s="103"/>
      <c r="F27" s="88"/>
    </row>
    <row r="28" spans="2:6" ht="10.15" customHeight="1" x14ac:dyDescent="0.25">
      <c r="D28" s="107" t="s">
        <v>15</v>
      </c>
      <c r="E28" s="113">
        <v>0.05</v>
      </c>
      <c r="F28" s="109">
        <f>F26*E28</f>
        <v>579.99900000000002</v>
      </c>
    </row>
    <row r="29" spans="2:6" ht="10.15" customHeight="1" x14ac:dyDescent="0.25">
      <c r="D29" s="110" t="s">
        <v>16</v>
      </c>
      <c r="E29" s="114">
        <v>9.9750000000000005E-2</v>
      </c>
      <c r="F29" s="112">
        <f>F26*E29</f>
        <v>1157.0980050000001</v>
      </c>
    </row>
    <row r="30" spans="2:6" ht="10.15" customHeight="1" x14ac:dyDescent="0.25">
      <c r="D30" s="103"/>
      <c r="F30" s="88"/>
    </row>
    <row r="31" spans="2:6" ht="10.15" customHeight="1" x14ac:dyDescent="0.25">
      <c r="D31" s="104" t="s">
        <v>17</v>
      </c>
      <c r="E31" s="105"/>
      <c r="F31" s="115">
        <f>SUM(F26:F29)</f>
        <v>13337.077004999999</v>
      </c>
    </row>
  </sheetData>
  <mergeCells count="1">
    <mergeCell ref="B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1"/>
  <sheetViews>
    <sheetView workbookViewId="0">
      <selection activeCell="F30" sqref="F30"/>
    </sheetView>
  </sheetViews>
  <sheetFormatPr baseColWidth="10" defaultColWidth="11.54296875" defaultRowHeight="10.15" customHeight="1" x14ac:dyDescent="0.25"/>
  <cols>
    <col min="1" max="7" width="11.54296875" style="63" customWidth="1"/>
    <col min="8" max="8" width="11.54296875" style="63"/>
    <col min="9" max="16384" width="11.54296875" style="1"/>
  </cols>
  <sheetData>
    <row r="2" spans="2:10" ht="10.15" customHeight="1" x14ac:dyDescent="0.25">
      <c r="B2" s="63" t="s">
        <v>0</v>
      </c>
    </row>
    <row r="4" spans="2:10" ht="10.15" customHeight="1" x14ac:dyDescent="0.25">
      <c r="B4" s="66" t="s">
        <v>18</v>
      </c>
      <c r="C4" s="66"/>
      <c r="D4" s="66"/>
      <c r="E4" s="66"/>
      <c r="F4" s="66"/>
    </row>
    <row r="6" spans="2:10" ht="10.15" customHeight="1" x14ac:dyDescent="0.25">
      <c r="C6" s="63" t="s">
        <v>19</v>
      </c>
      <c r="D6" s="63" t="s">
        <v>20</v>
      </c>
    </row>
    <row r="7" spans="2:10" ht="10.15" customHeight="1" x14ac:dyDescent="0.25">
      <c r="D7" s="63" t="s">
        <v>22</v>
      </c>
    </row>
    <row r="8" spans="2:10" ht="10.15" customHeight="1" x14ac:dyDescent="0.25">
      <c r="D8" s="63" t="s">
        <v>21</v>
      </c>
    </row>
    <row r="9" spans="2:10" ht="10.15" customHeight="1" x14ac:dyDescent="0.25">
      <c r="D9" s="63" t="s">
        <v>23</v>
      </c>
    </row>
    <row r="11" spans="2:10" ht="10.15" customHeight="1" x14ac:dyDescent="0.25">
      <c r="B11" s="63" t="s">
        <v>1</v>
      </c>
      <c r="C11" s="63" t="s">
        <v>2</v>
      </c>
      <c r="D11" s="63" t="s">
        <v>3</v>
      </c>
      <c r="E11" s="63" t="s">
        <v>4</v>
      </c>
      <c r="F11" s="63" t="s">
        <v>5</v>
      </c>
    </row>
    <row r="12" spans="2:10" ht="10.15" customHeight="1" x14ac:dyDescent="0.25">
      <c r="B12" s="63">
        <v>1</v>
      </c>
      <c r="C12" s="63" t="s">
        <v>9</v>
      </c>
      <c r="D12" s="63">
        <v>15</v>
      </c>
      <c r="E12" s="64">
        <v>45</v>
      </c>
      <c r="J12" s="2"/>
    </row>
    <row r="13" spans="2:10" ht="10.15" customHeight="1" x14ac:dyDescent="0.25">
      <c r="B13" s="63">
        <v>2</v>
      </c>
      <c r="C13" s="63" t="s">
        <v>11</v>
      </c>
      <c r="D13" s="63">
        <v>2</v>
      </c>
      <c r="E13" s="64">
        <v>499.99</v>
      </c>
    </row>
    <row r="14" spans="2:10" ht="10.15" customHeight="1" x14ac:dyDescent="0.25">
      <c r="B14" s="63">
        <v>3</v>
      </c>
      <c r="C14" s="63" t="s">
        <v>10</v>
      </c>
      <c r="D14" s="63">
        <v>5</v>
      </c>
      <c r="E14" s="64">
        <v>45</v>
      </c>
    </row>
    <row r="15" spans="2:10" ht="10.15" customHeight="1" x14ac:dyDescent="0.25">
      <c r="B15" s="63">
        <v>4</v>
      </c>
      <c r="C15" s="63" t="s">
        <v>12</v>
      </c>
      <c r="D15" s="63">
        <v>120</v>
      </c>
      <c r="E15" s="64">
        <v>85</v>
      </c>
    </row>
    <row r="16" spans="2:10" ht="10.15" customHeight="1" x14ac:dyDescent="0.25">
      <c r="B16" s="63">
        <v>5</v>
      </c>
      <c r="C16" s="65" t="s">
        <v>7</v>
      </c>
      <c r="D16" s="65" t="s">
        <v>6</v>
      </c>
      <c r="E16" s="65" t="s">
        <v>8</v>
      </c>
      <c r="F16" s="65" t="s">
        <v>8</v>
      </c>
      <c r="J16" s="2"/>
    </row>
    <row r="17" spans="2:6" ht="10.15" customHeight="1" x14ac:dyDescent="0.25">
      <c r="B17" s="63">
        <v>6</v>
      </c>
      <c r="C17" s="65" t="s">
        <v>7</v>
      </c>
      <c r="D17" s="65" t="s">
        <v>6</v>
      </c>
      <c r="E17" s="65" t="s">
        <v>8</v>
      </c>
      <c r="F17" s="65" t="s">
        <v>8</v>
      </c>
    </row>
    <row r="18" spans="2:6" ht="10.15" customHeight="1" x14ac:dyDescent="0.25">
      <c r="B18" s="63">
        <v>7</v>
      </c>
      <c r="C18" s="65" t="s">
        <v>7</v>
      </c>
      <c r="D18" s="65" t="s">
        <v>6</v>
      </c>
      <c r="E18" s="65" t="s">
        <v>8</v>
      </c>
      <c r="F18" s="65" t="s">
        <v>8</v>
      </c>
    </row>
    <row r="19" spans="2:6" ht="10.15" customHeight="1" x14ac:dyDescent="0.25">
      <c r="B19" s="63">
        <v>8</v>
      </c>
      <c r="C19" s="65" t="s">
        <v>7</v>
      </c>
      <c r="D19" s="65" t="s">
        <v>6</v>
      </c>
      <c r="E19" s="65" t="s">
        <v>8</v>
      </c>
      <c r="F19" s="65" t="s">
        <v>8</v>
      </c>
    </row>
    <row r="20" spans="2:6" ht="10.15" customHeight="1" x14ac:dyDescent="0.25">
      <c r="B20" s="63">
        <v>9</v>
      </c>
      <c r="C20" s="65" t="s">
        <v>7</v>
      </c>
      <c r="D20" s="65" t="s">
        <v>6</v>
      </c>
      <c r="E20" s="65" t="s">
        <v>8</v>
      </c>
      <c r="F20" s="65" t="s">
        <v>8</v>
      </c>
    </row>
    <row r="21" spans="2:6" ht="10.15" customHeight="1" x14ac:dyDescent="0.25">
      <c r="B21" s="63">
        <v>10</v>
      </c>
      <c r="C21" s="65" t="s">
        <v>7</v>
      </c>
      <c r="D21" s="65" t="s">
        <v>6</v>
      </c>
      <c r="E21" s="65" t="s">
        <v>8</v>
      </c>
      <c r="F21" s="65" t="s">
        <v>8</v>
      </c>
    </row>
    <row r="23" spans="2:6" ht="10.15" customHeight="1" x14ac:dyDescent="0.25">
      <c r="D23" s="63" t="s">
        <v>13</v>
      </c>
    </row>
    <row r="25" spans="2:6" ht="10.15" customHeight="1" x14ac:dyDescent="0.25">
      <c r="D25" s="63" t="s">
        <v>14</v>
      </c>
      <c r="F25" s="64">
        <v>500</v>
      </c>
    </row>
    <row r="26" spans="2:6" ht="10.15" customHeight="1" x14ac:dyDescent="0.25">
      <c r="D26" s="63" t="s">
        <v>13</v>
      </c>
    </row>
    <row r="28" spans="2:6" ht="10.15" customHeight="1" x14ac:dyDescent="0.25">
      <c r="D28" s="63" t="s">
        <v>15</v>
      </c>
      <c r="E28" s="63">
        <v>0.05</v>
      </c>
    </row>
    <row r="29" spans="2:6" ht="10.15" customHeight="1" x14ac:dyDescent="0.25">
      <c r="D29" s="63" t="s">
        <v>16</v>
      </c>
      <c r="E29" s="63">
        <v>9.9750000000000005E-2</v>
      </c>
      <c r="F29" s="64"/>
    </row>
    <row r="31" spans="2:6" ht="10.15" customHeight="1" x14ac:dyDescent="0.25">
      <c r="D31" s="6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F30" sqref="F30"/>
    </sheetView>
  </sheetViews>
  <sheetFormatPr baseColWidth="10" defaultColWidth="9.1796875" defaultRowHeight="10.5" x14ac:dyDescent="0.25"/>
  <cols>
    <col min="1" max="1" width="1.7265625" style="3" customWidth="1"/>
    <col min="2" max="2" width="2.7265625" style="3" customWidth="1"/>
    <col min="3" max="3" width="33.26953125" style="3" customWidth="1"/>
    <col min="4" max="4" width="100" style="3" customWidth="1"/>
    <col min="5" max="5" width="1.7265625" style="3" customWidth="1"/>
    <col min="6" max="16384" width="9.1796875" style="3"/>
  </cols>
  <sheetData>
    <row r="1" spans="2:4" ht="6" customHeight="1" x14ac:dyDescent="0.25"/>
    <row r="2" spans="2:4" ht="13" x14ac:dyDescent="0.3">
      <c r="B2" s="76" t="s">
        <v>25</v>
      </c>
      <c r="C2" s="76"/>
      <c r="D2" s="76"/>
    </row>
    <row r="3" spans="2:4" ht="3" customHeight="1" x14ac:dyDescent="0.25"/>
    <row r="4" spans="2:4" x14ac:dyDescent="0.25">
      <c r="C4" s="77" t="s">
        <v>26</v>
      </c>
      <c r="D4" s="68" t="s">
        <v>27</v>
      </c>
    </row>
    <row r="5" spans="2:4" x14ac:dyDescent="0.25">
      <c r="C5" s="77"/>
      <c r="D5" s="69" t="s">
        <v>28</v>
      </c>
    </row>
    <row r="6" spans="2:4" x14ac:dyDescent="0.25">
      <c r="C6" s="77"/>
      <c r="D6" s="70" t="s">
        <v>29</v>
      </c>
    </row>
    <row r="7" spans="2:4" x14ac:dyDescent="0.25">
      <c r="C7" s="77"/>
      <c r="D7" s="69" t="s">
        <v>30</v>
      </c>
    </row>
    <row r="8" spans="2:4" x14ac:dyDescent="0.25">
      <c r="C8" s="77"/>
      <c r="D8" s="71" t="s">
        <v>31</v>
      </c>
    </row>
    <row r="9" spans="2:4" ht="3" customHeight="1" x14ac:dyDescent="0.25">
      <c r="C9" s="67"/>
    </row>
    <row r="10" spans="2:4" x14ac:dyDescent="0.25">
      <c r="C10" s="77" t="s">
        <v>32</v>
      </c>
      <c r="D10" s="72" t="s">
        <v>33</v>
      </c>
    </row>
    <row r="11" spans="2:4" x14ac:dyDescent="0.25">
      <c r="C11" s="77"/>
      <c r="D11" s="73" t="s">
        <v>35</v>
      </c>
    </row>
    <row r="12" spans="2:4" x14ac:dyDescent="0.25">
      <c r="C12" s="77"/>
      <c r="D12" s="74" t="s">
        <v>34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Résultat attendu</vt:lpstr>
      <vt:lpstr>Résultat obtenu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Admin</cp:lastModifiedBy>
  <dcterms:created xsi:type="dcterms:W3CDTF">2013-09-23T22:09:39Z</dcterms:created>
  <dcterms:modified xsi:type="dcterms:W3CDTF">2022-11-25T23:40:35Z</dcterms:modified>
</cp:coreProperties>
</file>