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33BBD7F-3D04-4C1C-B7A6-9DCCB39C55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、核心业务识别" sheetId="1" r:id="rId1"/>
    <sheet name="2、支撑活动识别" sheetId="2" r:id="rId2"/>
  </sheets>
  <definedNames>
    <definedName name="_xlnm._FilterDatabase" localSheetId="0" hidden="1">'1、核心业务识别'!$A$1:$D$94</definedName>
    <definedName name="_xlnm._FilterDatabase" localSheetId="1" hidden="1">'2、支撑活动识别'!$A$1:$I$41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冷发鑫</author>
  </authors>
  <commentList>
    <comment ref="B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冷发鑫:</t>
        </r>
        <r>
          <rPr>
            <sz val="9"/>
            <color indexed="81"/>
            <rFont val="宋体"/>
            <family val="3"/>
            <charset val="134"/>
          </rPr>
          <t xml:space="preserve">
构建基于ODC分类的FRACAS系统，保障问题不重犯
1、学习ODC分类法，在外部专家顾问辅导下，完成批量统计分析三个模块的建立及优化，输出相关交付物
2、学习ODC分类法，在外部专家顾问辅导下，完成技术预防七个模块的建立及优化，输出相关交付物
3、学习ODC分类法，在外部专家顾问辅导下，完成根因分析三个模块的建立及优化，输出相关交付物</t>
        </r>
      </text>
    </comment>
    <comment ref="B16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冷发鑫:</t>
        </r>
        <r>
          <rPr>
            <sz val="9"/>
            <color indexed="81"/>
            <rFont val="宋体"/>
            <family val="3"/>
            <charset val="134"/>
          </rPr>
          <t xml:space="preserve">
摄像头的管理，在公司内要实现唯一 一个系统管理。避免多个系统各自管理混乱。</t>
        </r>
      </text>
    </comment>
    <comment ref="B1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冷发鑫:</t>
        </r>
        <r>
          <rPr>
            <sz val="9"/>
            <color indexed="81"/>
            <rFont val="宋体"/>
            <family val="3"/>
            <charset val="134"/>
          </rPr>
          <t xml:space="preserve">
1、质量非盈利部门，被限制内部订单申请；
2、返修业务存在申请新表更换旧表的场景，导致此厂家下返修业务受阻；
3、研发例会定义返修申请费用划入产品线费用；
4、软件部反馈财务正在牵头更改内部订单的申请流程，后续内部申请的费用统一挂在项目下（预计年前完成），与第3点存在重叠。
期待费用挂靠的流程和IT尽快开发完毕，解决返修换新表的业务困难。</t>
        </r>
      </text>
    </comment>
    <comment ref="B19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冷发鑫:</t>
        </r>
        <r>
          <rPr>
            <sz val="9"/>
            <color indexed="81"/>
            <rFont val="宋体"/>
            <family val="3"/>
            <charset val="134"/>
          </rPr>
          <t xml:space="preserve">
目前返修单维修单的业务流，存在多方反馈问题：
1、省区看不到返修进度；
2、返修进度缺少数据汇总，无法起到进度监督的效果；
3、返修业务存在改善点，可能会牵涉到IT的同步改进。</t>
        </r>
      </text>
    </comment>
  </commentList>
</comments>
</file>

<file path=xl/sharedStrings.xml><?xml version="1.0" encoding="utf-8"?>
<sst xmlns="http://schemas.openxmlformats.org/spreadsheetml/2006/main" count="208" uniqueCount="141">
  <si>
    <t>业务域</t>
  </si>
  <si>
    <t>业务分组</t>
  </si>
  <si>
    <t>业务</t>
  </si>
  <si>
    <t>业务线上化优先级</t>
  </si>
  <si>
    <t>IT支撑现状</t>
  </si>
  <si>
    <t>IT支撑策略</t>
  </si>
  <si>
    <t>24年IT支撑规划</t>
  </si>
  <si>
    <t>25年IT支撑规划</t>
  </si>
  <si>
    <t>26年IT支撑规划</t>
  </si>
  <si>
    <t>5（高）</t>
  </si>
  <si>
    <t>无</t>
  </si>
  <si>
    <t>有</t>
  </si>
  <si>
    <t>业务名称</t>
  </si>
  <si>
    <t>全业务域</t>
  </si>
  <si>
    <t>权限</t>
  </si>
  <si>
    <t>权限分配</t>
  </si>
  <si>
    <t>自研</t>
  </si>
  <si>
    <t>新增实现</t>
  </si>
  <si>
    <t>文档</t>
  </si>
  <si>
    <t>文档查阅</t>
  </si>
  <si>
    <t>采购导入</t>
  </si>
  <si>
    <t>重点更新</t>
  </si>
  <si>
    <t>成本</t>
  </si>
  <si>
    <t>成本核算</t>
  </si>
  <si>
    <t>免费导入</t>
  </si>
  <si>
    <t>日常维护</t>
  </si>
  <si>
    <t>费用</t>
  </si>
  <si>
    <t>费用核算</t>
  </si>
  <si>
    <t>不规划</t>
  </si>
  <si>
    <t>工时</t>
  </si>
  <si>
    <t>工时核算</t>
  </si>
  <si>
    <t>1（低）</t>
  </si>
  <si>
    <t>提醒</t>
  </si>
  <si>
    <t>超期提醒</t>
  </si>
  <si>
    <t>0（无需）</t>
  </si>
  <si>
    <t>督办</t>
  </si>
  <si>
    <t>督办下达</t>
  </si>
  <si>
    <t>审计</t>
  </si>
  <si>
    <t>备案申请</t>
  </si>
  <si>
    <t>风险</t>
  </si>
  <si>
    <t>风险识别</t>
  </si>
  <si>
    <t>沟通</t>
  </si>
  <si>
    <t>会议申请</t>
  </si>
  <si>
    <t>…</t>
  </si>
  <si>
    <t>质量改进</t>
    <phoneticPr fontId="5" type="noConversion"/>
  </si>
  <si>
    <t>问题告警</t>
    <phoneticPr fontId="5" type="noConversion"/>
  </si>
  <si>
    <t>重点更新</t>
    <phoneticPr fontId="5" type="noConversion"/>
  </si>
  <si>
    <t>风险排查</t>
    <phoneticPr fontId="5" type="noConversion"/>
  </si>
  <si>
    <t>根因分析</t>
    <phoneticPr fontId="5" type="noConversion"/>
  </si>
  <si>
    <t>新增实现</t>
    <phoneticPr fontId="5" type="noConversion"/>
  </si>
  <si>
    <t>专项改进</t>
    <phoneticPr fontId="5" type="noConversion"/>
  </si>
  <si>
    <t>新增实现</t>
    <phoneticPr fontId="5" type="noConversion"/>
  </si>
  <si>
    <t>问题复盘</t>
    <phoneticPr fontId="5" type="noConversion"/>
  </si>
  <si>
    <t>改进实施</t>
    <phoneticPr fontId="5" type="noConversion"/>
  </si>
  <si>
    <t>管理履约评价</t>
    <phoneticPr fontId="4" type="noConversion"/>
  </si>
  <si>
    <t>管理省级评价上报</t>
    <phoneticPr fontId="4" type="noConversion"/>
  </si>
  <si>
    <t>管理履约指标</t>
    <phoneticPr fontId="4" type="noConversion"/>
  </si>
  <si>
    <t>省区省总考核</t>
    <phoneticPr fontId="4" type="noConversion"/>
  </si>
  <si>
    <t>管理网级评价</t>
    <phoneticPr fontId="4" type="noConversion"/>
  </si>
  <si>
    <t>EIP评价</t>
    <phoneticPr fontId="4" type="noConversion"/>
  </si>
  <si>
    <t>NQI评价</t>
    <phoneticPr fontId="4" type="noConversion"/>
  </si>
  <si>
    <t>园区监控管理</t>
    <phoneticPr fontId="4" type="noConversion"/>
  </si>
  <si>
    <t>管理EIP评价</t>
    <phoneticPr fontId="4" type="noConversion"/>
  </si>
  <si>
    <t>管理NQI评价</t>
    <phoneticPr fontId="4" type="noConversion"/>
  </si>
  <si>
    <t>内部订单申请</t>
    <phoneticPr fontId="4" type="noConversion"/>
  </si>
  <si>
    <t>内部订单申请（费用挂靠需求）</t>
    <phoneticPr fontId="4" type="noConversion"/>
  </si>
  <si>
    <t>返修、维修业务改进</t>
    <phoneticPr fontId="4" type="noConversion"/>
  </si>
  <si>
    <t>返修业务</t>
    <phoneticPr fontId="4" type="noConversion"/>
  </si>
  <si>
    <t>ODC方法转换</t>
    <phoneticPr fontId="4" type="noConversion"/>
  </si>
  <si>
    <t>ODC方法转换成鼎信版本，落地在质量改进流程里</t>
    <phoneticPr fontId="4" type="noConversion"/>
  </si>
  <si>
    <t>分拣赔付业务</t>
    <phoneticPr fontId="4" type="noConversion"/>
  </si>
  <si>
    <t>赔付表处理方案（涉及借用归还、产品线和省区贡献毛利考核的IT拉通）</t>
    <phoneticPr fontId="4" type="noConversion"/>
  </si>
  <si>
    <t>客诉周报</t>
    <phoneticPr fontId="4" type="noConversion"/>
  </si>
  <si>
    <t>提炼ITR、质量改进、实验室、案例等当周发生的问题点，形成周报，在研发周会上上会讨论。</t>
    <phoneticPr fontId="4" type="noConversion"/>
  </si>
  <si>
    <t>数据统计</t>
    <phoneticPr fontId="4" type="noConversion"/>
  </si>
  <si>
    <t>研发质量相关</t>
  </si>
  <si>
    <t>TR评审</t>
  </si>
  <si>
    <t>竞品对标</t>
  </si>
  <si>
    <t>EST</t>
  </si>
  <si>
    <t>过程检验</t>
  </si>
  <si>
    <t>研发测试流程</t>
  </si>
  <si>
    <t>实验室相关</t>
    <phoneticPr fontId="4" type="noConversion"/>
  </si>
  <si>
    <t>测试订单委托、受理</t>
    <phoneticPr fontId="4" type="noConversion"/>
  </si>
  <si>
    <t>EIP关键物料管理</t>
    <phoneticPr fontId="4" type="noConversion"/>
  </si>
  <si>
    <t>录入检测数据时需要填写的上限值、下限值固化</t>
    <phoneticPr fontId="4" type="noConversion"/>
  </si>
  <si>
    <t>超期物料管理</t>
    <phoneticPr fontId="4" type="noConversion"/>
  </si>
  <si>
    <t>对接仓储系统获取超期复检单据</t>
    <phoneticPr fontId="4" type="noConversion"/>
  </si>
  <si>
    <t>物料小批验证</t>
    <phoneticPr fontId="4" type="noConversion"/>
  </si>
  <si>
    <t>字段信息丢失问题需要解决</t>
    <phoneticPr fontId="4" type="noConversion"/>
  </si>
  <si>
    <t>物料年度型式试验</t>
    <phoneticPr fontId="4" type="noConversion"/>
  </si>
  <si>
    <t>提供入口与实验室系统对接</t>
    <phoneticPr fontId="4" type="noConversion"/>
  </si>
  <si>
    <t>物料入厂检验</t>
    <phoneticPr fontId="4" type="noConversion"/>
  </si>
  <si>
    <t>检验周期管理</t>
    <phoneticPr fontId="4" type="noConversion"/>
  </si>
  <si>
    <t>出厂检验结论、报告出具</t>
    <phoneticPr fontId="4" type="noConversion"/>
  </si>
  <si>
    <t>首件、入库检验记录</t>
    <phoneticPr fontId="4" type="noConversion"/>
  </si>
  <si>
    <t>质量代表项目管理</t>
    <phoneticPr fontId="4" type="noConversion"/>
  </si>
  <si>
    <t>客户体验信息管理</t>
    <phoneticPr fontId="4" type="noConversion"/>
  </si>
  <si>
    <t>客户投诉管理（信息反馈、措施落地）</t>
    <phoneticPr fontId="4" type="noConversion"/>
  </si>
  <si>
    <t>异常信息报警</t>
    <phoneticPr fontId="4" type="noConversion"/>
  </si>
  <si>
    <t>质量异常问题系统推送</t>
    <phoneticPr fontId="4" type="noConversion"/>
  </si>
  <si>
    <t>维修业务</t>
    <phoneticPr fontId="4" type="noConversion"/>
  </si>
  <si>
    <t>返修、维修业务多系统拉通</t>
    <phoneticPr fontId="4" type="noConversion"/>
  </si>
  <si>
    <t>重点更新</t>
    <phoneticPr fontId="4" type="noConversion"/>
  </si>
  <si>
    <t>产品追溯</t>
    <phoneticPr fontId="4" type="noConversion"/>
  </si>
  <si>
    <t>WMS、MES、生产系统信息互通</t>
    <phoneticPr fontId="4" type="noConversion"/>
  </si>
  <si>
    <t>产品入库、仓储管理</t>
    <phoneticPr fontId="4" type="noConversion"/>
  </si>
  <si>
    <t>股份、科技、消防不同组织间系统互通</t>
    <phoneticPr fontId="4" type="noConversion"/>
  </si>
  <si>
    <t>供应商信息管理</t>
    <phoneticPr fontId="4" type="noConversion"/>
  </si>
  <si>
    <t>供应商入库、异常、到货等数据库互通</t>
    <phoneticPr fontId="4" type="noConversion"/>
  </si>
  <si>
    <t>关键器件管理</t>
    <phoneticPr fontId="4" type="noConversion"/>
  </si>
  <si>
    <t>关键器件物料入库、定期检验</t>
    <phoneticPr fontId="4" type="noConversion"/>
  </si>
  <si>
    <t>检验设备管理</t>
    <phoneticPr fontId="4" type="noConversion"/>
  </si>
  <si>
    <t>检验设备定期维护保养、过程数据信息化</t>
    <phoneticPr fontId="4" type="noConversion"/>
  </si>
  <si>
    <t>摄像头统一监控</t>
    <phoneticPr fontId="4" type="noConversion"/>
  </si>
  <si>
    <t>测试任务委托</t>
    <phoneticPr fontId="4" type="noConversion"/>
  </si>
  <si>
    <t>执行检测过程</t>
    <phoneticPr fontId="4" type="noConversion"/>
  </si>
  <si>
    <t>检测方案、标准制定、审批、维护</t>
    <phoneticPr fontId="4" type="noConversion"/>
  </si>
  <si>
    <t>设备申请、验收、使用、维修、溯源、报废</t>
    <phoneticPr fontId="4" type="noConversion"/>
  </si>
  <si>
    <t>文件保存、更新</t>
    <phoneticPr fontId="4" type="noConversion"/>
  </si>
  <si>
    <t>体系审核</t>
    <phoneticPr fontId="4" type="noConversion"/>
  </si>
  <si>
    <t>环境监控、异常报警</t>
    <phoneticPr fontId="4" type="noConversion"/>
  </si>
  <si>
    <t>物料申请、采购、入库、出库、领用</t>
    <phoneticPr fontId="4" type="noConversion"/>
  </si>
  <si>
    <t>确认检验周期监控、执行</t>
    <phoneticPr fontId="4" type="noConversion"/>
  </si>
  <si>
    <t>一致性检验周期监控、执行</t>
    <phoneticPr fontId="4" type="noConversion"/>
  </si>
  <si>
    <t>代客检验项目、周期执行、监控</t>
    <phoneticPr fontId="4" type="noConversion"/>
  </si>
  <si>
    <t>项目进度、TR点闸口、评分监控</t>
    <phoneticPr fontId="4" type="noConversion"/>
  </si>
  <si>
    <t>客退不良处理</t>
    <phoneticPr fontId="4" type="noConversion"/>
  </si>
  <si>
    <t>物入厂检验执行</t>
    <phoneticPr fontId="4" type="noConversion"/>
  </si>
  <si>
    <t>1、建立支持手动选择审批人的线上评审流程
2、建立以料号为基础的检验卡标准
3、物料检验报告支持按照物料类别查询及统计
4、检验设备开权限给业务部门自己调整
5、是否新增料、第二供应商供货两个字段改为系统判断
6、封库、解库提供接口与MES连接</t>
    <phoneticPr fontId="4" type="noConversion"/>
  </si>
  <si>
    <t>体系认证</t>
  </si>
  <si>
    <t>体系认证申请流程</t>
  </si>
  <si>
    <t>产品认证</t>
  </si>
  <si>
    <t>产品认证申请流程（CPA和CCC)</t>
  </si>
  <si>
    <t>计量校准</t>
  </si>
  <si>
    <t>测量设备溯源申请流程</t>
  </si>
  <si>
    <t>质量目标管理</t>
  </si>
  <si>
    <t>战略目标分解</t>
  </si>
  <si>
    <t>质量目标分解</t>
  </si>
  <si>
    <t>质量目标执行</t>
  </si>
  <si>
    <t>质量目标考核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</si>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</sst>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  <xf numFmtId="0" fontId="1" fillId="0" borderId="0" xfId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解释性文本" xfId="1" builtinId="53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ColWidth="8.625" defaultRowHeight="14.25" x14ac:dyDescent="0.2"/>
  <cols>
    <col min="1" max="1" width="20.5" style="12" bestFit="1" customWidth="1"/>
    <col min="2" max="2" width="35.875" style="18" bestFit="1" customWidth="1"/>
    <col min="3" max="3" width="35.875" style="18" customWidth="1"/>
    <col min="4" max="4" width="18.25" style="1" bestFit="1" customWidth="1"/>
    <col min="5" max="5" width="47.25" style="1" customWidth="1"/>
    <col min="6" max="16384" width="8.625" style="1"/>
  </cols>
  <sheetData>
    <row r="1" spans="1:4" x14ac:dyDescent="0.2">
      <c r="A1" s="13" t="s">
        <v>1</v>
      </c>
      <c r="B1" s="17" t="s">
        <v>2</v>
      </c>
      <c r="C1" s="17"/>
      <c r="D1" s="4" t="s">
        <v>6</v>
      </c>
    </row>
    <row r="2" spans="1:4" x14ac:dyDescent="0.2">
      <c r="A2" s="29" t="s">
        <v>44</v>
      </c>
      <c r="B2" s="24" t="s">
        <v>45</v>
      </c>
      <c r="C2" s="24">
        <f>IF(A2&lt;&gt;"",MATCH("*",A3:A$62,),"")</f>
        <v>7</v>
      </c>
      <c r="D2" s="14" t="s">
        <v>46</v>
      </c>
    </row>
    <row r="3" spans="1:4" x14ac:dyDescent="0.2">
      <c r="A3" s="30"/>
      <c r="B3" s="24" t="s">
        <v>47</v>
      </c>
      <c r="C3" s="24" t="str">
        <f>IF(A3&lt;&gt;"",MATCH("*",A4:A$62,),"")</f>
        <v/>
      </c>
      <c r="D3" s="14" t="s">
        <v>46</v>
      </c>
    </row>
    <row r="4" spans="1:4" x14ac:dyDescent="0.2">
      <c r="A4" s="30"/>
      <c r="B4" s="24" t="s">
        <v>48</v>
      </c>
      <c r="C4" s="24" t="str">
        <f>IF(A4&lt;&gt;"",MATCH("*",A5:A$62,),"")</f>
        <v/>
      </c>
      <c r="D4" s="14" t="s">
        <v>49</v>
      </c>
    </row>
    <row r="5" spans="1:4" x14ac:dyDescent="0.2">
      <c r="A5" s="30"/>
      <c r="B5" s="24" t="s">
        <v>50</v>
      </c>
      <c r="C5" s="24" t="str">
        <f>IF(A5&lt;&gt;"",MATCH("*",A6:A$62,),"")</f>
        <v/>
      </c>
      <c r="D5" s="14" t="s">
        <v>51</v>
      </c>
    </row>
    <row r="6" spans="1:4" x14ac:dyDescent="0.2">
      <c r="A6" s="30"/>
      <c r="B6" s="24" t="s">
        <v>52</v>
      </c>
      <c r="C6" s="24" t="str">
        <f>IF(A6&lt;&gt;"",MATCH("*",A7:A$62,),"")</f>
        <v/>
      </c>
      <c r="D6" s="14" t="s">
        <v>49</v>
      </c>
    </row>
    <row r="7" spans="1:4" x14ac:dyDescent="0.2">
      <c r="A7" s="30"/>
      <c r="B7" s="24" t="s">
        <v>53</v>
      </c>
      <c r="C7" s="24" t="str">
        <f>IF(A7&lt;&gt;"",MATCH("*",A8:A$62,),"")</f>
        <v/>
      </c>
      <c r="D7" s="14" t="s">
        <v>51</v>
      </c>
    </row>
    <row r="8" spans="1:4" x14ac:dyDescent="0.2">
      <c r="A8" s="31"/>
      <c r="B8" s="24" t="s">
        <v>74</v>
      </c>
      <c r="C8" s="24" t="str">
        <f>IF(A8&lt;&gt;"",MATCH("*",A9:A$62,),"")</f>
        <v/>
      </c>
      <c r="D8" s="14" t="s">
        <v>49</v>
      </c>
    </row>
    <row r="9" spans="1:4" x14ac:dyDescent="0.2">
      <c r="A9" s="21" t="s">
        <v>68</v>
      </c>
      <c r="B9" s="24" t="s">
        <v>69</v>
      </c>
      <c r="C9" s="24">
        <f>IF(A9&lt;&gt;"",MATCH("*",A10:A$62,),"")</f>
        <v>1</v>
      </c>
      <c r="D9" s="14" t="s">
        <v>46</v>
      </c>
    </row>
    <row r="10" spans="1:4" x14ac:dyDescent="0.2">
      <c r="A10" s="28" t="s">
        <v>54</v>
      </c>
      <c r="B10" s="24" t="s">
        <v>58</v>
      </c>
      <c r="C10" s="24">
        <f>IF(A10&lt;&gt;"",MATCH("*",A11:A$62,),"")</f>
        <v>4</v>
      </c>
      <c r="D10" s="15" t="s">
        <v>17</v>
      </c>
    </row>
    <row r="11" spans="1:4" x14ac:dyDescent="0.2">
      <c r="A11" s="28"/>
      <c r="B11" s="24" t="s">
        <v>55</v>
      </c>
      <c r="C11" s="24" t="str">
        <f>IF(A11&lt;&gt;"",MATCH("*",A12:A$62,),"")</f>
        <v/>
      </c>
      <c r="D11" s="15" t="s">
        <v>17</v>
      </c>
    </row>
    <row r="12" spans="1:4" x14ac:dyDescent="0.2">
      <c r="A12" s="28"/>
      <c r="B12" s="24" t="s">
        <v>56</v>
      </c>
      <c r="C12" s="24" t="str">
        <f>IF(A12&lt;&gt;"",MATCH("*",A13:A$62,),"")</f>
        <v/>
      </c>
      <c r="D12" s="15" t="s">
        <v>17</v>
      </c>
    </row>
    <row r="13" spans="1:4" x14ac:dyDescent="0.2">
      <c r="A13" s="28"/>
      <c r="B13" s="24" t="s">
        <v>57</v>
      </c>
      <c r="C13" s="24" t="str">
        <f>IF(A13&lt;&gt;"",MATCH("*",A14:A$62,),"")</f>
        <v/>
      </c>
      <c r="D13" s="15" t="s">
        <v>17</v>
      </c>
    </row>
    <row r="14" spans="1:4" x14ac:dyDescent="0.2">
      <c r="A14" s="21" t="s">
        <v>59</v>
      </c>
      <c r="B14" s="24" t="s">
        <v>62</v>
      </c>
      <c r="C14" s="24">
        <f>IF(A14&lt;&gt;"",MATCH("*",A15:A$62,),"")</f>
        <v>1</v>
      </c>
      <c r="D14" s="15" t="s">
        <v>21</v>
      </c>
    </row>
    <row r="15" spans="1:4" x14ac:dyDescent="0.2">
      <c r="A15" s="21" t="s">
        <v>60</v>
      </c>
      <c r="B15" s="24" t="s">
        <v>63</v>
      </c>
      <c r="C15" s="24">
        <f>IF(A15&lt;&gt;"",MATCH("*",A16:A$62,),"")</f>
        <v>1</v>
      </c>
      <c r="D15" s="15" t="s">
        <v>21</v>
      </c>
    </row>
    <row r="16" spans="1:4" x14ac:dyDescent="0.2">
      <c r="A16" s="21" t="s">
        <v>61</v>
      </c>
      <c r="B16" s="24" t="s">
        <v>113</v>
      </c>
      <c r="C16" s="24">
        <f>IF(A16&lt;&gt;"",MATCH("*",A17:A$62,),"")</f>
        <v>1</v>
      </c>
      <c r="D16" s="15" t="s">
        <v>17</v>
      </c>
    </row>
    <row r="17" spans="1:4" x14ac:dyDescent="0.2">
      <c r="A17" s="21" t="s">
        <v>70</v>
      </c>
      <c r="B17" s="24" t="s">
        <v>71</v>
      </c>
      <c r="C17" s="24">
        <f>IF(A17&lt;&gt;"",MATCH("*",A18:A$62,),"")</f>
        <v>1</v>
      </c>
      <c r="D17" s="15" t="s">
        <v>21</v>
      </c>
    </row>
    <row r="18" spans="1:4" x14ac:dyDescent="0.2">
      <c r="A18" s="21" t="s">
        <v>64</v>
      </c>
      <c r="B18" s="24" t="s">
        <v>65</v>
      </c>
      <c r="C18" s="24">
        <f>IF(A18&lt;&gt;"",MATCH("*",A19:A$62,),"")</f>
        <v>1</v>
      </c>
      <c r="D18" s="15" t="s">
        <v>21</v>
      </c>
    </row>
    <row r="19" spans="1:4" x14ac:dyDescent="0.2">
      <c r="A19" s="21" t="s">
        <v>67</v>
      </c>
      <c r="B19" s="24" t="s">
        <v>66</v>
      </c>
      <c r="C19" s="24">
        <f>IF(A19&lt;&gt;"",MATCH("*",A20:A$62,),"")</f>
        <v>1</v>
      </c>
      <c r="D19" s="15" t="s">
        <v>21</v>
      </c>
    </row>
    <row r="20" spans="1:4" x14ac:dyDescent="0.2">
      <c r="A20" s="22" t="s">
        <v>72</v>
      </c>
      <c r="B20" s="24" t="s">
        <v>73</v>
      </c>
      <c r="C20" s="24">
        <f>IF(A20&lt;&gt;"",MATCH("*",A21:A$62,),"")</f>
        <v>1</v>
      </c>
      <c r="D20" s="15" t="s">
        <v>17</v>
      </c>
    </row>
    <row r="21" spans="1:4" x14ac:dyDescent="0.2">
      <c r="A21" s="27" t="s">
        <v>75</v>
      </c>
      <c r="B21" s="24" t="s">
        <v>76</v>
      </c>
      <c r="C21" s="24">
        <f>IF(A21&lt;&gt;"",MATCH("*",A22:A$62,),"")</f>
        <v>5</v>
      </c>
      <c r="D21" s="14" t="s">
        <v>17</v>
      </c>
    </row>
    <row r="22" spans="1:4" x14ac:dyDescent="0.2">
      <c r="A22" s="27"/>
      <c r="B22" s="24" t="s">
        <v>77</v>
      </c>
      <c r="C22" s="24" t="str">
        <f>IF(A22&lt;&gt;"",MATCH("*",A23:A$62,),"")</f>
        <v/>
      </c>
      <c r="D22" s="14" t="s">
        <v>17</v>
      </c>
    </row>
    <row r="23" spans="1:4" x14ac:dyDescent="0.2">
      <c r="A23" s="27"/>
      <c r="B23" s="24" t="s">
        <v>78</v>
      </c>
      <c r="C23" s="24" t="str">
        <f>IF(A23&lt;&gt;"",MATCH("*",A24:A$62,),"")</f>
        <v/>
      </c>
      <c r="D23" s="14" t="s">
        <v>17</v>
      </c>
    </row>
    <row r="24" spans="1:4" x14ac:dyDescent="0.2">
      <c r="A24" s="27"/>
      <c r="B24" s="24" t="s">
        <v>79</v>
      </c>
      <c r="C24" s="24" t="str">
        <f>IF(A24&lt;&gt;"",MATCH("*",A25:A$62,),"")</f>
        <v/>
      </c>
      <c r="D24" s="14" t="s">
        <v>17</v>
      </c>
    </row>
    <row r="25" spans="1:4" x14ac:dyDescent="0.2">
      <c r="A25" s="27"/>
      <c r="B25" s="24" t="s">
        <v>80</v>
      </c>
      <c r="C25" s="24" t="str">
        <f>IF(A25&lt;&gt;"",MATCH("*",A26:A$62,),"")</f>
        <v/>
      </c>
      <c r="D25" s="14" t="s">
        <v>17</v>
      </c>
    </row>
    <row r="26" spans="1:4" x14ac:dyDescent="0.2">
      <c r="A26" s="26" t="s">
        <v>81</v>
      </c>
      <c r="B26" s="24" t="s">
        <v>82</v>
      </c>
      <c r="C26" s="24">
        <f>IF(A26&lt;&gt;"",MATCH("*",A27:A$62,),"")</f>
        <v>9</v>
      </c>
      <c r="D26" s="15" t="s">
        <v>17</v>
      </c>
    </row>
    <row r="27" spans="1:4" x14ac:dyDescent="0.2">
      <c r="A27" s="26"/>
      <c r="B27" s="24" t="s">
        <v>114</v>
      </c>
      <c r="C27" s="24" t="str">
        <f>IF(A27&lt;&gt;"",MATCH("*",A28:A$62,),"")</f>
        <v/>
      </c>
      <c r="D27" s="15" t="s">
        <v>17</v>
      </c>
    </row>
    <row r="28" spans="1:4" x14ac:dyDescent="0.2">
      <c r="A28" s="26"/>
      <c r="B28" s="24" t="s">
        <v>115</v>
      </c>
      <c r="C28" s="24" t="str">
        <f>IF(A28&lt;&gt;"",MATCH("*",A29:A$62,),"")</f>
        <v/>
      </c>
      <c r="D28" s="15" t="s">
        <v>17</v>
      </c>
    </row>
    <row r="29" spans="1:4" x14ac:dyDescent="0.2">
      <c r="A29" s="26"/>
      <c r="B29" s="24" t="s">
        <v>116</v>
      </c>
      <c r="C29" s="24" t="str">
        <f>IF(A29&lt;&gt;"",MATCH("*",A30:A$62,),"")</f>
        <v/>
      </c>
      <c r="D29" s="15" t="s">
        <v>17</v>
      </c>
    </row>
    <row r="30" spans="1:4" x14ac:dyDescent="0.2">
      <c r="A30" s="26"/>
      <c r="B30" s="24" t="s">
        <v>117</v>
      </c>
      <c r="C30" s="24" t="str">
        <f>IF(A30&lt;&gt;"",MATCH("*",A31:A$62,),"")</f>
        <v/>
      </c>
      <c r="D30" s="15" t="s">
        <v>17</v>
      </c>
    </row>
    <row r="31" spans="1:4" x14ac:dyDescent="0.2">
      <c r="A31" s="26"/>
      <c r="B31" s="24" t="s">
        <v>118</v>
      </c>
      <c r="C31" s="24" t="str">
        <f>IF(A31&lt;&gt;"",MATCH("*",A32:A$62,),"")</f>
        <v/>
      </c>
      <c r="D31" s="15" t="s">
        <v>17</v>
      </c>
    </row>
    <row r="32" spans="1:4" x14ac:dyDescent="0.2">
      <c r="A32" s="26"/>
      <c r="B32" s="24" t="s">
        <v>119</v>
      </c>
      <c r="C32" s="24" t="str">
        <f>IF(A32&lt;&gt;"",MATCH("*",A33:A$62,),"")</f>
        <v/>
      </c>
      <c r="D32" s="15" t="s">
        <v>17</v>
      </c>
    </row>
    <row r="33" spans="1:5" x14ac:dyDescent="0.2">
      <c r="A33" s="26"/>
      <c r="B33" s="24" t="s">
        <v>120</v>
      </c>
      <c r="C33" s="24" t="str">
        <f>IF(A33&lt;&gt;"",MATCH("*",A34:A$62,),"")</f>
        <v/>
      </c>
      <c r="D33" s="15" t="s">
        <v>17</v>
      </c>
    </row>
    <row r="34" spans="1:5" x14ac:dyDescent="0.2">
      <c r="A34" s="26"/>
      <c r="B34" s="24" t="s">
        <v>121</v>
      </c>
      <c r="C34" s="24" t="str">
        <f>IF(A34&lt;&gt;"",MATCH("*",A35:A$62,),"")</f>
        <v/>
      </c>
      <c r="D34" s="15" t="s">
        <v>17</v>
      </c>
    </row>
    <row r="35" spans="1:5" x14ac:dyDescent="0.2">
      <c r="A35" s="22" t="s">
        <v>83</v>
      </c>
      <c r="B35" s="24" t="s">
        <v>84</v>
      </c>
      <c r="C35" s="24">
        <f>IF(A35&lt;&gt;"",MATCH("*",A36:A$62,),"")</f>
        <v>1</v>
      </c>
      <c r="D35" s="15" t="s">
        <v>21</v>
      </c>
    </row>
    <row r="36" spans="1:5" x14ac:dyDescent="0.2">
      <c r="A36" s="22" t="s">
        <v>85</v>
      </c>
      <c r="B36" s="24" t="s">
        <v>86</v>
      </c>
      <c r="C36" s="24">
        <f>IF(A36&lt;&gt;"",MATCH("*",A37:A$62,),"")</f>
        <v>1</v>
      </c>
      <c r="D36" s="15" t="s">
        <v>17</v>
      </c>
    </row>
    <row r="37" spans="1:5" x14ac:dyDescent="0.2">
      <c r="A37" s="22" t="s">
        <v>87</v>
      </c>
      <c r="B37" s="24" t="s">
        <v>88</v>
      </c>
      <c r="C37" s="24">
        <f>IF(A37&lt;&gt;"",MATCH("*",A38:A$62,),"")</f>
        <v>1</v>
      </c>
      <c r="D37" s="15" t="s">
        <v>21</v>
      </c>
    </row>
    <row r="38" spans="1:5" x14ac:dyDescent="0.2">
      <c r="A38" s="22" t="s">
        <v>89</v>
      </c>
      <c r="B38" s="24" t="s">
        <v>90</v>
      </c>
      <c r="C38" s="24">
        <f>IF(A38&lt;&gt;"",MATCH("*",A39:A$62,),"")</f>
        <v>1</v>
      </c>
      <c r="D38" s="15" t="s">
        <v>17</v>
      </c>
    </row>
    <row r="39" spans="1:5" ht="85.5" x14ac:dyDescent="0.2">
      <c r="A39" t="s">
        <v>91</v>
      </c>
      <c r="B39" s="24" t="s">
        <v>127</v>
      </c>
      <c r="C39" s="24">
        <f>IF(A39&lt;&gt;"",MATCH("*",A40:A$62,),"")</f>
        <v>1</v>
      </c>
      <c r="D39" s="15" t="s">
        <v>21</v>
      </c>
      <c r="E39" s="20" t="s">
        <v>128</v>
      </c>
    </row>
    <row r="40" spans="1:5" x14ac:dyDescent="0.2">
      <c r="A40" s="26" t="s">
        <v>92</v>
      </c>
      <c r="B40" s="24" t="s">
        <v>122</v>
      </c>
      <c r="C40" s="24">
        <f>IF(A40&lt;&gt;"",MATCH("*",A41:A$62,),"")</f>
        <v>5</v>
      </c>
      <c r="D40" s="14" t="s">
        <v>49</v>
      </c>
    </row>
    <row r="41" spans="1:5" x14ac:dyDescent="0.2">
      <c r="A41" s="26"/>
      <c r="B41" s="24" t="s">
        <v>123</v>
      </c>
      <c r="C41" s="24" t="str">
        <f>IF(A41&lt;&gt;"",MATCH("*",A42:A$62,),"")</f>
        <v/>
      </c>
      <c r="D41" s="14" t="s">
        <v>49</v>
      </c>
    </row>
    <row r="42" spans="1:5" x14ac:dyDescent="0.2">
      <c r="A42" s="26"/>
      <c r="B42" s="24" t="s">
        <v>93</v>
      </c>
      <c r="C42" s="24" t="str">
        <f>IF(A42&lt;&gt;"",MATCH("*",A43:A$62,),"")</f>
        <v/>
      </c>
      <c r="D42" s="14" t="s">
        <v>49</v>
      </c>
    </row>
    <row r="43" spans="1:5" x14ac:dyDescent="0.2">
      <c r="A43" s="26"/>
      <c r="B43" s="24" t="s">
        <v>94</v>
      </c>
      <c r="C43" s="24" t="str">
        <f>IF(A43&lt;&gt;"",MATCH("*",A44:A$62,),"")</f>
        <v/>
      </c>
      <c r="D43" s="14" t="s">
        <v>46</v>
      </c>
    </row>
    <row r="44" spans="1:5" x14ac:dyDescent="0.2">
      <c r="A44" s="26"/>
      <c r="B44" s="24" t="s">
        <v>124</v>
      </c>
      <c r="C44" s="24" t="str">
        <f>IF(A44&lt;&gt;"",MATCH("*",A45:A$62,),"")</f>
        <v/>
      </c>
      <c r="D44" s="14" t="s">
        <v>49</v>
      </c>
    </row>
    <row r="45" spans="1:5" x14ac:dyDescent="0.2">
      <c r="A45" s="22" t="s">
        <v>95</v>
      </c>
      <c r="B45" s="24" t="s">
        <v>125</v>
      </c>
      <c r="C45" s="24">
        <f>IF(A45&lt;&gt;"",MATCH("*",A46:A$62,),"")</f>
        <v>1</v>
      </c>
      <c r="D45" s="14" t="s">
        <v>49</v>
      </c>
    </row>
    <row r="46" spans="1:5" x14ac:dyDescent="0.2">
      <c r="A46" s="26" t="s">
        <v>96</v>
      </c>
      <c r="B46" s="24" t="s">
        <v>97</v>
      </c>
      <c r="C46" s="24">
        <f>IF(A46&lt;&gt;"",MATCH("*",A47:A$62,),"")</f>
        <v>2</v>
      </c>
      <c r="D46" s="14" t="s">
        <v>49</v>
      </c>
    </row>
    <row r="47" spans="1:5" x14ac:dyDescent="0.2">
      <c r="A47" s="27"/>
      <c r="B47" s="24" t="s">
        <v>126</v>
      </c>
      <c r="C47" s="24" t="str">
        <f>IF(A47&lt;&gt;"",MATCH("*",A48:A$62,),"")</f>
        <v/>
      </c>
      <c r="D47" s="14" t="s">
        <v>49</v>
      </c>
    </row>
    <row r="48" spans="1:5" x14ac:dyDescent="0.2">
      <c r="A48" s="22" t="s">
        <v>98</v>
      </c>
      <c r="B48" s="24" t="s">
        <v>99</v>
      </c>
      <c r="C48" s="24">
        <f>IF(A48&lt;&gt;"",MATCH("*",A49:A$62,),"")</f>
        <v>1</v>
      </c>
      <c r="D48" s="15" t="s">
        <v>17</v>
      </c>
    </row>
    <row r="49" spans="1:4" x14ac:dyDescent="0.2">
      <c r="A49" s="22" t="s">
        <v>100</v>
      </c>
      <c r="B49" s="24" t="s">
        <v>101</v>
      </c>
      <c r="C49" s="24">
        <f>IF(A49&lt;&gt;"",MATCH("*",A50:A$62,),"")</f>
        <v>1</v>
      </c>
      <c r="D49" s="15" t="s">
        <v>102</v>
      </c>
    </row>
    <row r="50" spans="1:4" x14ac:dyDescent="0.2">
      <c r="A50" s="22" t="s">
        <v>103</v>
      </c>
      <c r="B50" s="24" t="s">
        <v>104</v>
      </c>
      <c r="C50" s="24">
        <f>IF(A50&lt;&gt;"",MATCH("*",A51:A$62,),"")</f>
        <v>1</v>
      </c>
      <c r="D50" s="14" t="s">
        <v>49</v>
      </c>
    </row>
    <row r="51" spans="1:4" x14ac:dyDescent="0.2">
      <c r="A51" s="22" t="s">
        <v>105</v>
      </c>
      <c r="B51" s="24" t="s">
        <v>106</v>
      </c>
      <c r="C51" s="24">
        <f>IF(A51&lt;&gt;"",MATCH("*",A52:A$62,),"")</f>
        <v>1</v>
      </c>
      <c r="D51" s="14" t="s">
        <v>49</v>
      </c>
    </row>
    <row r="52" spans="1:4" x14ac:dyDescent="0.2">
      <c r="A52" s="22" t="s">
        <v>107</v>
      </c>
      <c r="B52" s="24" t="s">
        <v>108</v>
      </c>
      <c r="C52" s="24">
        <f>IF(A52&lt;&gt;"",MATCH("*",A53:A$62,),"")</f>
        <v>1</v>
      </c>
      <c r="D52" s="14" t="s">
        <v>49</v>
      </c>
    </row>
    <row r="53" spans="1:4" x14ac:dyDescent="0.2">
      <c r="A53" s="22" t="s">
        <v>109</v>
      </c>
      <c r="B53" s="24" t="s">
        <v>110</v>
      </c>
      <c r="C53" s="24">
        <f>IF(A53&lt;&gt;"",MATCH("*",A54:A$62,),"")</f>
        <v>1</v>
      </c>
      <c r="D53" s="14" t="s">
        <v>49</v>
      </c>
    </row>
    <row r="54" spans="1:4" x14ac:dyDescent="0.2">
      <c r="A54" s="22" t="s">
        <v>111</v>
      </c>
      <c r="B54" s="24" t="s">
        <v>112</v>
      </c>
      <c r="C54" s="24">
        <f>IF(A54&lt;&gt;"",MATCH("*",A55:A$62,),"")</f>
        <v>1</v>
      </c>
      <c r="D54" s="14" t="s">
        <v>49</v>
      </c>
    </row>
    <row r="55" spans="1:4" x14ac:dyDescent="0.2">
      <c r="A55" s="23" t="s">
        <v>129</v>
      </c>
      <c r="B55" s="24" t="s">
        <v>130</v>
      </c>
      <c r="C55" s="24">
        <f>IF(A55&lt;&gt;"",MATCH("*",A56:A$62,),"")</f>
        <v>1</v>
      </c>
      <c r="D55" s="14" t="s">
        <v>17</v>
      </c>
    </row>
    <row r="56" spans="1:4" x14ac:dyDescent="0.2">
      <c r="A56" s="23" t="s">
        <v>131</v>
      </c>
      <c r="B56" s="24" t="s">
        <v>132</v>
      </c>
      <c r="C56" s="24">
        <f>IF(A56&lt;&gt;"",MATCH("*",A57:A$62,),"")</f>
        <v>1</v>
      </c>
      <c r="D56" s="14" t="s">
        <v>17</v>
      </c>
    </row>
    <row r="57" spans="1:4" x14ac:dyDescent="0.2">
      <c r="A57" s="23" t="s">
        <v>133</v>
      </c>
      <c r="B57" s="24" t="s">
        <v>134</v>
      </c>
      <c r="C57" s="24">
        <f>IF(A57&lt;&gt;"",MATCH("*",A58:A$62,),"")</f>
        <v>1</v>
      </c>
      <c r="D57" s="14" t="s">
        <v>17</v>
      </c>
    </row>
    <row r="58" spans="1:4" x14ac:dyDescent="0.2">
      <c r="A58" s="25" t="s">
        <v>135</v>
      </c>
      <c r="B58" s="24" t="s">
        <v>136</v>
      </c>
      <c r="C58" s="24">
        <f>IF(A58&lt;&gt;"",MATCH("*",A59:A$62,),"")</f>
        <v>4</v>
      </c>
      <c r="D58" s="14" t="s">
        <v>17</v>
      </c>
    </row>
    <row r="59" spans="1:4" x14ac:dyDescent="0.2">
      <c r="A59" s="25"/>
      <c r="B59" s="24" t="s">
        <v>137</v>
      </c>
      <c r="C59" s="24" t="str">
        <f>IF(A59&lt;&gt;"",MATCH("*",A60:A$62,),"")</f>
        <v/>
      </c>
      <c r="D59" s="14" t="s">
        <v>17</v>
      </c>
    </row>
    <row r="60" spans="1:4" x14ac:dyDescent="0.2">
      <c r="A60" s="25"/>
      <c r="B60" s="24" t="s">
        <v>138</v>
      </c>
      <c r="C60" s="24" t="str">
        <f>IF(A60&lt;&gt;"",MATCH("*",A61:A$62,),"")</f>
        <v/>
      </c>
      <c r="D60" s="14" t="s">
        <v>17</v>
      </c>
    </row>
    <row r="61" spans="1:4" x14ac:dyDescent="0.2">
      <c r="A61" s="25"/>
      <c r="B61" s="24" t="s">
        <v>139</v>
      </c>
      <c r="C61" s="24" t="str">
        <f>IF(A61&lt;&gt;"",MATCH("*",A62:A$62,),"")</f>
        <v/>
      </c>
      <c r="D61" s="14" t="s">
        <v>17</v>
      </c>
    </row>
    <row r="62" spans="1:4" x14ac:dyDescent="0.2">
      <c r="A62" s="16" t="s">
        <v>140</v>
      </c>
      <c r="B62" s="19"/>
      <c r="C62" s="19"/>
      <c r="D62" s="11"/>
    </row>
    <row r="63" spans="1:4" x14ac:dyDescent="0.2">
      <c r="A63" s="16"/>
      <c r="B63" s="19"/>
      <c r="C63" s="19"/>
      <c r="D63" s="11"/>
    </row>
    <row r="64" spans="1:4" x14ac:dyDescent="0.2">
      <c r="A64" s="16"/>
      <c r="B64" s="19"/>
      <c r="C64" s="19"/>
      <c r="D64" s="11"/>
    </row>
    <row r="65" spans="1:4" x14ac:dyDescent="0.2">
      <c r="A65" s="16"/>
      <c r="B65" s="19"/>
      <c r="C65" s="19"/>
      <c r="D65" s="11"/>
    </row>
    <row r="66" spans="1:4" x14ac:dyDescent="0.2">
      <c r="A66" s="16"/>
      <c r="B66" s="19"/>
      <c r="C66" s="19"/>
      <c r="D66" s="11"/>
    </row>
    <row r="67" spans="1:4" x14ac:dyDescent="0.2">
      <c r="A67" s="16"/>
      <c r="B67" s="19"/>
      <c r="C67" s="19"/>
      <c r="D67" s="11"/>
    </row>
    <row r="68" spans="1:4" x14ac:dyDescent="0.2">
      <c r="A68" s="16"/>
      <c r="B68" s="19"/>
      <c r="C68" s="19"/>
      <c r="D68" s="11"/>
    </row>
    <row r="69" spans="1:4" x14ac:dyDescent="0.2">
      <c r="A69" s="16"/>
      <c r="B69" s="19"/>
      <c r="C69" s="19"/>
      <c r="D69" s="11"/>
    </row>
    <row r="70" spans="1:4" x14ac:dyDescent="0.2">
      <c r="A70" s="16"/>
      <c r="B70" s="19"/>
      <c r="C70" s="19"/>
      <c r="D70" s="11"/>
    </row>
    <row r="71" spans="1:4" x14ac:dyDescent="0.2">
      <c r="A71" s="16"/>
      <c r="B71" s="19"/>
      <c r="C71" s="19"/>
      <c r="D71" s="11"/>
    </row>
    <row r="72" spans="1:4" x14ac:dyDescent="0.2">
      <c r="A72" s="16"/>
      <c r="B72" s="19"/>
      <c r="C72" s="19"/>
      <c r="D72" s="11"/>
    </row>
    <row r="73" spans="1:4" x14ac:dyDescent="0.2">
      <c r="A73" s="16"/>
      <c r="B73" s="19"/>
      <c r="C73" s="19"/>
      <c r="D73" s="11"/>
    </row>
    <row r="74" spans="1:4" x14ac:dyDescent="0.2">
      <c r="A74" s="16"/>
      <c r="B74" s="19"/>
      <c r="C74" s="19"/>
      <c r="D74" s="11"/>
    </row>
    <row r="75" spans="1:4" x14ac:dyDescent="0.2">
      <c r="A75" s="16"/>
      <c r="B75" s="19"/>
      <c r="C75" s="19"/>
      <c r="D75" s="11"/>
    </row>
    <row r="76" spans="1:4" x14ac:dyDescent="0.2">
      <c r="A76" s="16"/>
      <c r="B76" s="19"/>
      <c r="C76" s="19"/>
      <c r="D76" s="11"/>
    </row>
    <row r="77" spans="1:4" x14ac:dyDescent="0.2">
      <c r="A77" s="16"/>
      <c r="B77" s="19"/>
      <c r="C77" s="19"/>
      <c r="D77" s="11"/>
    </row>
    <row r="78" spans="1:4" x14ac:dyDescent="0.2">
      <c r="A78" s="16"/>
      <c r="B78" s="19"/>
      <c r="C78" s="19"/>
      <c r="D78" s="11"/>
    </row>
    <row r="79" spans="1:4" x14ac:dyDescent="0.2">
      <c r="A79" s="16"/>
      <c r="B79" s="19"/>
      <c r="C79" s="19"/>
      <c r="D79" s="11"/>
    </row>
  </sheetData>
  <autoFilter ref="A1:D94" xr:uid="{00000000-0009-0000-0000-000000000000}"/>
  <mergeCells count="7">
    <mergeCell ref="A58:A61"/>
    <mergeCell ref="A46:A47"/>
    <mergeCell ref="A10:A13"/>
    <mergeCell ref="A2:A8"/>
    <mergeCell ref="A21:A25"/>
    <mergeCell ref="A26:A34"/>
    <mergeCell ref="A40:A44"/>
  </mergeCells>
  <phoneticPr fontId="4" type="noConversion"/>
  <conditionalFormatting sqref="B35:B39">
    <cfRule type="duplicateValues" dxfId="8" priority="21"/>
  </conditionalFormatting>
  <conditionalFormatting sqref="B40:B54">
    <cfRule type="duplicateValues" dxfId="7" priority="2"/>
  </conditionalFormatting>
  <conditionalFormatting sqref="B55:B61">
    <cfRule type="duplicateValues" dxfId="6" priority="1"/>
  </conditionalFormatting>
  <conditionalFormatting sqref="B72:C74">
    <cfRule type="duplicateValues" dxfId="5" priority="13"/>
  </conditionalFormatting>
  <conditionalFormatting sqref="B87:C87">
    <cfRule type="duplicateValues" dxfId="4" priority="12"/>
  </conditionalFormatting>
  <conditionalFormatting sqref="B89:C89">
    <cfRule type="duplicateValues" dxfId="3" priority="10"/>
  </conditionalFormatting>
  <conditionalFormatting sqref="B91:C91">
    <cfRule type="duplicateValues" dxfId="2" priority="8"/>
  </conditionalFormatting>
  <conditionalFormatting sqref="B93:C93">
    <cfRule type="duplicateValues" dxfId="1" priority="6"/>
  </conditionalFormatting>
  <conditionalFormatting sqref="B95:C1048576 B75:C85 B62:C71 B1:C2 B26:B34 B3:B20 C3:C61">
    <cfRule type="duplicateValues" dxfId="0" priority="15"/>
  </conditionalFormatting>
  <dataValidations count="1">
    <dataValidation type="list" allowBlank="1" showInputMessage="1" showErrorMessage="1" sqref="D1:D1048576" xr:uid="{00000000-0002-0000-0000-000003000000}">
      <formula1>"新增实现,重点更新,日常维护,不规划"</formula1>
    </dataValidation>
  </dataValidations>
  <pageMargins left="0.7" right="0.7" top="0.75" bottom="0.75" header="0.3" footer="0.3"/>
  <pageSetup paperSize="9" orientation="portrait" r:id="rId1"/>
  <customProperties>
    <customPr name="BudgetSheetCodeName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7"/>
  <sheetViews>
    <sheetView zoomScale="85" zoomScaleNormal="85" workbookViewId="0">
      <pane ySplit="1" topLeftCell="A2" activePane="bottomLeft" state="frozen"/>
      <selection pane="bottomLeft" activeCell="E27" sqref="E27"/>
    </sheetView>
  </sheetViews>
  <sheetFormatPr defaultColWidth="9" defaultRowHeight="14.25" x14ac:dyDescent="0.2"/>
  <cols>
    <col min="1" max="1" width="14.75" style="1" customWidth="1"/>
    <col min="2" max="2" width="17.25" customWidth="1"/>
    <col min="3" max="3" width="27.125" style="3" customWidth="1"/>
    <col min="4" max="4" width="18.875" style="1" customWidth="1"/>
    <col min="5" max="6" width="14" style="1" customWidth="1"/>
    <col min="7" max="7" width="14.875" style="1" customWidth="1"/>
    <col min="8" max="9" width="14.125" style="1" customWidth="1"/>
  </cols>
  <sheetData>
    <row r="1" spans="1:9" s="1" customFormat="1" x14ac:dyDescent="0.2">
      <c r="A1" s="4" t="s">
        <v>0</v>
      </c>
      <c r="B1" s="5" t="s">
        <v>1</v>
      </c>
      <c r="C1" s="6" t="s">
        <v>12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2" customFormat="1" x14ac:dyDescent="0.2">
      <c r="A2" s="7" t="s">
        <v>13</v>
      </c>
      <c r="B2" s="8" t="s">
        <v>14</v>
      </c>
      <c r="C2" s="9" t="s">
        <v>15</v>
      </c>
      <c r="D2" s="7" t="s">
        <v>9</v>
      </c>
      <c r="E2" s="7" t="s">
        <v>11</v>
      </c>
      <c r="F2" s="7" t="s">
        <v>16</v>
      </c>
      <c r="G2" s="7" t="s">
        <v>17</v>
      </c>
      <c r="H2" s="7" t="s">
        <v>17</v>
      </c>
      <c r="I2" s="7" t="s">
        <v>17</v>
      </c>
    </row>
    <row r="3" spans="1:9" s="2" customFormat="1" x14ac:dyDescent="0.2">
      <c r="A3" s="7"/>
      <c r="B3" s="8" t="s">
        <v>18</v>
      </c>
      <c r="C3" s="9" t="s">
        <v>19</v>
      </c>
      <c r="D3" s="7">
        <v>4</v>
      </c>
      <c r="E3" s="7" t="s">
        <v>10</v>
      </c>
      <c r="F3" s="7" t="s">
        <v>20</v>
      </c>
      <c r="G3" s="7" t="s">
        <v>21</v>
      </c>
      <c r="H3" s="7" t="s">
        <v>21</v>
      </c>
      <c r="I3" s="7" t="s">
        <v>21</v>
      </c>
    </row>
    <row r="4" spans="1:9" s="2" customFormat="1" x14ac:dyDescent="0.2">
      <c r="A4" s="7"/>
      <c r="B4" s="8" t="s">
        <v>22</v>
      </c>
      <c r="C4" s="9" t="s">
        <v>23</v>
      </c>
      <c r="D4" s="7">
        <v>3</v>
      </c>
      <c r="E4" s="7"/>
      <c r="F4" s="7" t="s">
        <v>24</v>
      </c>
      <c r="G4" s="7" t="s">
        <v>25</v>
      </c>
      <c r="H4" s="7" t="s">
        <v>25</v>
      </c>
      <c r="I4" s="7" t="s">
        <v>25</v>
      </c>
    </row>
    <row r="5" spans="1:9" s="2" customFormat="1" x14ac:dyDescent="0.2">
      <c r="A5" s="7"/>
      <c r="B5" s="8" t="s">
        <v>26</v>
      </c>
      <c r="C5" s="9" t="s">
        <v>27</v>
      </c>
      <c r="D5" s="7">
        <v>2</v>
      </c>
      <c r="E5" s="7"/>
      <c r="F5" s="7"/>
      <c r="G5" s="7" t="s">
        <v>28</v>
      </c>
      <c r="H5" s="7" t="s">
        <v>28</v>
      </c>
      <c r="I5" s="7" t="s">
        <v>28</v>
      </c>
    </row>
    <row r="6" spans="1:9" s="2" customFormat="1" x14ac:dyDescent="0.2">
      <c r="A6" s="7"/>
      <c r="B6" s="8" t="s">
        <v>29</v>
      </c>
      <c r="C6" s="9" t="s">
        <v>30</v>
      </c>
      <c r="D6" s="7" t="s">
        <v>31</v>
      </c>
      <c r="E6" s="7"/>
      <c r="F6" s="7"/>
      <c r="G6" s="7"/>
      <c r="H6" s="7"/>
      <c r="I6" s="7"/>
    </row>
    <row r="7" spans="1:9" s="2" customFormat="1" x14ac:dyDescent="0.2">
      <c r="A7" s="7"/>
      <c r="B7" s="8" t="s">
        <v>32</v>
      </c>
      <c r="C7" s="9" t="s">
        <v>33</v>
      </c>
      <c r="D7" s="7" t="s">
        <v>34</v>
      </c>
      <c r="E7" s="7"/>
      <c r="F7" s="7"/>
      <c r="G7" s="7"/>
      <c r="H7" s="7"/>
      <c r="I7" s="7"/>
    </row>
    <row r="8" spans="1:9" s="2" customFormat="1" x14ac:dyDescent="0.2">
      <c r="A8" s="7"/>
      <c r="B8" s="8" t="s">
        <v>35</v>
      </c>
      <c r="C8" s="9" t="s">
        <v>36</v>
      </c>
      <c r="D8" s="7"/>
      <c r="E8" s="7"/>
      <c r="F8" s="7"/>
      <c r="G8" s="7"/>
      <c r="H8" s="7"/>
      <c r="I8" s="7"/>
    </row>
    <row r="9" spans="1:9" s="2" customFormat="1" x14ac:dyDescent="0.2">
      <c r="A9" s="7"/>
      <c r="B9" s="8" t="s">
        <v>37</v>
      </c>
      <c r="C9" s="10" t="s">
        <v>38</v>
      </c>
      <c r="D9" s="7"/>
      <c r="E9" s="7"/>
      <c r="F9" s="7"/>
      <c r="G9" s="7"/>
      <c r="H9" s="7"/>
      <c r="I9" s="7"/>
    </row>
    <row r="10" spans="1:9" s="2" customFormat="1" x14ac:dyDescent="0.2">
      <c r="A10" s="7"/>
      <c r="B10" s="8" t="s">
        <v>39</v>
      </c>
      <c r="C10" s="10" t="s">
        <v>40</v>
      </c>
      <c r="D10" s="7"/>
      <c r="E10" s="7"/>
      <c r="F10" s="7"/>
      <c r="G10" s="7"/>
      <c r="H10" s="7"/>
      <c r="I10" s="7"/>
    </row>
    <row r="11" spans="1:9" s="2" customFormat="1" x14ac:dyDescent="0.2">
      <c r="A11" s="7"/>
      <c r="B11" s="8" t="s">
        <v>41</v>
      </c>
      <c r="C11" s="9" t="s">
        <v>42</v>
      </c>
      <c r="D11" s="7"/>
      <c r="E11" s="7"/>
      <c r="F11" s="7"/>
      <c r="G11" s="7"/>
      <c r="H11" s="7"/>
      <c r="I11" s="7"/>
    </row>
    <row r="12" spans="1:9" s="2" customFormat="1" x14ac:dyDescent="0.2">
      <c r="A12" s="7"/>
      <c r="B12" s="8" t="s">
        <v>43</v>
      </c>
      <c r="C12" s="9" t="s">
        <v>43</v>
      </c>
      <c r="D12" s="7"/>
      <c r="E12" s="7"/>
      <c r="F12" s="7"/>
      <c r="G12" s="7"/>
      <c r="H12" s="7"/>
      <c r="I12" s="7"/>
    </row>
    <row r="13" spans="1:9" s="1" customFormat="1" x14ac:dyDescent="0.2">
      <c r="B13"/>
      <c r="C13" s="3"/>
      <c r="E13" s="11"/>
    </row>
    <row r="14" spans="1:9" s="1" customFormat="1" x14ac:dyDescent="0.2">
      <c r="B14"/>
      <c r="C14" s="3"/>
      <c r="E14" s="11"/>
    </row>
    <row r="15" spans="1:9" s="1" customFormat="1" x14ac:dyDescent="0.2">
      <c r="B15"/>
      <c r="C15" s="3"/>
    </row>
    <row r="16" spans="1:9" s="1" customFormat="1" x14ac:dyDescent="0.2">
      <c r="B16"/>
      <c r="C16" s="3"/>
      <c r="E16" s="11"/>
    </row>
    <row r="17" spans="2:7" s="1" customFormat="1" x14ac:dyDescent="0.2">
      <c r="B17"/>
      <c r="C17" s="3"/>
      <c r="E17" s="11"/>
    </row>
    <row r="18" spans="2:7" s="1" customFormat="1" x14ac:dyDescent="0.2">
      <c r="B18"/>
      <c r="C18" s="3"/>
      <c r="G18" s="11"/>
    </row>
    <row r="19" spans="2:7" s="1" customFormat="1" x14ac:dyDescent="0.2">
      <c r="B19"/>
      <c r="C19" s="3"/>
    </row>
    <row r="21" spans="2:7" x14ac:dyDescent="0.2">
      <c r="G21" s="11"/>
    </row>
    <row r="22" spans="2:7" x14ac:dyDescent="0.2">
      <c r="G22" s="11"/>
    </row>
    <row r="23" spans="2:7" x14ac:dyDescent="0.2">
      <c r="G23" s="11"/>
    </row>
    <row r="24" spans="2:7" x14ac:dyDescent="0.2">
      <c r="G24" s="11"/>
    </row>
    <row r="25" spans="2:7" x14ac:dyDescent="0.2">
      <c r="G25" s="11"/>
    </row>
    <row r="26" spans="2:7" x14ac:dyDescent="0.2">
      <c r="G26" s="11"/>
    </row>
    <row r="27" spans="2:7" x14ac:dyDescent="0.2">
      <c r="G27" s="11"/>
    </row>
    <row r="28" spans="2:7" x14ac:dyDescent="0.2">
      <c r="G28" s="11"/>
    </row>
    <row r="29" spans="2:7" x14ac:dyDescent="0.2">
      <c r="G29" s="11"/>
    </row>
    <row r="30" spans="2:7" x14ac:dyDescent="0.2">
      <c r="G30" s="11"/>
    </row>
    <row r="31" spans="2:7" x14ac:dyDescent="0.2">
      <c r="G31" s="11"/>
    </row>
    <row r="32" spans="2:7" x14ac:dyDescent="0.2">
      <c r="G32" s="11"/>
    </row>
    <row r="33" spans="7:7" x14ac:dyDescent="0.2">
      <c r="G33" s="11"/>
    </row>
    <row r="34" spans="7:7" x14ac:dyDescent="0.2">
      <c r="G34" s="11"/>
    </row>
    <row r="37" spans="7:7" x14ac:dyDescent="0.2">
      <c r="G37" s="11"/>
    </row>
  </sheetData>
  <autoFilter ref="A1:I41" xr:uid="{00000000-0009-0000-0000-000001000000}"/>
  <phoneticPr fontId="4" type="noConversion"/>
  <dataValidations count="3">
    <dataValidation type="list" allowBlank="1" showInputMessage="1" showErrorMessage="1" sqref="E13:E14 E16:E17" xr:uid="{00000000-0002-0000-0100-000000000000}">
      <formula1>"有,无"</formula1>
    </dataValidation>
    <dataValidation type="list" allowBlank="1" showInputMessage="1" showErrorMessage="1" sqref="G1:G1048576 H1:H1048576 I1:I1048576" xr:uid="{00000000-0002-0000-0100-000001000000}">
      <formula1>"新增实现,重点更新,日常维护,不规划"</formula1>
    </dataValidation>
    <dataValidation type="list" allowBlank="1" showInputMessage="1" showErrorMessage="1" sqref="D1:D1048576" xr:uid="{00000000-0002-0000-0100-000002000000}">
      <formula1>"5（高）,4,3,2,1（低）,0（无需）"</formula1>
    </dataValidation>
  </dataValidations>
  <pageMargins left="0.7" right="0.7" top="0.75" bottom="0.75" header="0.3" footer="0.3"/>
  <pageSetup paperSize="9" orientation="portrait" r:id="rId1"/>
  <customProperties>
    <customPr name="BudgetSheetCode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1A8EEC8E-50FF-4BAC-B5D8-63FCC8EE91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1、核心业务识别</vt:lpstr>
      <vt:lpstr>2、支撑活动识别</vt:lpstr>
    </vt:vector>
  </TitlesOfParts>
  <Company>SUSO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孙松</dc:creator>
  <cp:lastModifiedBy>焓超 赵</cp:lastModifiedBy>
  <dcterms:created xsi:type="dcterms:W3CDTF">2023-11-08T03:40:00Z</dcterms:created>
  <dcterms:modified xsi:type="dcterms:W3CDTF">2023-11-28T11:48:33Z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{1A8EEC8E-50FF-4BAC-B5D8-63FCC8EE91D3}</vt:lpwstr>
  </property>
  <property fmtid="{D5CDD505-2E9C-101B-9397-08002B2CF9AE}" pid="3" name="ICV">
    <vt:lpwstr>8DAE517E999F48CB983B414598225E79_12</vt:lpwstr>
  </property>
  <property fmtid="{D5CDD505-2E9C-101B-9397-08002B2CF9AE}" pid="4" name="KSOProductBuildVer">
    <vt:lpwstr>2052-12.1.0.15712</vt:lpwstr>
  </property>
</Properties>
</file>