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mi_app\"/>
    </mc:Choice>
  </mc:AlternateContent>
  <xr:revisionPtr revIDLastSave="0" documentId="13_ncr:1_{7A5166C2-C12F-4647-875E-86D8B678E5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Sheet!$A$1:$D$39</definedName>
  </definedNames>
  <calcPr calcId="191029"/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<sst xmlns="http://schemas.openxmlformats.org/spreadsheetml/2006/main" count="57" uniqueCount="9">
  <si>
    <t>CFM56-7B24/3</t>
  </si>
  <si>
    <t>CFM56-7B26</t>
  </si>
  <si>
    <t>CFM56-7B26/3</t>
  </si>
  <si>
    <t>CFM56-7B26E</t>
  </si>
  <si>
    <t>LLPLimit</t>
  </si>
  <si>
    <t>EGTLimit</t>
  </si>
  <si>
    <t>EGTMargin</t>
  </si>
  <si>
    <t>P/N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</si>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</sst>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00"/>
        <bgColor rgb="FFF5F5F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28515625" style="1" customWidth="1"/>
    <col min="3" max="3" width="14.28515625" style="4" customWidth="1"/>
    <col min="4" max="4" width="14.28515625" style="5" customWidth="1"/>
    <col min="5" max="5" width="10.85546875" bestFit="1" customWidth="1"/>
  </cols>
  <sheetData>
    <row r="1" spans="1:5" x14ac:dyDescent="0.25">
      <c r="A1" s="2" t="s">
        <v>7</v>
      </c>
      <c r="B1" s="2" t="s">
        <v>8</v>
      </c>
      <c r="C1" s="3" t="s">
        <v>4</v>
      </c>
      <c r="D1" s="3" t="s">
        <v>5</v>
      </c>
      <c r="E1" t="s">
        <v>6</v>
      </c>
    </row>
    <row r="2" spans="1:5" x14ac:dyDescent="0.25">
      <c r="A2" s="1" t="s">
        <v>0</v>
      </c>
      <c r="B2" s="1">
        <v>896868</v>
      </c>
      <c r="C2" s="4">
        <v>16485.98</v>
      </c>
      <c r="D2" s="5">
        <v>10887</v>
      </c>
      <c r="E2" s="6">
        <v>2</v>
      </c>
    </row>
    <row r="3" spans="1:5" x14ac:dyDescent="0.25">
      <c r="A3" s="1" t="s">
        <v>0</v>
      </c>
      <c r="B3" s="1">
        <v>896691</v>
      </c>
      <c r="C3" s="4">
        <v>14188.33</v>
      </c>
      <c r="D3" s="5">
        <v>11636</v>
      </c>
      <c r="E3" s="6">
        <v>2</v>
      </c>
    </row>
    <row r="4" spans="1:5" x14ac:dyDescent="0.25">
      <c r="A4" s="1" t="s">
        <v>1</v>
      </c>
      <c r="B4" s="1">
        <v>877375</v>
      </c>
      <c r="C4" s="12">
        <f>33598+1015</f>
        <v>34613</v>
      </c>
      <c r="D4" s="5">
        <v>35717</v>
      </c>
      <c r="E4" s="6">
        <v>2</v>
      </c>
    </row>
    <row r="5" spans="1:5" x14ac:dyDescent="0.25">
      <c r="A5" s="1" t="s">
        <v>1</v>
      </c>
      <c r="B5" s="1">
        <v>874418</v>
      </c>
      <c r="C5" s="4">
        <v>67767.81</v>
      </c>
      <c r="D5" s="5">
        <v>36420</v>
      </c>
      <c r="E5" s="6">
        <v>2</v>
      </c>
    </row>
    <row r="6" spans="1:5" x14ac:dyDescent="0.25">
      <c r="A6" s="1" t="s">
        <v>1</v>
      </c>
      <c r="B6" s="1">
        <v>874414</v>
      </c>
      <c r="C6" s="4">
        <v>61892.91</v>
      </c>
      <c r="D6" s="5">
        <v>42820</v>
      </c>
      <c r="E6" s="6">
        <v>2</v>
      </c>
    </row>
    <row r="7" spans="1:5" x14ac:dyDescent="0.25">
      <c r="A7" s="1" t="s">
        <v>1</v>
      </c>
      <c r="B7" s="1">
        <v>874480</v>
      </c>
      <c r="C7" s="4">
        <v>68812.600000000006</v>
      </c>
      <c r="D7" s="5">
        <v>53298</v>
      </c>
      <c r="E7" s="6">
        <v>2</v>
      </c>
    </row>
    <row r="8" spans="1:5" x14ac:dyDescent="0.25">
      <c r="A8" s="1" t="s">
        <v>1</v>
      </c>
      <c r="B8" s="1">
        <v>891556</v>
      </c>
      <c r="C8" s="4">
        <v>68590.759999999995</v>
      </c>
      <c r="D8" s="5">
        <v>27531</v>
      </c>
      <c r="E8" s="6">
        <v>2</v>
      </c>
    </row>
    <row r="9" spans="1:5" x14ac:dyDescent="0.25">
      <c r="A9" s="1" t="s">
        <v>1</v>
      </c>
      <c r="B9" s="1">
        <v>894539</v>
      </c>
      <c r="C9" s="4">
        <v>54989.760000000002</v>
      </c>
      <c r="D9" s="5">
        <v>24948</v>
      </c>
      <c r="E9" s="6">
        <v>2</v>
      </c>
    </row>
    <row r="10" spans="1:5" x14ac:dyDescent="0.25">
      <c r="A10" s="1" t="s">
        <v>1</v>
      </c>
      <c r="B10" s="1">
        <v>890412</v>
      </c>
      <c r="C10" s="4">
        <v>60687.87</v>
      </c>
      <c r="D10" s="5">
        <v>22913</v>
      </c>
      <c r="E10" s="6">
        <v>2</v>
      </c>
    </row>
    <row r="11" spans="1:5" x14ac:dyDescent="0.25">
      <c r="A11" s="1" t="s">
        <v>1</v>
      </c>
      <c r="B11" s="1">
        <v>890586</v>
      </c>
      <c r="C11" s="4">
        <v>44445.61</v>
      </c>
      <c r="D11" s="5">
        <v>32860</v>
      </c>
      <c r="E11" s="6">
        <v>2</v>
      </c>
    </row>
    <row r="12" spans="1:5" x14ac:dyDescent="0.25">
      <c r="A12" s="1" t="s">
        <v>1</v>
      </c>
      <c r="B12" s="1">
        <v>892141</v>
      </c>
      <c r="C12" s="4">
        <v>58579.23</v>
      </c>
      <c r="D12" s="5">
        <v>27163</v>
      </c>
      <c r="E12" s="6">
        <v>2</v>
      </c>
    </row>
    <row r="13" spans="1:5" x14ac:dyDescent="0.25">
      <c r="A13" s="1" t="s">
        <v>1</v>
      </c>
      <c r="B13" s="1">
        <v>892804</v>
      </c>
      <c r="C13" s="4">
        <v>61282.78</v>
      </c>
      <c r="D13" s="5">
        <v>25680</v>
      </c>
      <c r="E13" s="6">
        <v>2</v>
      </c>
    </row>
    <row r="14" spans="1:5" x14ac:dyDescent="0.25">
      <c r="A14" s="1" t="s">
        <v>1</v>
      </c>
      <c r="B14" s="1">
        <v>892803</v>
      </c>
      <c r="C14" s="4">
        <v>49338.36</v>
      </c>
      <c r="D14" s="5">
        <v>23982</v>
      </c>
      <c r="E14" s="6">
        <v>2</v>
      </c>
    </row>
    <row r="15" spans="1:5" x14ac:dyDescent="0.25">
      <c r="A15" s="1" t="s">
        <v>1</v>
      </c>
      <c r="B15" s="1">
        <v>892864</v>
      </c>
      <c r="C15" s="4">
        <v>48123.87</v>
      </c>
      <c r="D15" s="5">
        <v>23466</v>
      </c>
      <c r="E15" s="6">
        <v>2</v>
      </c>
    </row>
    <row r="16" spans="1:5" x14ac:dyDescent="0.25">
      <c r="A16" s="1" t="s">
        <v>1</v>
      </c>
      <c r="B16" s="1">
        <v>892865</v>
      </c>
      <c r="C16" s="4">
        <v>47719.24</v>
      </c>
      <c r="D16" s="5">
        <v>27434</v>
      </c>
      <c r="E16" s="6">
        <v>2</v>
      </c>
    </row>
    <row r="17" spans="1:5" x14ac:dyDescent="0.25">
      <c r="A17" s="1" t="s">
        <v>1</v>
      </c>
      <c r="B17" s="1">
        <v>874432</v>
      </c>
      <c r="C17" s="4">
        <v>48990.3</v>
      </c>
      <c r="D17" s="5">
        <v>26042</v>
      </c>
      <c r="E17" s="6">
        <v>2</v>
      </c>
    </row>
    <row r="18" spans="1:5" x14ac:dyDescent="0.25">
      <c r="A18" s="1" t="s">
        <v>1</v>
      </c>
      <c r="B18" s="1">
        <v>894571</v>
      </c>
      <c r="C18" s="4">
        <v>47200.5</v>
      </c>
      <c r="D18" s="5">
        <v>24521</v>
      </c>
      <c r="E18" s="6">
        <v>2</v>
      </c>
    </row>
    <row r="19" spans="1:5" s="11" customFormat="1" x14ac:dyDescent="0.25">
      <c r="A19" s="7" t="s">
        <v>1</v>
      </c>
      <c r="B19" s="7">
        <v>888321</v>
      </c>
      <c r="C19" s="8">
        <v>44976.83</v>
      </c>
      <c r="D19" s="9">
        <v>22804</v>
      </c>
      <c r="E19" s="10">
        <v>2</v>
      </c>
    </row>
    <row r="20" spans="1:5" x14ac:dyDescent="0.25">
      <c r="A20" s="1" t="s">
        <v>1</v>
      </c>
      <c r="B20" s="1">
        <v>892951</v>
      </c>
      <c r="C20" s="4">
        <v>51296.45</v>
      </c>
      <c r="D20" s="5">
        <v>18629</v>
      </c>
      <c r="E20" s="6">
        <v>2</v>
      </c>
    </row>
    <row r="21" spans="1:5" x14ac:dyDescent="0.25">
      <c r="A21" s="1" t="s">
        <v>1</v>
      </c>
      <c r="B21" s="1">
        <v>892954</v>
      </c>
      <c r="C21" s="4">
        <v>50947.31</v>
      </c>
      <c r="D21" s="5">
        <v>18512</v>
      </c>
      <c r="E21" s="6">
        <v>2</v>
      </c>
    </row>
    <row r="22" spans="1:5" x14ac:dyDescent="0.25">
      <c r="A22" s="1" t="s">
        <v>1</v>
      </c>
      <c r="B22" s="1">
        <v>892870</v>
      </c>
      <c r="C22" s="4">
        <v>48365.17</v>
      </c>
      <c r="D22" s="5">
        <v>25390</v>
      </c>
      <c r="E22" s="6">
        <v>2</v>
      </c>
    </row>
    <row r="23" spans="1:5" x14ac:dyDescent="0.25">
      <c r="A23" s="1" t="s">
        <v>1</v>
      </c>
      <c r="B23" s="1">
        <v>892868</v>
      </c>
      <c r="C23" s="4">
        <v>46939.360000000001</v>
      </c>
      <c r="D23" s="5">
        <v>24779</v>
      </c>
      <c r="E23" s="6">
        <v>2</v>
      </c>
    </row>
    <row r="24" spans="1:5" x14ac:dyDescent="0.25">
      <c r="A24" s="1" t="s">
        <v>1</v>
      </c>
      <c r="B24" s="1">
        <v>892672</v>
      </c>
      <c r="C24" s="4">
        <v>49485.71</v>
      </c>
      <c r="D24" s="5">
        <v>21893</v>
      </c>
      <c r="E24" s="6">
        <v>2</v>
      </c>
    </row>
    <row r="25" spans="1:5" x14ac:dyDescent="0.25">
      <c r="A25" s="1" t="s">
        <v>1</v>
      </c>
      <c r="B25" s="1">
        <v>892673</v>
      </c>
      <c r="C25" s="4">
        <v>48932.33</v>
      </c>
      <c r="D25" s="5">
        <v>22158</v>
      </c>
      <c r="E25" s="6">
        <v>2</v>
      </c>
    </row>
    <row r="26" spans="1:5" x14ac:dyDescent="0.25">
      <c r="A26" s="1" t="s">
        <v>1</v>
      </c>
      <c r="B26" s="1">
        <v>892340</v>
      </c>
      <c r="C26" s="4">
        <v>47424.19</v>
      </c>
      <c r="D26" s="5">
        <v>18909</v>
      </c>
      <c r="E26" s="6">
        <v>2</v>
      </c>
    </row>
    <row r="27" spans="1:5" x14ac:dyDescent="0.25">
      <c r="A27" s="1" t="s">
        <v>1</v>
      </c>
      <c r="B27" s="1">
        <v>874656</v>
      </c>
      <c r="C27" s="4">
        <v>46730.33</v>
      </c>
      <c r="D27" s="5">
        <v>25747</v>
      </c>
      <c r="E27" s="6">
        <v>2</v>
      </c>
    </row>
    <row r="28" spans="1:5" x14ac:dyDescent="0.25">
      <c r="A28" s="1" t="s">
        <v>1</v>
      </c>
      <c r="B28" s="1">
        <v>874497</v>
      </c>
      <c r="C28" s="4">
        <v>26129</v>
      </c>
      <c r="D28" s="5">
        <v>21372</v>
      </c>
      <c r="E28" s="6">
        <v>2</v>
      </c>
    </row>
    <row r="29" spans="1:5" x14ac:dyDescent="0.25">
      <c r="A29" s="1" t="s">
        <v>1</v>
      </c>
      <c r="B29" s="1">
        <v>892906</v>
      </c>
      <c r="C29" s="4">
        <v>25347</v>
      </c>
      <c r="D29" s="5">
        <v>20512</v>
      </c>
      <c r="E29" s="6">
        <v>2</v>
      </c>
    </row>
    <row r="30" spans="1:5" x14ac:dyDescent="0.25">
      <c r="A30" s="1" t="s">
        <v>1</v>
      </c>
      <c r="B30" s="1">
        <v>874113</v>
      </c>
      <c r="C30" s="4">
        <v>33588.76</v>
      </c>
      <c r="D30" s="5">
        <v>21467</v>
      </c>
      <c r="E30" s="6">
        <v>2</v>
      </c>
    </row>
    <row r="31" spans="1:5" x14ac:dyDescent="0.25">
      <c r="A31" s="1" t="s">
        <v>1</v>
      </c>
      <c r="B31" s="1">
        <v>889230</v>
      </c>
      <c r="C31" s="4">
        <v>38823.5</v>
      </c>
      <c r="D31" s="5">
        <v>24391</v>
      </c>
      <c r="E31" s="6">
        <v>2</v>
      </c>
    </row>
    <row r="32" spans="1:5" x14ac:dyDescent="0.25">
      <c r="A32" s="1" t="s">
        <v>1</v>
      </c>
      <c r="B32" s="1">
        <v>892905</v>
      </c>
      <c r="C32" s="4">
        <v>39099.5</v>
      </c>
      <c r="D32" s="5">
        <v>24911</v>
      </c>
      <c r="E32" s="6">
        <v>2</v>
      </c>
    </row>
    <row r="33" spans="1:5" x14ac:dyDescent="0.25">
      <c r="A33" s="1" t="s">
        <v>1</v>
      </c>
      <c r="B33" s="1">
        <v>894354</v>
      </c>
      <c r="C33" s="4">
        <v>35097.379999999997</v>
      </c>
      <c r="D33" s="5">
        <v>22684</v>
      </c>
      <c r="E33" s="6">
        <v>2</v>
      </c>
    </row>
    <row r="34" spans="1:5" x14ac:dyDescent="0.25">
      <c r="A34" s="1" t="s">
        <v>1</v>
      </c>
      <c r="B34" s="1">
        <v>894537</v>
      </c>
      <c r="C34" s="4">
        <v>32294.55</v>
      </c>
      <c r="D34" s="5">
        <v>21164</v>
      </c>
      <c r="E34" s="6">
        <v>2</v>
      </c>
    </row>
    <row r="35" spans="1:5" x14ac:dyDescent="0.25">
      <c r="A35" s="1" t="s">
        <v>1</v>
      </c>
      <c r="B35" s="1">
        <v>875261</v>
      </c>
      <c r="C35" s="4">
        <v>30885.759999999998</v>
      </c>
      <c r="D35" s="5">
        <v>20140</v>
      </c>
      <c r="E35" s="6">
        <v>2</v>
      </c>
    </row>
    <row r="36" spans="1:5" x14ac:dyDescent="0.25">
      <c r="A36" s="1" t="s">
        <v>1</v>
      </c>
      <c r="B36" s="1">
        <v>874491</v>
      </c>
      <c r="C36" s="4">
        <v>33497.599999999999</v>
      </c>
      <c r="D36" s="5">
        <v>21859</v>
      </c>
      <c r="E36" s="6">
        <v>2</v>
      </c>
    </row>
    <row r="37" spans="1:5" x14ac:dyDescent="0.25">
      <c r="A37" s="1" t="s">
        <v>2</v>
      </c>
      <c r="B37" s="1">
        <v>804467</v>
      </c>
      <c r="C37" s="4">
        <v>36104.400000000001</v>
      </c>
      <c r="D37" s="5">
        <v>19411</v>
      </c>
      <c r="E37" s="6">
        <v>2</v>
      </c>
    </row>
    <row r="38" spans="1:5" x14ac:dyDescent="0.25">
      <c r="A38" s="1" t="s">
        <v>2</v>
      </c>
      <c r="B38" s="1">
        <v>804468</v>
      </c>
      <c r="C38" s="4">
        <v>50051.56</v>
      </c>
      <c r="D38" s="5">
        <v>22514</v>
      </c>
      <c r="E38" s="6">
        <v>2</v>
      </c>
    </row>
    <row r="39" spans="1:5" x14ac:dyDescent="0.25">
      <c r="A39" s="1" t="s">
        <v>2</v>
      </c>
      <c r="B39" s="1">
        <v>896112</v>
      </c>
      <c r="C39" s="4">
        <v>7040.19</v>
      </c>
      <c r="D39" s="5">
        <v>4050</v>
      </c>
      <c r="E39" s="6">
        <v>2</v>
      </c>
    </row>
    <row r="40" spans="1:5" x14ac:dyDescent="0.25">
      <c r="A40" s="1" t="s">
        <v>2</v>
      </c>
      <c r="B40" s="1">
        <v>894790</v>
      </c>
      <c r="C40" s="4">
        <v>7040.19</v>
      </c>
      <c r="D40" s="5">
        <v>4050</v>
      </c>
      <c r="E40" s="6">
        <v>2</v>
      </c>
    </row>
    <row r="41" spans="1:5" x14ac:dyDescent="0.25">
      <c r="A41" s="1" t="s">
        <v>2</v>
      </c>
      <c r="B41" s="1">
        <v>802851</v>
      </c>
      <c r="C41" s="4">
        <v>7040.19</v>
      </c>
      <c r="D41" s="5">
        <v>4050</v>
      </c>
      <c r="E41" s="6">
        <v>2</v>
      </c>
    </row>
    <row r="42" spans="1:5" x14ac:dyDescent="0.25">
      <c r="A42" s="1" t="s">
        <v>2</v>
      </c>
      <c r="B42" s="1">
        <v>802135</v>
      </c>
      <c r="C42" s="5">
        <v>33991</v>
      </c>
      <c r="D42" s="5">
        <v>4050</v>
      </c>
      <c r="E42" s="6">
        <v>2</v>
      </c>
    </row>
    <row r="43" spans="1:5" s="11" customFormat="1" x14ac:dyDescent="0.25">
      <c r="A43" s="7" t="s">
        <v>2</v>
      </c>
      <c r="B43" s="7">
        <v>896216</v>
      </c>
      <c r="C43" s="8">
        <v>7040.19</v>
      </c>
      <c r="D43" s="9">
        <v>4050</v>
      </c>
      <c r="E43" s="10">
        <v>2</v>
      </c>
    </row>
    <row r="44" spans="1:5" x14ac:dyDescent="0.25">
      <c r="A44" s="1" t="s">
        <v>2</v>
      </c>
      <c r="B44" s="1">
        <v>802668</v>
      </c>
      <c r="C44" s="4">
        <v>7040.19</v>
      </c>
      <c r="D44" s="5">
        <v>4050</v>
      </c>
      <c r="E44" s="6">
        <v>2</v>
      </c>
    </row>
    <row r="45" spans="1:5" x14ac:dyDescent="0.25">
      <c r="A45" s="1" t="s">
        <v>2</v>
      </c>
      <c r="B45" s="1">
        <v>802705</v>
      </c>
      <c r="C45" s="4">
        <v>7040.19</v>
      </c>
      <c r="D45" s="5">
        <v>4050</v>
      </c>
      <c r="E45" s="6">
        <v>2</v>
      </c>
    </row>
    <row r="46" spans="1:5" x14ac:dyDescent="0.25">
      <c r="A46" s="1" t="s">
        <v>2</v>
      </c>
      <c r="B46" s="1">
        <v>805541</v>
      </c>
      <c r="C46" s="4">
        <v>7040.19</v>
      </c>
      <c r="D46" s="5">
        <v>4050</v>
      </c>
      <c r="E46" s="6">
        <v>2</v>
      </c>
    </row>
    <row r="47" spans="1:5" x14ac:dyDescent="0.25">
      <c r="A47" s="1" t="s">
        <v>2</v>
      </c>
      <c r="B47" s="1">
        <v>804618</v>
      </c>
      <c r="C47" s="4">
        <v>7040.19</v>
      </c>
      <c r="D47" s="5">
        <v>4050</v>
      </c>
      <c r="E47" s="6">
        <v>2</v>
      </c>
    </row>
    <row r="48" spans="1:5" x14ac:dyDescent="0.25">
      <c r="A48" s="1" t="s">
        <v>2</v>
      </c>
      <c r="B48" s="1">
        <v>804402</v>
      </c>
      <c r="C48" s="4">
        <v>7040.19</v>
      </c>
      <c r="D48" s="5">
        <v>4050</v>
      </c>
      <c r="E48" s="6">
        <v>2</v>
      </c>
    </row>
    <row r="49" spans="1:5" x14ac:dyDescent="0.25">
      <c r="A49" s="1" t="s">
        <v>2</v>
      </c>
      <c r="B49" s="1">
        <v>804414</v>
      </c>
      <c r="C49" s="4">
        <v>7040.19</v>
      </c>
      <c r="D49" s="5">
        <v>4050</v>
      </c>
      <c r="E49" s="6">
        <v>2</v>
      </c>
    </row>
    <row r="50" spans="1:5" x14ac:dyDescent="0.25">
      <c r="A50" s="1" t="s">
        <v>2</v>
      </c>
      <c r="B50" s="1">
        <v>804554</v>
      </c>
      <c r="C50" s="4">
        <v>7040.19</v>
      </c>
      <c r="D50" s="5">
        <v>4050</v>
      </c>
      <c r="E50" s="6">
        <v>2</v>
      </c>
    </row>
    <row r="51" spans="1:5" x14ac:dyDescent="0.25">
      <c r="A51" s="1" t="s">
        <v>2</v>
      </c>
      <c r="B51" s="1">
        <v>804616</v>
      </c>
      <c r="C51" s="4">
        <v>7040.19</v>
      </c>
      <c r="D51" s="5">
        <v>4050</v>
      </c>
      <c r="E51" s="6">
        <v>2</v>
      </c>
    </row>
    <row r="52" spans="1:5" x14ac:dyDescent="0.25">
      <c r="A52" s="1" t="s">
        <v>2</v>
      </c>
      <c r="B52" s="1">
        <v>802848</v>
      </c>
      <c r="C52" s="4">
        <v>7040.19</v>
      </c>
      <c r="D52" s="5">
        <v>4050</v>
      </c>
      <c r="E52" s="6">
        <v>2</v>
      </c>
    </row>
    <row r="53" spans="1:5" x14ac:dyDescent="0.25">
      <c r="A53" s="1" t="s">
        <v>3</v>
      </c>
      <c r="B53" s="1">
        <v>854682</v>
      </c>
      <c r="C53" s="4">
        <v>7040.19</v>
      </c>
      <c r="D53" s="5">
        <v>4050</v>
      </c>
      <c r="E53" s="6">
        <v>2</v>
      </c>
    </row>
  </sheetData>
  <pageMargins left="0.7" right="0.7" top="0.75" bottom="0.75" header="0.3" footer="0.3"/>
  <pageSetup fitToWidth="0" fitToHeight="0"/>
  <ignoredErrors>
    <ignoredError sqref="C2:D3 C5:D39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Mijares</dc:creator>
  <cp:lastModifiedBy>Leonardo Mijares</cp:lastModifiedBy>
  <dcterms:created xsi:type="dcterms:W3CDTF">2024-10-23T23:52:06Z</dcterms:created>
  <dcterms:modified xsi:type="dcterms:W3CDTF">2024-10-28T21:57:14Z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