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true" localSheetId="0" name="_xlnm._FilterDatabase" vbProcedure="false">Sheet1!$A$1:$N$329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<sst xmlns="http://schemas.openxmlformats.org/spreadsheetml/2006/main" count="4252" uniqueCount="1707">
  <si>
    <t xml:space="preserve">Название</t>
  </si>
  <si>
    <t xml:space="preserve">Отдел</t>
  </si>
  <si>
    <t xml:space="preserve">Дата и время заполнения</t>
  </si>
  <si>
    <t xml:space="preserve">Программа</t>
  </si>
  <si>
    <t xml:space="preserve">ФИО законного представителя</t>
  </si>
  <si>
    <t xml:space="preserve">Фамилия</t>
  </si>
  <si>
    <t xml:space="preserve">Имя</t>
  </si>
  <si>
    <t xml:space="preserve">Отчество</t>
  </si>
  <si>
    <t xml:space="preserve">Пол (Мужской / Женский)</t>
  </si>
  <si>
    <t xml:space="preserve">Дата рождения (вид даты - 01.01.2000)</t>
  </si>
  <si>
    <t xml:space="preserve">Возраст</t>
  </si>
  <si>
    <t xml:space="preserve">Класс на 01.09.2021</t>
  </si>
  <si>
    <t xml:space="preserve">E-mail</t>
  </si>
  <si>
    <t xml:space="preserve">Телефон</t>
  </si>
  <si>
    <t xml:space="preserve">Запись 2021</t>
  </si>
  <si>
    <t xml:space="preserve">27.08.2021 18:52:38</t>
  </si>
  <si>
    <t xml:space="preserve">Мир природы (7-9 лет)</t>
  </si>
  <si>
    <t xml:space="preserve">Иванюк Татьяна Николаевна</t>
  </si>
  <si>
    <t xml:space="preserve">Иванюк</t>
  </si>
  <si>
    <t xml:space="preserve">Алина</t>
  </si>
  <si>
    <t xml:space="preserve">Алексеевна</t>
  </si>
  <si>
    <t xml:space="preserve">Женский</t>
  </si>
  <si>
    <t xml:space="preserve">17.09.2014</t>
  </si>
  <si>
    <t xml:space="preserve">7</t>
  </si>
  <si>
    <t xml:space="preserve">1</t>
  </si>
  <si>
    <t xml:space="preserve">Okl79@yandex.ru</t>
  </si>
  <si>
    <t xml:space="preserve">+79216315889</t>
  </si>
  <si>
    <t xml:space="preserve">27.08.2021 18:51:30</t>
  </si>
  <si>
    <t xml:space="preserve">Зиновьева Полина Дмитриевна</t>
  </si>
  <si>
    <t xml:space="preserve">Зиновьев</t>
  </si>
  <si>
    <t xml:space="preserve">Ярослав</t>
  </si>
  <si>
    <t xml:space="preserve">Павлович</t>
  </si>
  <si>
    <t xml:space="preserve">Мужской</t>
  </si>
  <si>
    <t xml:space="preserve">07.06.2014</t>
  </si>
  <si>
    <t xml:space="preserve">linazine@rambler.ru</t>
  </si>
  <si>
    <t xml:space="preserve">89117004171</t>
  </si>
  <si>
    <t xml:space="preserve">27.08.2021 18:43:55</t>
  </si>
  <si>
    <t xml:space="preserve">Школа-студия «Чудомир» (3-6 лет)</t>
  </si>
  <si>
    <t xml:space="preserve">Кохно Татьяна Николаевна</t>
  </si>
  <si>
    <t xml:space="preserve">Кохно</t>
  </si>
  <si>
    <t xml:space="preserve">Анастасия</t>
  </si>
  <si>
    <t xml:space="preserve">Дмитриевна</t>
  </si>
  <si>
    <t xml:space="preserve">08.02.2016</t>
  </si>
  <si>
    <t xml:space="preserve">5</t>
  </si>
  <si>
    <t xml:space="preserve">morinatm@mail.ru</t>
  </si>
  <si>
    <t xml:space="preserve">89219311119</t>
  </si>
  <si>
    <t xml:space="preserve">27.08.2021 18:37:32</t>
  </si>
  <si>
    <t xml:space="preserve">Анатомия и медицина (8, 9, 10 кл.)</t>
  </si>
  <si>
    <t xml:space="preserve">Федоров Андрей Геннадьевич</t>
  </si>
  <si>
    <t xml:space="preserve">Федорова</t>
  </si>
  <si>
    <t xml:space="preserve">Андреева</t>
  </si>
  <si>
    <t xml:space="preserve">25.12.2006</t>
  </si>
  <si>
    <t xml:space="preserve">14</t>
  </si>
  <si>
    <t xml:space="preserve">8</t>
  </si>
  <si>
    <t xml:space="preserve">Andgenfed@yandex.ru</t>
  </si>
  <si>
    <t xml:space="preserve">89692050554</t>
  </si>
  <si>
    <t xml:space="preserve">27.08.2021 18:19:33</t>
  </si>
  <si>
    <t xml:space="preserve">Основы флористики (10-15 лет)</t>
  </si>
  <si>
    <t xml:space="preserve">Федосеева Ольга Станислаовна</t>
  </si>
  <si>
    <t xml:space="preserve">Федосеева</t>
  </si>
  <si>
    <t xml:space="preserve">Алёна</t>
  </si>
  <si>
    <t xml:space="preserve">Игоревна</t>
  </si>
  <si>
    <t xml:space="preserve">26.02.2009</t>
  </si>
  <si>
    <t xml:space="preserve">12</t>
  </si>
  <si>
    <t xml:space="preserve">6</t>
  </si>
  <si>
    <t xml:space="preserve">fedoseeva_olga@bk.ru</t>
  </si>
  <si>
    <t xml:space="preserve">8 (921) 914-45-09</t>
  </si>
  <si>
    <t xml:space="preserve">27.08.2021 18:18:30</t>
  </si>
  <si>
    <t xml:space="preserve">Человек и его здоровье (8-11 кл.)</t>
  </si>
  <si>
    <t xml:space="preserve">Курганская Марина Алеке</t>
  </si>
  <si>
    <t xml:space="preserve">Курганская</t>
  </si>
  <si>
    <t xml:space="preserve">Вера</t>
  </si>
  <si>
    <t xml:space="preserve">Александровна</t>
  </si>
  <si>
    <t xml:space="preserve">04.07.2007</t>
  </si>
  <si>
    <t xml:space="preserve">m.kulikova2011@yandex.ru</t>
  </si>
  <si>
    <t xml:space="preserve">+79627085985</t>
  </si>
  <si>
    <t xml:space="preserve">27.08.2021 18:01:41</t>
  </si>
  <si>
    <t xml:space="preserve">Остюченко ирина</t>
  </si>
  <si>
    <t xml:space="preserve">Глазунова</t>
  </si>
  <si>
    <t xml:space="preserve">Юлия</t>
  </si>
  <si>
    <t xml:space="preserve">Михайловна</t>
  </si>
  <si>
    <t xml:space="preserve">28.07.2012</t>
  </si>
  <si>
    <t xml:space="preserve">9</t>
  </si>
  <si>
    <t xml:space="preserve">3</t>
  </si>
  <si>
    <t xml:space="preserve">Tiptop100@mail.ru</t>
  </si>
  <si>
    <t xml:space="preserve">+79516820688</t>
  </si>
  <si>
    <t xml:space="preserve">27.08.2021 17:55:55</t>
  </si>
  <si>
    <t xml:space="preserve">Биология и ветеринария домашних и экзотических животных (13-16 лет)</t>
  </si>
  <si>
    <t xml:space="preserve">Денисенко Елизавета Павловна</t>
  </si>
  <si>
    <t xml:space="preserve">Колищяк</t>
  </si>
  <si>
    <t xml:space="preserve">Диана</t>
  </si>
  <si>
    <t xml:space="preserve">Сергеевна</t>
  </si>
  <si>
    <t xml:space="preserve">12.05.2008</t>
  </si>
  <si>
    <t xml:space="preserve">13</t>
  </si>
  <si>
    <t xml:space="preserve">elizaveta.frolova@list.ru</t>
  </si>
  <si>
    <t xml:space="preserve">+79811058613</t>
  </si>
  <si>
    <t xml:space="preserve">27.08.2021 17:53:12</t>
  </si>
  <si>
    <t xml:space="preserve">Дружко Юлия Дмитриевна</t>
  </si>
  <si>
    <t xml:space="preserve">Данилова</t>
  </si>
  <si>
    <t xml:space="preserve">Дарья</t>
  </si>
  <si>
    <t xml:space="preserve">05.03.2015</t>
  </si>
  <si>
    <t xml:space="preserve">Otnacni@gmail.com</t>
  </si>
  <si>
    <t xml:space="preserve">89119107505</t>
  </si>
  <si>
    <t xml:space="preserve">27.08.2021 17:50:37</t>
  </si>
  <si>
    <t xml:space="preserve">Общая биология, морфология и физиология организмов – углублённый курс (15-17 лет)</t>
  </si>
  <si>
    <t xml:space="preserve">Ханина Ольга Алексеевна</t>
  </si>
  <si>
    <t xml:space="preserve">Ануреева</t>
  </si>
  <si>
    <t xml:space="preserve">Мария</t>
  </si>
  <si>
    <t xml:space="preserve">Олеговна</t>
  </si>
  <si>
    <t xml:space="preserve">21.10.2005</t>
  </si>
  <si>
    <t xml:space="preserve">15</t>
  </si>
  <si>
    <t xml:space="preserve">10</t>
  </si>
  <si>
    <t xml:space="preserve">anureevamo@gmail.com</t>
  </si>
  <si>
    <t xml:space="preserve">+79967917011</t>
  </si>
  <si>
    <t xml:space="preserve">27.08.2021 17:48:32</t>
  </si>
  <si>
    <t xml:space="preserve">Аналитическая химия (16-17 лет)</t>
  </si>
  <si>
    <t xml:space="preserve">Елена Фонькина</t>
  </si>
  <si>
    <t xml:space="preserve">Фонькина</t>
  </si>
  <si>
    <t xml:space="preserve">Василиса</t>
  </si>
  <si>
    <t xml:space="preserve">Витальевна</t>
  </si>
  <si>
    <t xml:space="preserve">25.07.2005</t>
  </si>
  <si>
    <t xml:space="preserve">16</t>
  </si>
  <si>
    <t xml:space="preserve">elenafonikina@gmail.com</t>
  </si>
  <si>
    <t xml:space="preserve">+78911788899</t>
  </si>
  <si>
    <t xml:space="preserve">27.08.2021 17:39:05</t>
  </si>
  <si>
    <t xml:space="preserve">Лаборатория экологии морского бентоса (гидробиология) (12-17 лет)</t>
  </si>
  <si>
    <t xml:space="preserve">Израилев Мария Игоревна</t>
  </si>
  <si>
    <t xml:space="preserve">Израилев</t>
  </si>
  <si>
    <t xml:space="preserve">Игорь</t>
  </si>
  <si>
    <t xml:space="preserve">Станиславович</t>
  </si>
  <si>
    <t xml:space="preserve">11.09.2008</t>
  </si>
  <si>
    <t xml:space="preserve">Sunnyday050@gmail.com</t>
  </si>
  <si>
    <t xml:space="preserve">+79219829755</t>
  </si>
  <si>
    <t xml:space="preserve">27.08.2021 17:24:15</t>
  </si>
  <si>
    <t xml:space="preserve">Клубкова Полина Ростиславовна</t>
  </si>
  <si>
    <t xml:space="preserve">Вологина</t>
  </si>
  <si>
    <t xml:space="preserve">Ольга</t>
  </si>
  <si>
    <t xml:space="preserve">Максимовна</t>
  </si>
  <si>
    <t xml:space="preserve">09.11.2012</t>
  </si>
  <si>
    <t xml:space="preserve">2</t>
  </si>
  <si>
    <t xml:space="preserve">pollybgood@gmail.com</t>
  </si>
  <si>
    <t xml:space="preserve">89992051558</t>
  </si>
  <si>
    <t xml:space="preserve">27.08.2021 17:16:09</t>
  </si>
  <si>
    <t xml:space="preserve">Румянцева Светлана Валерьевна</t>
  </si>
  <si>
    <t xml:space="preserve">Румянцева</t>
  </si>
  <si>
    <t xml:space="preserve">Татьяна</t>
  </si>
  <si>
    <t xml:space="preserve">02.10.2007</t>
  </si>
  <si>
    <t xml:space="preserve">Svetaevd1972@yandex.ru</t>
  </si>
  <si>
    <t xml:space="preserve">+79817138208</t>
  </si>
  <si>
    <t xml:space="preserve">27.08.2021 17:15:26</t>
  </si>
  <si>
    <t xml:space="preserve">Триндюк Мария Павловна</t>
  </si>
  <si>
    <t xml:space="preserve">Триндюк</t>
  </si>
  <si>
    <t xml:space="preserve">Анна</t>
  </si>
  <si>
    <t xml:space="preserve">Антоновна</t>
  </si>
  <si>
    <t xml:space="preserve">09.12.2005</t>
  </si>
  <si>
    <t xml:space="preserve">m_trindyuk@mail.ru</t>
  </si>
  <si>
    <t xml:space="preserve">+79215672050</t>
  </si>
  <si>
    <t xml:space="preserve">27.08.2021 17:13:17</t>
  </si>
  <si>
    <t xml:space="preserve">Основы общей биологии (14-17 лет)</t>
  </si>
  <si>
    <t xml:space="preserve">27.08.2021 17:12:29</t>
  </si>
  <si>
    <t xml:space="preserve">Живая химия. Химия жизни (15-16 лет)</t>
  </si>
  <si>
    <t xml:space="preserve">Соломонова Ксения Александровна</t>
  </si>
  <si>
    <t xml:space="preserve">Айрапетян</t>
  </si>
  <si>
    <t xml:space="preserve">Александр</t>
  </si>
  <si>
    <t xml:space="preserve">Робертович</t>
  </si>
  <si>
    <t xml:space="preserve">03.02.2005</t>
  </si>
  <si>
    <t xml:space="preserve">alex3069406@gmail.com</t>
  </si>
  <si>
    <t xml:space="preserve">+79819668151</t>
  </si>
  <si>
    <t xml:space="preserve">27.08.2021 17:11:04</t>
  </si>
  <si>
    <t xml:space="preserve">Аствацатурова Ксения Андреевна</t>
  </si>
  <si>
    <t xml:space="preserve">Аствацатуров</t>
  </si>
  <si>
    <t xml:space="preserve">Михаил</t>
  </si>
  <si>
    <t xml:space="preserve">Андреевич</t>
  </si>
  <si>
    <t xml:space="preserve">27.12.2017</t>
  </si>
  <si>
    <t xml:space="preserve">0</t>
  </si>
  <si>
    <t xml:space="preserve">1822137@gmail.com</t>
  </si>
  <si>
    <t xml:space="preserve">+79211822137</t>
  </si>
  <si>
    <t xml:space="preserve">27.08.2021 17:09:45</t>
  </si>
  <si>
    <t xml:space="preserve">Комплексная программа отделения общей биологии (8-10 кл.)</t>
  </si>
  <si>
    <t xml:space="preserve">27.08.2021 17:08:54</t>
  </si>
  <si>
    <t xml:space="preserve">27.08.2021 17:07:15</t>
  </si>
  <si>
    <t xml:space="preserve">Биоразнообразие – углубленный курс (13-15 лет)</t>
  </si>
  <si>
    <t xml:space="preserve">27.08.2021 17:07:13</t>
  </si>
  <si>
    <t xml:space="preserve">Введение в генетику (16-17 лет)</t>
  </si>
  <si>
    <t xml:space="preserve">27.08.2021 17:04:52</t>
  </si>
  <si>
    <t xml:space="preserve">27.08.2021 17:03:25</t>
  </si>
  <si>
    <t xml:space="preserve">Увлекательная химия вокруг нас (10-11 лет)</t>
  </si>
  <si>
    <t xml:space="preserve">Шмелева Надежда Геннадьевна</t>
  </si>
  <si>
    <t xml:space="preserve">Шмелев</t>
  </si>
  <si>
    <t xml:space="preserve">Яромир</t>
  </si>
  <si>
    <t xml:space="preserve">04.05.2010</t>
  </si>
  <si>
    <t xml:space="preserve">11</t>
  </si>
  <si>
    <t xml:space="preserve">smelevan@mail.ru</t>
  </si>
  <si>
    <t xml:space="preserve">+79110987368</t>
  </si>
  <si>
    <t xml:space="preserve">27.08.2021 16:55:09</t>
  </si>
  <si>
    <t xml:space="preserve">Евгения Георгиевна Устюжанина</t>
  </si>
  <si>
    <t xml:space="preserve">Устюжанина</t>
  </si>
  <si>
    <t xml:space="preserve">Юна</t>
  </si>
  <si>
    <t xml:space="preserve">Павовна</t>
  </si>
  <si>
    <t xml:space="preserve">07.10.2011</t>
  </si>
  <si>
    <t xml:space="preserve">4</t>
  </si>
  <si>
    <t xml:space="preserve">prohotelru@mail.ru</t>
  </si>
  <si>
    <t xml:space="preserve">+79811231499</t>
  </si>
  <si>
    <t xml:space="preserve">27.08.2021 16:52:54</t>
  </si>
  <si>
    <t xml:space="preserve">Петрова ирина сергеевна</t>
  </si>
  <si>
    <t xml:space="preserve">Петрова</t>
  </si>
  <si>
    <t xml:space="preserve">Варвара</t>
  </si>
  <si>
    <t xml:space="preserve">Павловна</t>
  </si>
  <si>
    <t xml:space="preserve">17.07.2018</t>
  </si>
  <si>
    <t xml:space="preserve">Ivanovais.rus@yandex.ru</t>
  </si>
  <si>
    <t xml:space="preserve">89270720178</t>
  </si>
  <si>
    <t xml:space="preserve">27.08.2021 16:49:27</t>
  </si>
  <si>
    <t xml:space="preserve">Опалева</t>
  </si>
  <si>
    <t xml:space="preserve">Хмыров</t>
  </si>
  <si>
    <t xml:space="preserve">Егор</t>
  </si>
  <si>
    <t xml:space="preserve">Олегович</t>
  </si>
  <si>
    <t xml:space="preserve">06.03.2006</t>
  </si>
  <si>
    <t xml:space="preserve">opaleva1@yandex.ru</t>
  </si>
  <si>
    <t xml:space="preserve">89219303092</t>
  </si>
  <si>
    <t xml:space="preserve">27.08.2021 16:49:23</t>
  </si>
  <si>
    <t xml:space="preserve">Осипова Анастасия Николаевна</t>
  </si>
  <si>
    <t xml:space="preserve">Осипов</t>
  </si>
  <si>
    <t xml:space="preserve">Владимир</t>
  </si>
  <si>
    <t xml:space="preserve">23.11.2005</t>
  </si>
  <si>
    <t xml:space="preserve">15 лет</t>
  </si>
  <si>
    <t xml:space="preserve">zanechan8117@gmail.com</t>
  </si>
  <si>
    <t xml:space="preserve">89817553085</t>
  </si>
  <si>
    <t xml:space="preserve">27.08.2021 16:47:46</t>
  </si>
  <si>
    <t xml:space="preserve">Безиновер Евгения Борисовна</t>
  </si>
  <si>
    <t xml:space="preserve">Безиновер</t>
  </si>
  <si>
    <t xml:space="preserve">Всеволод</t>
  </si>
  <si>
    <t xml:space="preserve">01.10.2015</t>
  </si>
  <si>
    <t xml:space="preserve">bezinover@gmail.com</t>
  </si>
  <si>
    <t xml:space="preserve">89217575665</t>
  </si>
  <si>
    <t xml:space="preserve">27.08.2021 16:45:16</t>
  </si>
  <si>
    <t xml:space="preserve">Гринберг Эльвира Яковлевна</t>
  </si>
  <si>
    <t xml:space="preserve">Буга</t>
  </si>
  <si>
    <t xml:space="preserve">Данила</t>
  </si>
  <si>
    <t xml:space="preserve">28.07.2007</t>
  </si>
  <si>
    <t xml:space="preserve">elviramitim@gmail.com</t>
  </si>
  <si>
    <t xml:space="preserve">89118282195</t>
  </si>
  <si>
    <t xml:space="preserve">27.08.2021 16:44:32</t>
  </si>
  <si>
    <t xml:space="preserve">Лебедева Анастасия Анатольевна</t>
  </si>
  <si>
    <t xml:space="preserve">Лебедева</t>
  </si>
  <si>
    <t xml:space="preserve">Валерия</t>
  </si>
  <si>
    <t xml:space="preserve">27.09.2014</t>
  </si>
  <si>
    <t xml:space="preserve">Nasta.85@inbox.ru</t>
  </si>
  <si>
    <t xml:space="preserve">+79214234370</t>
  </si>
  <si>
    <t xml:space="preserve">27.08.2021 16:41:30</t>
  </si>
  <si>
    <t xml:space="preserve">27.08.2021 16:36:31</t>
  </si>
  <si>
    <t xml:space="preserve">Тайны третьей планеты (9-11 лет)</t>
  </si>
  <si>
    <t xml:space="preserve">Немкова Ирина Валерьевна</t>
  </si>
  <si>
    <t xml:space="preserve">Еремеев</t>
  </si>
  <si>
    <t xml:space="preserve">Марк</t>
  </si>
  <si>
    <t xml:space="preserve">Евгеньевич</t>
  </si>
  <si>
    <t xml:space="preserve">22.01.2021</t>
  </si>
  <si>
    <t xml:space="preserve">irina.nemkova@gmail.com</t>
  </si>
  <si>
    <t xml:space="preserve">+79110222211</t>
  </si>
  <si>
    <t xml:space="preserve">27.08.2021 16:35:41</t>
  </si>
  <si>
    <t xml:space="preserve">Меркина Инна Дмитриевна</t>
  </si>
  <si>
    <t xml:space="preserve">Меркина</t>
  </si>
  <si>
    <t xml:space="preserve">Елена</t>
  </si>
  <si>
    <t xml:space="preserve">Евгеньевна</t>
  </si>
  <si>
    <t xml:space="preserve">29.05.2005</t>
  </si>
  <si>
    <t xml:space="preserve">meele.29@mail.ru</t>
  </si>
  <si>
    <t xml:space="preserve">+7 (911) 225-22-61</t>
  </si>
  <si>
    <t xml:space="preserve">27.08.2021 16:32:34</t>
  </si>
  <si>
    <t xml:space="preserve">Химия для поступающих в вузы (10, 11 кл.)</t>
  </si>
  <si>
    <t xml:space="preserve">Лялина Виктория Владиславовна</t>
  </si>
  <si>
    <t xml:space="preserve">Роспик</t>
  </si>
  <si>
    <t xml:space="preserve">Елизавета</t>
  </si>
  <si>
    <t xml:space="preserve">15.10.2005</t>
  </si>
  <si>
    <t xml:space="preserve">vikalalina@mail.ru</t>
  </si>
  <si>
    <t xml:space="preserve">89211887631</t>
  </si>
  <si>
    <t xml:space="preserve">27.08.2021 16:30:36</t>
  </si>
  <si>
    <t xml:space="preserve">Яковлева Наталья Александровна</t>
  </si>
  <si>
    <t xml:space="preserve">Яковлева</t>
  </si>
  <si>
    <t xml:space="preserve">Денисовна</t>
  </si>
  <si>
    <t xml:space="preserve">10.10.2007</t>
  </si>
  <si>
    <t xml:space="preserve">tatapolnovo@gmail.com</t>
  </si>
  <si>
    <t xml:space="preserve">89313061577</t>
  </si>
  <si>
    <t xml:space="preserve">27.08.2021 16:20:39</t>
  </si>
  <si>
    <t xml:space="preserve">Шильникова Мария Владимировна</t>
  </si>
  <si>
    <t xml:space="preserve">Калинина</t>
  </si>
  <si>
    <t xml:space="preserve">София</t>
  </si>
  <si>
    <t xml:space="preserve">Ивановна</t>
  </si>
  <si>
    <t xml:space="preserve">16.04.2016</t>
  </si>
  <si>
    <t xml:space="preserve">marie.shil@gmail.com</t>
  </si>
  <si>
    <t xml:space="preserve">+79119509493</t>
  </si>
  <si>
    <t xml:space="preserve">27.08.2021 16:18:24</t>
  </si>
  <si>
    <t xml:space="preserve">Холодных Евгения Михайловна</t>
  </si>
  <si>
    <t xml:space="preserve">Холодных</t>
  </si>
  <si>
    <t xml:space="preserve">Денис</t>
  </si>
  <si>
    <t xml:space="preserve">Александрович</t>
  </si>
  <si>
    <t xml:space="preserve">07.04.2017</t>
  </si>
  <si>
    <t xml:space="preserve">holodnyh@gmail.com</t>
  </si>
  <si>
    <t xml:space="preserve">+7(962)7096564</t>
  </si>
  <si>
    <t xml:space="preserve">27.08.2021 16:06:59</t>
  </si>
  <si>
    <t xml:space="preserve">Шувалова Ольга Михайловна</t>
  </si>
  <si>
    <t xml:space="preserve">Слоущ</t>
  </si>
  <si>
    <t xml:space="preserve">Ирина</t>
  </si>
  <si>
    <t xml:space="preserve">Владимировна</t>
  </si>
  <si>
    <t xml:space="preserve">25.05.2005</t>
  </si>
  <si>
    <t xml:space="preserve">16 лет</t>
  </si>
  <si>
    <t xml:space="preserve">omshuvalova@list.ru</t>
  </si>
  <si>
    <t xml:space="preserve">89112916027</t>
  </si>
  <si>
    <t xml:space="preserve">27.08.2021 16:04:09</t>
  </si>
  <si>
    <t xml:space="preserve">гайдай евгения анатольевна</t>
  </si>
  <si>
    <t xml:space="preserve">гайдай</t>
  </si>
  <si>
    <t xml:space="preserve">анна</t>
  </si>
  <si>
    <t xml:space="preserve">алексеевна</t>
  </si>
  <si>
    <t xml:space="preserve">21.07.2009</t>
  </si>
  <si>
    <t xml:space="preserve">gaidai_e@mail.ru</t>
  </si>
  <si>
    <t xml:space="preserve">89111431434</t>
  </si>
  <si>
    <t xml:space="preserve">27.08.2021 15:53:50</t>
  </si>
  <si>
    <t xml:space="preserve">Медицинская биология (10-11 кл.)</t>
  </si>
  <si>
    <t xml:space="preserve">Татьяна Михайловна Клепцова</t>
  </si>
  <si>
    <t xml:space="preserve">Клепцова</t>
  </si>
  <si>
    <t xml:space="preserve">05.01.2006</t>
  </si>
  <si>
    <t xml:space="preserve">kleptsovatanja@yandex.ru</t>
  </si>
  <si>
    <t xml:space="preserve">+79312990251</t>
  </si>
  <si>
    <t xml:space="preserve">27.08.2021 15:53:04</t>
  </si>
  <si>
    <t xml:space="preserve">Путешествие в мир растений (8-10 лет)</t>
  </si>
  <si>
    <t xml:space="preserve">Фарран Екатерина Олеговна</t>
  </si>
  <si>
    <t xml:space="preserve">Фарран</t>
  </si>
  <si>
    <t xml:space="preserve">Кирилл</t>
  </si>
  <si>
    <t xml:space="preserve">Патрикович</t>
  </si>
  <si>
    <t xml:space="preserve">28.10.2012</t>
  </si>
  <si>
    <t xml:space="preserve">katifarran@gmail.com</t>
  </si>
  <si>
    <t xml:space="preserve">+79216403394</t>
  </si>
  <si>
    <t xml:space="preserve">27.08.2021 15:52:03</t>
  </si>
  <si>
    <t xml:space="preserve">Брызгалова Надежда Александровна</t>
  </si>
  <si>
    <t xml:space="preserve">27.08.2021 15:49:24</t>
  </si>
  <si>
    <t xml:space="preserve">27.08.2021 15:45:51</t>
  </si>
  <si>
    <t xml:space="preserve">27.08.2021 15:41:11</t>
  </si>
  <si>
    <t xml:space="preserve">Полевая орнитология (12-15 лет)</t>
  </si>
  <si>
    <t xml:space="preserve">Кузнецова Елизавета Александровна</t>
  </si>
  <si>
    <t xml:space="preserve">Андерсон</t>
  </si>
  <si>
    <t xml:space="preserve">Зоя</t>
  </si>
  <si>
    <t xml:space="preserve">12.05.2009</t>
  </si>
  <si>
    <t xml:space="preserve">eliku@mail.ru</t>
  </si>
  <si>
    <t xml:space="preserve">79118349280</t>
  </si>
  <si>
    <t xml:space="preserve">27.08.2021 15:40:21</t>
  </si>
  <si>
    <t xml:space="preserve">Основы аналитической химии и техники лабораторных работ (15-17 лет / 9-10 кл.)</t>
  </si>
  <si>
    <t xml:space="preserve">Фонькина Елена Владимировна</t>
  </si>
  <si>
    <t xml:space="preserve">Василисса</t>
  </si>
  <si>
    <t xml:space="preserve">89117888992</t>
  </si>
  <si>
    <t xml:space="preserve">27.08.2021 15:39:38</t>
  </si>
  <si>
    <t xml:space="preserve">Ольга Александровна Левченко</t>
  </si>
  <si>
    <t xml:space="preserve">Шепатков</t>
  </si>
  <si>
    <t xml:space="preserve">Сергей</t>
  </si>
  <si>
    <t xml:space="preserve">07.10.2018</t>
  </si>
  <si>
    <t xml:space="preserve">2.11</t>
  </si>
  <si>
    <t xml:space="preserve">atkara97@mail.ru</t>
  </si>
  <si>
    <t xml:space="preserve">+79119539993</t>
  </si>
  <si>
    <t xml:space="preserve">27.08.2021 15:39:33</t>
  </si>
  <si>
    <t xml:space="preserve">Пашутова Галина Васильевна</t>
  </si>
  <si>
    <t xml:space="preserve">Зотов</t>
  </si>
  <si>
    <t xml:space="preserve">Анатольевич</t>
  </si>
  <si>
    <t xml:space="preserve">04.07.2005</t>
  </si>
  <si>
    <t xml:space="preserve">galkabelka05101972@gmail.com</t>
  </si>
  <si>
    <t xml:space="preserve">+79602537650</t>
  </si>
  <si>
    <t xml:space="preserve">27.08.2021 15:38:19</t>
  </si>
  <si>
    <t xml:space="preserve">27.08.2021 15:33:21</t>
  </si>
  <si>
    <t xml:space="preserve">Планета чудес (6 лет)"</t>
  </si>
  <si>
    <t xml:space="preserve">огур елена дмитриевна</t>
  </si>
  <si>
    <t xml:space="preserve">огур</t>
  </si>
  <si>
    <t xml:space="preserve">Юрьевич</t>
  </si>
  <si>
    <t xml:space="preserve">21.10.2014</t>
  </si>
  <si>
    <t xml:space="preserve">6,9</t>
  </si>
  <si>
    <t xml:space="preserve">e.ogur@mail.ru</t>
  </si>
  <si>
    <t xml:space="preserve">+79313164892</t>
  </si>
  <si>
    <t xml:space="preserve">27.08.2021 15:28:47</t>
  </si>
  <si>
    <t xml:space="preserve">OC «Ubuntu Linux» для пользователя (10-16 лет)</t>
  </si>
  <si>
    <t xml:space="preserve">Трефилова Евгения Валентиновна</t>
  </si>
  <si>
    <t xml:space="preserve">Трефилов</t>
  </si>
  <si>
    <t xml:space="preserve">Иванович</t>
  </si>
  <si>
    <t xml:space="preserve">02.05.2010</t>
  </si>
  <si>
    <t xml:space="preserve">ridjma_spb@rambler.ru</t>
  </si>
  <si>
    <t xml:space="preserve">8-911-291-23-49</t>
  </si>
  <si>
    <t xml:space="preserve">27.08.2021 15:27:22</t>
  </si>
  <si>
    <t xml:space="preserve">Соболева Светлана Владимировна</t>
  </si>
  <si>
    <t xml:space="preserve">Тютин</t>
  </si>
  <si>
    <t xml:space="preserve">Андрей</t>
  </si>
  <si>
    <t xml:space="preserve">08.10.2013</t>
  </si>
  <si>
    <t xml:space="preserve">dogrous20@mail.ru</t>
  </si>
  <si>
    <t xml:space="preserve">89531605688</t>
  </si>
  <si>
    <t xml:space="preserve">27.08.2021 15:26:53</t>
  </si>
  <si>
    <t xml:space="preserve">Овощеводство (10-13 лет)</t>
  </si>
  <si>
    <t xml:space="preserve">27.08.2021 15:23:42</t>
  </si>
  <si>
    <t xml:space="preserve">Щербо Елена Вячеславовна</t>
  </si>
  <si>
    <t xml:space="preserve">Дьячкова</t>
  </si>
  <si>
    <t xml:space="preserve">Евдокия</t>
  </si>
  <si>
    <t xml:space="preserve">27.10.2014</t>
  </si>
  <si>
    <t xml:space="preserve">Korney20.07.12@yandex.by</t>
  </si>
  <si>
    <t xml:space="preserve">89217976572</t>
  </si>
  <si>
    <t xml:space="preserve">27.08.2021 15:23:35</t>
  </si>
  <si>
    <t xml:space="preserve">Комнатное цветоводство с элементами дизайна (10-12 лет)</t>
  </si>
  <si>
    <t xml:space="preserve">09.05.2009</t>
  </si>
  <si>
    <t xml:space="preserve">27.08.2021 15:22:05</t>
  </si>
  <si>
    <t xml:space="preserve">27.08.2021 15:19:45</t>
  </si>
  <si>
    <t xml:space="preserve">Растения и растительный покров (9-16 лет)</t>
  </si>
  <si>
    <t xml:space="preserve">27.08.2021 15:19:02</t>
  </si>
  <si>
    <t xml:space="preserve">Введение в пользование персональным компьютером под управлением «Ubuntu Linux» (с 10 лет)</t>
  </si>
  <si>
    <t xml:space="preserve">Липина Татьяна Александровна</t>
  </si>
  <si>
    <t xml:space="preserve">Ходаков</t>
  </si>
  <si>
    <t xml:space="preserve">Максим</t>
  </si>
  <si>
    <t xml:space="preserve">Максимович</t>
  </si>
  <si>
    <t xml:space="preserve">02.12.2007</t>
  </si>
  <si>
    <t xml:space="preserve">lipina@list.ru</t>
  </si>
  <si>
    <t xml:space="preserve">+79602492837</t>
  </si>
  <si>
    <t xml:space="preserve">27.08.2021 15:18:58</t>
  </si>
  <si>
    <t xml:space="preserve">27.08.2021 15:12:12</t>
  </si>
  <si>
    <t xml:space="preserve">Третьяченко Анна Леонидовна</t>
  </si>
  <si>
    <t xml:space="preserve">Новикова</t>
  </si>
  <si>
    <t xml:space="preserve">Арина</t>
  </si>
  <si>
    <t xml:space="preserve">09.01.2009</t>
  </si>
  <si>
    <t xml:space="preserve">tal152@yandex.ru</t>
  </si>
  <si>
    <t xml:space="preserve">8 921 557 92 32</t>
  </si>
  <si>
    <t xml:space="preserve">27.08.2021 15:11:40</t>
  </si>
  <si>
    <t xml:space="preserve">27.08.2021 15:06:55</t>
  </si>
  <si>
    <t xml:space="preserve">Лесные соседи (9-11 лет)</t>
  </si>
  <si>
    <t xml:space="preserve">Смирнягина Ольга Дмитриевна</t>
  </si>
  <si>
    <t xml:space="preserve">Смирнягин</t>
  </si>
  <si>
    <t xml:space="preserve">Савва</t>
  </si>
  <si>
    <t xml:space="preserve">Данилович</t>
  </si>
  <si>
    <t xml:space="preserve">01.12.2011</t>
  </si>
  <si>
    <t xml:space="preserve">9 лет</t>
  </si>
  <si>
    <t xml:space="preserve">Olga.smirniagina@mail.ru</t>
  </si>
  <si>
    <t xml:space="preserve">+79215824195</t>
  </si>
  <si>
    <t xml:space="preserve">27.08.2021 15:03:52</t>
  </si>
  <si>
    <t xml:space="preserve">Введение в физиологию поведения (14-15 лет)</t>
  </si>
  <si>
    <t xml:space="preserve">Ильина Ольга Николаевна</t>
  </si>
  <si>
    <t xml:space="preserve">Ильина</t>
  </si>
  <si>
    <t xml:space="preserve">Вероника</t>
  </si>
  <si>
    <t xml:space="preserve">21.06.2006</t>
  </si>
  <si>
    <t xml:space="preserve">девятый</t>
  </si>
  <si>
    <t xml:space="preserve">olgailina78@mail.ru</t>
  </si>
  <si>
    <t xml:space="preserve">89215893642</t>
  </si>
  <si>
    <t xml:space="preserve">27.08.2021 15:03:27</t>
  </si>
  <si>
    <t xml:space="preserve">Игнатьева Ирина Сергеевна</t>
  </si>
  <si>
    <t xml:space="preserve">Игнатьев</t>
  </si>
  <si>
    <t xml:space="preserve">Макар</t>
  </si>
  <si>
    <t xml:space="preserve">Сергеевич</t>
  </si>
  <si>
    <t xml:space="preserve">14.12.2006</t>
  </si>
  <si>
    <t xml:space="preserve">z.irina2004@mail.ru</t>
  </si>
  <si>
    <t xml:space="preserve">+79117665519</t>
  </si>
  <si>
    <t xml:space="preserve">27.08.2021 15:02:05</t>
  </si>
  <si>
    <t xml:space="preserve">Морозова Аксинья Васильеввнана</t>
  </si>
  <si>
    <t xml:space="preserve">Стеценко</t>
  </si>
  <si>
    <t xml:space="preserve">Патрина</t>
  </si>
  <si>
    <t xml:space="preserve">Григорьевна</t>
  </si>
  <si>
    <t xml:space="preserve">01.01.2013</t>
  </si>
  <si>
    <t xml:space="preserve">1pgs47@mail.ru</t>
  </si>
  <si>
    <t xml:space="preserve">89500284416</t>
  </si>
  <si>
    <t xml:space="preserve">27.08.2021 15:01:55</t>
  </si>
  <si>
    <t xml:space="preserve">Чапурина Юлия Валерьевна</t>
  </si>
  <si>
    <t xml:space="preserve">Чапурин</t>
  </si>
  <si>
    <t xml:space="preserve">Григорий</t>
  </si>
  <si>
    <t xml:space="preserve">31.10.2008</t>
  </si>
  <si>
    <t xml:space="preserve">julia-chapurina@yandex.ru</t>
  </si>
  <si>
    <t xml:space="preserve">+79213847155</t>
  </si>
  <si>
    <t xml:space="preserve">27.08.2021 15:01:51</t>
  </si>
  <si>
    <t xml:space="preserve">Копач Дарья Михайловна</t>
  </si>
  <si>
    <t xml:space="preserve">Королев</t>
  </si>
  <si>
    <t xml:space="preserve">Дмитрий</t>
  </si>
  <si>
    <t xml:space="preserve">18.03.2012</t>
  </si>
  <si>
    <t xml:space="preserve">darjakpach@rambler.ru</t>
  </si>
  <si>
    <t xml:space="preserve">89213411483</t>
  </si>
  <si>
    <t xml:space="preserve">27.08.2021 14:57:58</t>
  </si>
  <si>
    <t xml:space="preserve">Черкезия Тамар Роландиевна</t>
  </si>
  <si>
    <t xml:space="preserve">Соколов</t>
  </si>
  <si>
    <t xml:space="preserve">Василий</t>
  </si>
  <si>
    <t xml:space="preserve">Денисович</t>
  </si>
  <si>
    <t xml:space="preserve">24.02.2012</t>
  </si>
  <si>
    <t xml:space="preserve">Tam.che@bk.ru</t>
  </si>
  <si>
    <t xml:space="preserve">9117345702</t>
  </si>
  <si>
    <t xml:space="preserve">27.08.2021 14:55:28</t>
  </si>
  <si>
    <t xml:space="preserve">Тарелкина Анетта Всеволодовна</t>
  </si>
  <si>
    <t xml:space="preserve">Мачула</t>
  </si>
  <si>
    <t xml:space="preserve">Иван</t>
  </si>
  <si>
    <t xml:space="preserve">Игоревич</t>
  </si>
  <si>
    <t xml:space="preserve">09.10.2009</t>
  </si>
  <si>
    <t xml:space="preserve">8 921 568 52 29</t>
  </si>
  <si>
    <t xml:space="preserve">27.08.2021 14:54:33</t>
  </si>
  <si>
    <t xml:space="preserve">Полевая зоология (11-13 лет)</t>
  </si>
  <si>
    <t xml:space="preserve">Мясникова Наталья Сергеевна</t>
  </si>
  <si>
    <t xml:space="preserve">Мясникова</t>
  </si>
  <si>
    <t xml:space="preserve">07.10.2008</t>
  </si>
  <si>
    <t xml:space="preserve">nats77@yandex.ru</t>
  </si>
  <si>
    <t xml:space="preserve">+79831324361</t>
  </si>
  <si>
    <t xml:space="preserve">27.08.2021 14:54:10</t>
  </si>
  <si>
    <t xml:space="preserve">27.08.2021 14:52:11</t>
  </si>
  <si>
    <t xml:space="preserve">Меньшикова Ксения Владимировна</t>
  </si>
  <si>
    <t xml:space="preserve">Меньшиков</t>
  </si>
  <si>
    <t xml:space="preserve">13.04.2009</t>
  </si>
  <si>
    <t xml:space="preserve">12 лет</t>
  </si>
  <si>
    <t xml:space="preserve">6 класс</t>
  </si>
  <si>
    <t xml:space="preserve">ferzenish@mail.ru</t>
  </si>
  <si>
    <t xml:space="preserve">8-921-329-06-57</t>
  </si>
  <si>
    <t xml:space="preserve">27.08.2021 14:49:36</t>
  </si>
  <si>
    <t xml:space="preserve">27.08.2021 14:37:33</t>
  </si>
  <si>
    <t xml:space="preserve">Морозова Алена Викторовна</t>
  </si>
  <si>
    <t xml:space="preserve">Морозова</t>
  </si>
  <si>
    <t xml:space="preserve">Алеся</t>
  </si>
  <si>
    <t xml:space="preserve">17.04.2015</t>
  </si>
  <si>
    <t xml:space="preserve">VYS-A@YANDEX.RU</t>
  </si>
  <si>
    <t xml:space="preserve">+79301000444</t>
  </si>
  <si>
    <t xml:space="preserve">27.08.2021 14:32:50</t>
  </si>
  <si>
    <t xml:space="preserve">Ройлян Тара Сергеевна</t>
  </si>
  <si>
    <t xml:space="preserve">Ройлян</t>
  </si>
  <si>
    <t xml:space="preserve">Платон</t>
  </si>
  <si>
    <t xml:space="preserve">03.10.2009</t>
  </si>
  <si>
    <t xml:space="preserve">Tsroilyan@mail.ru</t>
  </si>
  <si>
    <t xml:space="preserve">+79147039804</t>
  </si>
  <si>
    <t xml:space="preserve">27.08.2021 14:31:54</t>
  </si>
  <si>
    <t xml:space="preserve">Марина Ивановна Фролова</t>
  </si>
  <si>
    <t xml:space="preserve">Фролова</t>
  </si>
  <si>
    <t xml:space="preserve">Марина</t>
  </si>
  <si>
    <t xml:space="preserve">17.11.1980</t>
  </si>
  <si>
    <t xml:space="preserve">14 лет</t>
  </si>
  <si>
    <t xml:space="preserve">marina.f80@mail.ru</t>
  </si>
  <si>
    <t xml:space="preserve">+79216400631</t>
  </si>
  <si>
    <t xml:space="preserve">27.08.2021 14:30:25</t>
  </si>
  <si>
    <t xml:space="preserve">Крылова Татьяна Владимировна</t>
  </si>
  <si>
    <t xml:space="preserve">Крылова</t>
  </si>
  <si>
    <t xml:space="preserve">Валерьевна</t>
  </si>
  <si>
    <t xml:space="preserve">28.02.2007</t>
  </si>
  <si>
    <t xml:space="preserve">tatvlad2009@yandex.ru</t>
  </si>
  <si>
    <t xml:space="preserve">89213488737</t>
  </si>
  <si>
    <t xml:space="preserve">27.08.2021 14:28:44</t>
  </si>
  <si>
    <t xml:space="preserve">27.08.2021 14:25:12</t>
  </si>
  <si>
    <t xml:space="preserve">ливинская анна михайловна</t>
  </si>
  <si>
    <t xml:space="preserve">Ливинский</t>
  </si>
  <si>
    <t xml:space="preserve">дмитриевич</t>
  </si>
  <si>
    <t xml:space="preserve">01.06.2012</t>
  </si>
  <si>
    <t xml:space="preserve">annaliv@ya.ru</t>
  </si>
  <si>
    <t xml:space="preserve">+79112677558</t>
  </si>
  <si>
    <t xml:space="preserve">27.08.2021 14:22:51</t>
  </si>
  <si>
    <t xml:space="preserve">Дынькин Михаил Аркадьевич</t>
  </si>
  <si>
    <t xml:space="preserve">Дынькина</t>
  </si>
  <si>
    <t xml:space="preserve">Марьяна</t>
  </si>
  <si>
    <t xml:space="preserve">28.11.2011</t>
  </si>
  <si>
    <t xml:space="preserve">dynkine1000@gmail.com</t>
  </si>
  <si>
    <t xml:space="preserve">89818019829</t>
  </si>
  <si>
    <t xml:space="preserve">27.08.2021 14:21:33</t>
  </si>
  <si>
    <t xml:space="preserve">Кириллова Ольга Алексеевна</t>
  </si>
  <si>
    <t xml:space="preserve">Драгунова</t>
  </si>
  <si>
    <t xml:space="preserve">Александра</t>
  </si>
  <si>
    <t xml:space="preserve">28.05.2009</t>
  </si>
  <si>
    <t xml:space="preserve">o.a.dragunova@gmail.com</t>
  </si>
  <si>
    <t xml:space="preserve">89112518716</t>
  </si>
  <si>
    <t xml:space="preserve">27.08.2021 14:18:18</t>
  </si>
  <si>
    <t xml:space="preserve">Румянцева Светлана Тимуровна</t>
  </si>
  <si>
    <t xml:space="preserve">Румянцев</t>
  </si>
  <si>
    <t xml:space="preserve">14.06.2006</t>
  </si>
  <si>
    <t xml:space="preserve">Runjantseva1979@yandex.ru</t>
  </si>
  <si>
    <t xml:space="preserve">89315838359</t>
  </si>
  <si>
    <t xml:space="preserve">27.08.2021 14:11:28</t>
  </si>
  <si>
    <t xml:space="preserve">Семенова Инга Михайловна</t>
  </si>
  <si>
    <t xml:space="preserve">Семенова</t>
  </si>
  <si>
    <t xml:space="preserve">02.12.2006</t>
  </si>
  <si>
    <t xml:space="preserve">ingasem@mail.ru</t>
  </si>
  <si>
    <t xml:space="preserve">+79213180767</t>
  </si>
  <si>
    <t xml:space="preserve">27.08.2021 14:09:54</t>
  </si>
  <si>
    <t xml:space="preserve">Химия для поступающих в вузы (10-11 кл.)</t>
  </si>
  <si>
    <t xml:space="preserve">Юлия Борисовна Семёнова</t>
  </si>
  <si>
    <t xml:space="preserve">Семёнова</t>
  </si>
  <si>
    <t xml:space="preserve">Борисовна</t>
  </si>
  <si>
    <t xml:space="preserve">19.02.2004</t>
  </si>
  <si>
    <t xml:space="preserve">17</t>
  </si>
  <si>
    <t xml:space="preserve">Sonyaryabova2004@gmail.com</t>
  </si>
  <si>
    <t xml:space="preserve">+79516773689</t>
  </si>
  <si>
    <t xml:space="preserve">27.08.2021 14:08:53</t>
  </si>
  <si>
    <t xml:space="preserve">27.08.2021 14:08:05</t>
  </si>
  <si>
    <t xml:space="preserve">Rumjantseva1979@yandex.ru</t>
  </si>
  <si>
    <t xml:space="preserve">27.08.2021 14:00:35</t>
  </si>
  <si>
    <t xml:space="preserve">27.08.2021 13:59:39</t>
  </si>
  <si>
    <t xml:space="preserve">27.08.2021 13:58:18</t>
  </si>
  <si>
    <t xml:space="preserve">27.08.2021 13:54:59</t>
  </si>
  <si>
    <t xml:space="preserve">Суппес Татьяна Михайловна</t>
  </si>
  <si>
    <t xml:space="preserve">СУППЕС</t>
  </si>
  <si>
    <t xml:space="preserve">Роман</t>
  </si>
  <si>
    <t xml:space="preserve">22.09.2010</t>
  </si>
  <si>
    <t xml:space="preserve">chance1907@mail.ru</t>
  </si>
  <si>
    <t xml:space="preserve">89284241970</t>
  </si>
  <si>
    <t xml:space="preserve">27.08.2021 13:53:35</t>
  </si>
  <si>
    <t xml:space="preserve">Данилова Татьяна Сергеевна</t>
  </si>
  <si>
    <t xml:space="preserve">Геращенко</t>
  </si>
  <si>
    <t xml:space="preserve">Мелания</t>
  </si>
  <si>
    <t xml:space="preserve">20.12.2017</t>
  </si>
  <si>
    <t xml:space="preserve">3,8</t>
  </si>
  <si>
    <t xml:space="preserve">tatyana.daniloff@gmail.com</t>
  </si>
  <si>
    <t xml:space="preserve">+79052612615</t>
  </si>
  <si>
    <t xml:space="preserve">27.08.2021 13:52:38</t>
  </si>
  <si>
    <t xml:space="preserve">Китаева Марина Юрьевна</t>
  </si>
  <si>
    <t xml:space="preserve">Затравкин</t>
  </si>
  <si>
    <t xml:space="preserve">Константинович</t>
  </si>
  <si>
    <t xml:space="preserve">11.07.2014</t>
  </si>
  <si>
    <t xml:space="preserve">Mayrkit@list.ru</t>
  </si>
  <si>
    <t xml:space="preserve">9213793255</t>
  </si>
  <si>
    <t xml:space="preserve">27.08.2021 13:50:47</t>
  </si>
  <si>
    <t xml:space="preserve">27.08.2021 13:46:13</t>
  </si>
  <si>
    <t xml:space="preserve">Бурик Оксана Владимировна</t>
  </si>
  <si>
    <t xml:space="preserve">Бурик</t>
  </si>
  <si>
    <t xml:space="preserve">Эдуардович</t>
  </si>
  <si>
    <t xml:space="preserve">07.11.2005</t>
  </si>
  <si>
    <t xml:space="preserve">oxana.13@list.ru</t>
  </si>
  <si>
    <t xml:space="preserve">89213104564</t>
  </si>
  <si>
    <t xml:space="preserve">27.08.2021 13:42:27</t>
  </si>
  <si>
    <t xml:space="preserve">Английский для будущей профессии (экология, биология, медицина) (13-17 лет)</t>
  </si>
  <si>
    <t xml:space="preserve">Голубева Екатерина Александровна</t>
  </si>
  <si>
    <t xml:space="preserve">Горчев</t>
  </si>
  <si>
    <t xml:space="preserve">Дмитриевич</t>
  </si>
  <si>
    <t xml:space="preserve">29.12.2006</t>
  </si>
  <si>
    <t xml:space="preserve">thegorchev@gmail.com</t>
  </si>
  <si>
    <t xml:space="preserve">+79959976864</t>
  </si>
  <si>
    <t xml:space="preserve">27.08.2021 13:40:57</t>
  </si>
  <si>
    <t xml:space="preserve">Гладких Мария Юрьевна</t>
  </si>
  <si>
    <t xml:space="preserve">Нагайцева</t>
  </si>
  <si>
    <t xml:space="preserve">06.11.2007</t>
  </si>
  <si>
    <t xml:space="preserve">13 лет 10 мес</t>
  </si>
  <si>
    <t xml:space="preserve">masha_gladkih@mail.ru</t>
  </si>
  <si>
    <t xml:space="preserve">8-906-267-78-75</t>
  </si>
  <si>
    <t xml:space="preserve">27.08.2021 13:40:30</t>
  </si>
  <si>
    <t xml:space="preserve">Исследователи природы (10-13 лет)</t>
  </si>
  <si>
    <t xml:space="preserve">Емельянова Наталья Александровна</t>
  </si>
  <si>
    <t xml:space="preserve">Емельянов</t>
  </si>
  <si>
    <t xml:space="preserve">Прохор</t>
  </si>
  <si>
    <t xml:space="preserve">14.08.2011</t>
  </si>
  <si>
    <t xml:space="preserve">emelnata@mail.ru</t>
  </si>
  <si>
    <t xml:space="preserve">89117308248</t>
  </si>
  <si>
    <t xml:space="preserve">27.08.2021 13:38:42</t>
  </si>
  <si>
    <t xml:space="preserve">27.08.2021 13:38:41</t>
  </si>
  <si>
    <t xml:space="preserve">27.08.2021 13:37:08</t>
  </si>
  <si>
    <t xml:space="preserve">Аквариумистика (9-16 лет)</t>
  </si>
  <si>
    <t xml:space="preserve">Селезнева Ирина Владимировна</t>
  </si>
  <si>
    <t xml:space="preserve">Селезнев</t>
  </si>
  <si>
    <t xml:space="preserve">Романович</t>
  </si>
  <si>
    <t xml:space="preserve">05.05.2006</t>
  </si>
  <si>
    <t xml:space="preserve">iselezneva0803@mail.ru</t>
  </si>
  <si>
    <t xml:space="preserve">+79219305145</t>
  </si>
  <si>
    <t xml:space="preserve">27.08.2021 13:31:38</t>
  </si>
  <si>
    <t xml:space="preserve">Секреты здоровья человека (9-11 лет)</t>
  </si>
  <si>
    <t xml:space="preserve">Зелененко Антонина Сергеевна</t>
  </si>
  <si>
    <t xml:space="preserve">Зелененко</t>
  </si>
  <si>
    <t xml:space="preserve">Владислав</t>
  </si>
  <si>
    <t xml:space="preserve">05.03.2012</t>
  </si>
  <si>
    <t xml:space="preserve">antoninazelenenko@gmail.com</t>
  </si>
  <si>
    <t xml:space="preserve">89112725577</t>
  </si>
  <si>
    <t xml:space="preserve">27.08.2021 13:22:31</t>
  </si>
  <si>
    <t xml:space="preserve">Экология – углублённый курс (14-16 лет)</t>
  </si>
  <si>
    <t xml:space="preserve">Синепалов Андрей Александрович</t>
  </si>
  <si>
    <t xml:space="preserve">Синепалова</t>
  </si>
  <si>
    <t xml:space="preserve">Злата</t>
  </si>
  <si>
    <t xml:space="preserve">Андреевна</t>
  </si>
  <si>
    <t xml:space="preserve">27.08.2006</t>
  </si>
  <si>
    <t xml:space="preserve">Zlatasyn2006@gmail.com</t>
  </si>
  <si>
    <t xml:space="preserve">89111845503</t>
  </si>
  <si>
    <t xml:space="preserve">27.08.2021 13:17:32</t>
  </si>
  <si>
    <t xml:space="preserve">21.12.2006</t>
  </si>
  <si>
    <t xml:space="preserve">27.08.2021 13:17:28</t>
  </si>
  <si>
    <t xml:space="preserve">Орлова Елена Викторовна</t>
  </si>
  <si>
    <t xml:space="preserve">Колесова</t>
  </si>
  <si>
    <t xml:space="preserve">18.10.2011</t>
  </si>
  <si>
    <t xml:space="preserve">lorlova78@mail.ru</t>
  </si>
  <si>
    <t xml:space="preserve">89217542855</t>
  </si>
  <si>
    <t xml:space="preserve">27.08.2021 13:02:58</t>
  </si>
  <si>
    <t xml:space="preserve">Павлова Анастасия Игоревна</t>
  </si>
  <si>
    <t xml:space="preserve">Павлова</t>
  </si>
  <si>
    <t xml:space="preserve">Яна</t>
  </si>
  <si>
    <t xml:space="preserve">27.07.2006</t>
  </si>
  <si>
    <t xml:space="preserve">yanapavlova006@gmail.com</t>
  </si>
  <si>
    <t xml:space="preserve">89112276978</t>
  </si>
  <si>
    <t xml:space="preserve">27.08.2021 13:00:15</t>
  </si>
  <si>
    <t xml:space="preserve">Питкевич Артем Борисович</t>
  </si>
  <si>
    <t xml:space="preserve">Питкевич</t>
  </si>
  <si>
    <t xml:space="preserve">Матвей</t>
  </si>
  <si>
    <t xml:space="preserve">Аремович</t>
  </si>
  <si>
    <t xml:space="preserve">18.06.2016</t>
  </si>
  <si>
    <t xml:space="preserve">gromazek@gmail.com</t>
  </si>
  <si>
    <t xml:space="preserve">+79217520426</t>
  </si>
  <si>
    <t xml:space="preserve">27.08.2021 12:58:37</t>
  </si>
  <si>
    <t xml:space="preserve">Виноградова Татьяна Петровна</t>
  </si>
  <si>
    <t xml:space="preserve">Ковярова</t>
  </si>
  <si>
    <t xml:space="preserve">Виктория</t>
  </si>
  <si>
    <t xml:space="preserve">17.12.2008</t>
  </si>
  <si>
    <t xml:space="preserve">t-vinogradova@mail.ru</t>
  </si>
  <si>
    <t xml:space="preserve">+79219284348</t>
  </si>
  <si>
    <t xml:space="preserve">27.08.2021 12:51:32</t>
  </si>
  <si>
    <t xml:space="preserve">Колодан Наталья Леонидовна</t>
  </si>
  <si>
    <t xml:space="preserve">Колодан</t>
  </si>
  <si>
    <t xml:space="preserve">02.09.2005</t>
  </si>
  <si>
    <t xml:space="preserve">mkol2005@yandex.ru</t>
  </si>
  <si>
    <t xml:space="preserve">89119342795</t>
  </si>
  <si>
    <t xml:space="preserve">27.08.2021 12:50:44</t>
  </si>
  <si>
    <t xml:space="preserve">Попова Елена Александровна</t>
  </si>
  <si>
    <t xml:space="preserve">Попова</t>
  </si>
  <si>
    <t xml:space="preserve">27.03.2015</t>
  </si>
  <si>
    <t xml:space="preserve">6.5</t>
  </si>
  <si>
    <t xml:space="preserve">yspex79@mail.ru</t>
  </si>
  <si>
    <t xml:space="preserve">79219196011</t>
  </si>
  <si>
    <t xml:space="preserve">27.08.2021 12:26:38</t>
  </si>
  <si>
    <t xml:space="preserve">Гуркина Екатерина Юрьевна</t>
  </si>
  <si>
    <t xml:space="preserve">Андронов</t>
  </si>
  <si>
    <t xml:space="preserve">Давид</t>
  </si>
  <si>
    <t xml:space="preserve">Русланович</t>
  </si>
  <si>
    <t xml:space="preserve">10.08.2010</t>
  </si>
  <si>
    <t xml:space="preserve">gourkina@mail.ru</t>
  </si>
  <si>
    <t xml:space="preserve">+79217524699</t>
  </si>
  <si>
    <t xml:space="preserve">27.08.2021 12:24:07</t>
  </si>
  <si>
    <t xml:space="preserve">Мелентьева Анастасия Викторовна</t>
  </si>
  <si>
    <t xml:space="preserve">Мелентьева</t>
  </si>
  <si>
    <t xml:space="preserve">Эмма</t>
  </si>
  <si>
    <t xml:space="preserve">13.05.2008</t>
  </si>
  <si>
    <t xml:space="preserve">a.melentyeva@gmail.com</t>
  </si>
  <si>
    <t xml:space="preserve">+79260203026</t>
  </si>
  <si>
    <t xml:space="preserve">27.08.2021 12:19:26</t>
  </si>
  <si>
    <t xml:space="preserve">Илларионова Мария Валерьевна</t>
  </si>
  <si>
    <t xml:space="preserve">Смолина</t>
  </si>
  <si>
    <t xml:space="preserve">Вячеславовна</t>
  </si>
  <si>
    <t xml:space="preserve">14.04.2007</t>
  </si>
  <si>
    <t xml:space="preserve">valerya.smolina@gmail.com</t>
  </si>
  <si>
    <t xml:space="preserve">89313580309</t>
  </si>
  <si>
    <t xml:space="preserve">27.08.2021 12:19:17</t>
  </si>
  <si>
    <t xml:space="preserve">27.08.2021 12:18:33</t>
  </si>
  <si>
    <t xml:space="preserve">27.08.2021 12:18:14</t>
  </si>
  <si>
    <t xml:space="preserve">27.08.2021 12:17:00</t>
  </si>
  <si>
    <t xml:space="preserve">27.08.2021 12:16:06</t>
  </si>
  <si>
    <t xml:space="preserve">Энтомология и содержание беспозвоночных (12-15 лет)</t>
  </si>
  <si>
    <t xml:space="preserve">27.08.2021 12:15:18</t>
  </si>
  <si>
    <t xml:space="preserve">27.08.2021 11:57:44</t>
  </si>
  <si>
    <t xml:space="preserve">Сидорова Мария Михайловна</t>
  </si>
  <si>
    <t xml:space="preserve">Тимошенко</t>
  </si>
  <si>
    <t xml:space="preserve">Романовна</t>
  </si>
  <si>
    <t xml:space="preserve">13.02.2017</t>
  </si>
  <si>
    <t xml:space="preserve">masha.sidorova@gmail.com</t>
  </si>
  <si>
    <t xml:space="preserve">+79117450488</t>
  </si>
  <si>
    <t xml:space="preserve">27.08.2021 11:24:27</t>
  </si>
  <si>
    <t xml:space="preserve">Гущина Ольга Владимировна</t>
  </si>
  <si>
    <t xml:space="preserve">Гущина</t>
  </si>
  <si>
    <t xml:space="preserve">Тамара</t>
  </si>
  <si>
    <t xml:space="preserve">17.01.2007</t>
  </si>
  <si>
    <t xml:space="preserve">og77@mail.ru</t>
  </si>
  <si>
    <t xml:space="preserve">+79533437123</t>
  </si>
  <si>
    <t xml:space="preserve">27.08.2021 11:16:54</t>
  </si>
  <si>
    <t xml:space="preserve">Вопиловская Анна Павловна</t>
  </si>
  <si>
    <t xml:space="preserve">Вопиловская</t>
  </si>
  <si>
    <t xml:space="preserve">27.01.2013</t>
  </si>
  <si>
    <t xml:space="preserve">vopilovskaya@gmail.com</t>
  </si>
  <si>
    <t xml:space="preserve">+79219138400</t>
  </si>
  <si>
    <t xml:space="preserve">27.08.2021 11:12:52</t>
  </si>
  <si>
    <t xml:space="preserve">Ivanovais.rus@ yandex.ru</t>
  </si>
  <si>
    <t xml:space="preserve">27.08.2021 11:08:40</t>
  </si>
  <si>
    <t xml:space="preserve">Петров</t>
  </si>
  <si>
    <t xml:space="preserve">Семён</t>
  </si>
  <si>
    <t xml:space="preserve">18.07.2015</t>
  </si>
  <si>
    <t xml:space="preserve">27.08.2021 11:07:29</t>
  </si>
  <si>
    <t xml:space="preserve">27.08.2021 11:05:46</t>
  </si>
  <si>
    <t xml:space="preserve">Моргунова Марина Викторовна</t>
  </si>
  <si>
    <t xml:space="preserve">Моргунова</t>
  </si>
  <si>
    <t xml:space="preserve">03.04.1974</t>
  </si>
  <si>
    <t xml:space="preserve">mormarvik@yandex.ru</t>
  </si>
  <si>
    <t xml:space="preserve">+79516681968</t>
  </si>
  <si>
    <t xml:space="preserve">27.08.2021 11:05:32</t>
  </si>
  <si>
    <t xml:space="preserve">Новикова Татьяна Александровна</t>
  </si>
  <si>
    <t xml:space="preserve">Козырев</t>
  </si>
  <si>
    <t xml:space="preserve">Елисей</t>
  </si>
  <si>
    <t xml:space="preserve">Алексеевич</t>
  </si>
  <si>
    <t xml:space="preserve">04.06.2008</t>
  </si>
  <si>
    <t xml:space="preserve">89112318620@mail.ru</t>
  </si>
  <si>
    <t xml:space="preserve">89112318620</t>
  </si>
  <si>
    <t xml:space="preserve">27.08.2021 11:02:48</t>
  </si>
  <si>
    <t xml:space="preserve">Шаров Михаил Анатольевич</t>
  </si>
  <si>
    <t xml:space="preserve">Шарова</t>
  </si>
  <si>
    <t xml:space="preserve">29.05.2006</t>
  </si>
  <si>
    <t xml:space="preserve">Lisha29050@gmail.com</t>
  </si>
  <si>
    <t xml:space="preserve">+79313056525</t>
  </si>
  <si>
    <t xml:space="preserve">27.08.2021 10:59:42</t>
  </si>
  <si>
    <t xml:space="preserve">Физиология и биохимия (9, 10, 11 кл.)</t>
  </si>
  <si>
    <t xml:space="preserve">27.08.2021 10:58:53</t>
  </si>
  <si>
    <t xml:space="preserve">Елена Николаевна Абрамова</t>
  </si>
  <si>
    <t xml:space="preserve">Стародубцева</t>
  </si>
  <si>
    <t xml:space="preserve">Лилилана</t>
  </si>
  <si>
    <t xml:space="preserve">28.01.2011</t>
  </si>
  <si>
    <t xml:space="preserve">enastar@mail.ru</t>
  </si>
  <si>
    <t xml:space="preserve">89500402741</t>
  </si>
  <si>
    <t xml:space="preserve">27.08.2021 10:58:15</t>
  </si>
  <si>
    <t xml:space="preserve">27.08.2021 10:57:41</t>
  </si>
  <si>
    <t xml:space="preserve">Ресурсы растительного мира (10-17 лет)</t>
  </si>
  <si>
    <t xml:space="preserve">27.08.2021 10:55:13</t>
  </si>
  <si>
    <t xml:space="preserve">27.08.2021 10:48:58</t>
  </si>
  <si>
    <t xml:space="preserve">Чернофский Виталий Валерьевич</t>
  </si>
  <si>
    <t xml:space="preserve">Чернофская</t>
  </si>
  <si>
    <t xml:space="preserve">Кристина</t>
  </si>
  <si>
    <t xml:space="preserve">22.06.2007</t>
  </si>
  <si>
    <t xml:space="preserve">info7@bk.ru</t>
  </si>
  <si>
    <t xml:space="preserve">+79215834680</t>
  </si>
  <si>
    <t xml:space="preserve">27.08.2021 10:43:40</t>
  </si>
  <si>
    <t xml:space="preserve">Систематика растений и животных (11-14 лет)</t>
  </si>
  <si>
    <t xml:space="preserve">10 лет</t>
  </si>
  <si>
    <t xml:space="preserve">27.08.2021 10:42:35</t>
  </si>
  <si>
    <t xml:space="preserve">Общая биология и физиология – углублённый курс (14-15 лет)</t>
  </si>
  <si>
    <t xml:space="preserve">27.08.2021 10:39:11</t>
  </si>
  <si>
    <t xml:space="preserve">27.08.2021 10:38:15</t>
  </si>
  <si>
    <t xml:space="preserve">Битлева Оксана Михайловна</t>
  </si>
  <si>
    <t xml:space="preserve">Битлев</t>
  </si>
  <si>
    <t xml:space="preserve">Роберт</t>
  </si>
  <si>
    <t xml:space="preserve">Радмирович</t>
  </si>
  <si>
    <t xml:space="preserve">19.01.2008</t>
  </si>
  <si>
    <t xml:space="preserve">oxsa2016@yandex.ru</t>
  </si>
  <si>
    <t xml:space="preserve">89215747178</t>
  </si>
  <si>
    <t xml:space="preserve">27.08.2021 10:37:46</t>
  </si>
  <si>
    <t xml:space="preserve">27.08.2021 10:36:58</t>
  </si>
  <si>
    <t xml:space="preserve">Родина Ирина Вячеславовна</t>
  </si>
  <si>
    <t xml:space="preserve">Родин</t>
  </si>
  <si>
    <t xml:space="preserve">22.02.2013</t>
  </si>
  <si>
    <t xml:space="preserve">riv.spb1988@gmail.com</t>
  </si>
  <si>
    <t xml:space="preserve">89819655502</t>
  </si>
  <si>
    <t xml:space="preserve">27.08.2021 10:36:06</t>
  </si>
  <si>
    <t xml:space="preserve">27.08.2021 10:33:03</t>
  </si>
  <si>
    <t xml:space="preserve">Гайдова Елена Михайловна</t>
  </si>
  <si>
    <t xml:space="preserve">Хитрова</t>
  </si>
  <si>
    <t xml:space="preserve">17.10.2007</t>
  </si>
  <si>
    <t xml:space="preserve">returnmail@mail.ru</t>
  </si>
  <si>
    <t xml:space="preserve">89219233707</t>
  </si>
  <si>
    <t xml:space="preserve">27.08.2021 10:31:30</t>
  </si>
  <si>
    <t xml:space="preserve">Родина</t>
  </si>
  <si>
    <t xml:space="preserve">21.08.2015</t>
  </si>
  <si>
    <t xml:space="preserve">27.08.2021 10:30:59</t>
  </si>
  <si>
    <t xml:space="preserve">27.08.2021 10:28:08</t>
  </si>
  <si>
    <t xml:space="preserve">Хорошавина Елена петровна</t>
  </si>
  <si>
    <t xml:space="preserve">Хорошавина</t>
  </si>
  <si>
    <t xml:space="preserve">05.05.2021</t>
  </si>
  <si>
    <t xml:space="preserve">Nogtiwood@mail.ru</t>
  </si>
  <si>
    <t xml:space="preserve">7 952 668-84-48</t>
  </si>
  <si>
    <t xml:space="preserve">27.08.2021 10:28:07</t>
  </si>
  <si>
    <t xml:space="preserve">27.08.2021 10:19:45</t>
  </si>
  <si>
    <t xml:space="preserve">Бехтер Анастасия Петровна</t>
  </si>
  <si>
    <t xml:space="preserve">Иванов</t>
  </si>
  <si>
    <t xml:space="preserve">Павел</t>
  </si>
  <si>
    <t xml:space="preserve">16.11.2009</t>
  </si>
  <si>
    <t xml:space="preserve">tiger119@yandex.ru</t>
  </si>
  <si>
    <t xml:space="preserve">8(921)329-35-71</t>
  </si>
  <si>
    <t xml:space="preserve">27.08.2021 10:16:38</t>
  </si>
  <si>
    <t xml:space="preserve">Вервест Марина Игоревна</t>
  </si>
  <si>
    <t xml:space="preserve">Вервест</t>
  </si>
  <si>
    <t xml:space="preserve">Вита</t>
  </si>
  <si>
    <t xml:space="preserve">22.10.2010</t>
  </si>
  <si>
    <t xml:space="preserve">10 (вот-вот 11 будет)</t>
  </si>
  <si>
    <t xml:space="preserve">shadowoflife@bk.ru</t>
  </si>
  <si>
    <t xml:space="preserve">+79118329303 (рабочий, но это самый быстрый способ связи)</t>
  </si>
  <si>
    <t xml:space="preserve">27.08.2021 10:15:04</t>
  </si>
  <si>
    <t xml:space="preserve">Тютюнник Николай Дмитриевич</t>
  </si>
  <si>
    <t xml:space="preserve">Тютюнник</t>
  </si>
  <si>
    <t xml:space="preserve">Николаевич</t>
  </si>
  <si>
    <t xml:space="preserve">12.03.2009</t>
  </si>
  <si>
    <t xml:space="preserve">9381847@gmail.com</t>
  </si>
  <si>
    <t xml:space="preserve">+7(921)938-18-47</t>
  </si>
  <si>
    <t xml:space="preserve">27.08.2021 10:07:37</t>
  </si>
  <si>
    <t xml:space="preserve">Ступени творчества (8-11 лет)</t>
  </si>
  <si>
    <t xml:space="preserve">немчук оксана сергеевна</t>
  </si>
  <si>
    <t xml:space="preserve">Ковыршина</t>
  </si>
  <si>
    <t xml:space="preserve">Софья</t>
  </si>
  <si>
    <t xml:space="preserve">04.04.2012</t>
  </si>
  <si>
    <t xml:space="preserve">oksana-160385@yandex.ru</t>
  </si>
  <si>
    <t xml:space="preserve">89213724668</t>
  </si>
  <si>
    <t xml:space="preserve">27.08.2021 10:03:43</t>
  </si>
  <si>
    <t xml:space="preserve">27.08.2021 10:02:18</t>
  </si>
  <si>
    <t xml:space="preserve">Сазонова Татьяна Викторовна</t>
  </si>
  <si>
    <t xml:space="preserve">Алексеев</t>
  </si>
  <si>
    <t xml:space="preserve">Антон</t>
  </si>
  <si>
    <t xml:space="preserve">08.02.2009</t>
  </si>
  <si>
    <t xml:space="preserve">Tvsaz1@yanded.ru</t>
  </si>
  <si>
    <t xml:space="preserve">+79217543641</t>
  </si>
  <si>
    <t xml:space="preserve">27.08.2021 10:01:05</t>
  </si>
  <si>
    <t xml:space="preserve">Безбородова Олеся Сергеевна</t>
  </si>
  <si>
    <t xml:space="preserve">Безбородов</t>
  </si>
  <si>
    <t xml:space="preserve">25.03.2013</t>
  </si>
  <si>
    <t xml:space="preserve">ole-nemchuk@yandex.ru</t>
  </si>
  <si>
    <t xml:space="preserve">+79219869379</t>
  </si>
  <si>
    <t xml:space="preserve">27.08.2021 09:54:28</t>
  </si>
  <si>
    <t xml:space="preserve">Токаревская Мария Анатольевна</t>
  </si>
  <si>
    <t xml:space="preserve">Ванчинова</t>
  </si>
  <si>
    <t xml:space="preserve">Любовь</t>
  </si>
  <si>
    <t xml:space="preserve">Руслановна</t>
  </si>
  <si>
    <t xml:space="preserve">29.11.2011</t>
  </si>
  <si>
    <t xml:space="preserve">m.tokarevskaya@gmail.com</t>
  </si>
  <si>
    <t xml:space="preserve">+79119863844</t>
  </si>
  <si>
    <t xml:space="preserve">27.08.2021 09:53:58</t>
  </si>
  <si>
    <t xml:space="preserve">27.08.2021 09:52:49</t>
  </si>
  <si>
    <t xml:space="preserve">Фомина Светлана Геннадьевна</t>
  </si>
  <si>
    <t xml:space="preserve">Ушкин</t>
  </si>
  <si>
    <t xml:space="preserve">21.11.2008</t>
  </si>
  <si>
    <t xml:space="preserve">12-13</t>
  </si>
  <si>
    <t xml:space="preserve">Svet64_64@mail.ru</t>
  </si>
  <si>
    <t xml:space="preserve">89111208581</t>
  </si>
  <si>
    <t xml:space="preserve">27.08.2021 09:52:01</t>
  </si>
  <si>
    <t xml:space="preserve">Иванченко Екатерина Николаевна</t>
  </si>
  <si>
    <t xml:space="preserve">Иванченко</t>
  </si>
  <si>
    <t xml:space="preserve">Тимофей</t>
  </si>
  <si>
    <t xml:space="preserve">07.08.2007</t>
  </si>
  <si>
    <t xml:space="preserve">kativ2@yandex.ru</t>
  </si>
  <si>
    <t xml:space="preserve">89216531179</t>
  </si>
  <si>
    <t xml:space="preserve">27.08.2021 09:49:35</t>
  </si>
  <si>
    <t xml:space="preserve">Шапарова Мария Владимировна</t>
  </si>
  <si>
    <t xml:space="preserve">Шапарова</t>
  </si>
  <si>
    <t xml:space="preserve">Влада</t>
  </si>
  <si>
    <t xml:space="preserve">01.01.2006</t>
  </si>
  <si>
    <t xml:space="preserve">shaparova72@mail.ru</t>
  </si>
  <si>
    <t xml:space="preserve">+79516801816</t>
  </si>
  <si>
    <t xml:space="preserve">27.08.2021 09:45:43</t>
  </si>
  <si>
    <t xml:space="preserve">Шабалина Елена сергеевна</t>
  </si>
  <si>
    <t xml:space="preserve">Шабалин</t>
  </si>
  <si>
    <t xml:space="preserve">Егорович</t>
  </si>
  <si>
    <t xml:space="preserve">19.04.2010</t>
  </si>
  <si>
    <t xml:space="preserve">shatilka1983.es@gmail.com</t>
  </si>
  <si>
    <t xml:space="preserve">89217740334</t>
  </si>
  <si>
    <t xml:space="preserve">27.08.2021 09:39:29</t>
  </si>
  <si>
    <t xml:space="preserve">Тюпина Полина Евгеньевна</t>
  </si>
  <si>
    <t xml:space="preserve">Тюпин</t>
  </si>
  <si>
    <t xml:space="preserve">Арсений</t>
  </si>
  <si>
    <t xml:space="preserve">31.12.2008</t>
  </si>
  <si>
    <t xml:space="preserve">12.8</t>
  </si>
  <si>
    <t xml:space="preserve">Polinka_mur@mail.ru</t>
  </si>
  <si>
    <t xml:space="preserve">89914876053</t>
  </si>
  <si>
    <t xml:space="preserve">27.08.2021 09:33:13</t>
  </si>
  <si>
    <t xml:space="preserve">28.12.2008</t>
  </si>
  <si>
    <t xml:space="preserve">27.08.2021 09:31:11</t>
  </si>
  <si>
    <t xml:space="preserve">27.08.2021 09:22:29</t>
  </si>
  <si>
    <t xml:space="preserve">Лунина Ирина Михайловна</t>
  </si>
  <si>
    <t xml:space="preserve">Лунина</t>
  </si>
  <si>
    <t xml:space="preserve">30.08.2014</t>
  </si>
  <si>
    <t xml:space="preserve">semirinka1977@mail.ru</t>
  </si>
  <si>
    <t xml:space="preserve">+79119352268</t>
  </si>
  <si>
    <t xml:space="preserve">27.08.2021 09:16:52</t>
  </si>
  <si>
    <t xml:space="preserve">Михайленко Ольга Викторовна</t>
  </si>
  <si>
    <t xml:space="preserve">Салин</t>
  </si>
  <si>
    <t xml:space="preserve">Михайлович</t>
  </si>
  <si>
    <t xml:space="preserve">01.02.2006</t>
  </si>
  <si>
    <t xml:space="preserve">ya.miholya@gmail.com</t>
  </si>
  <si>
    <t xml:space="preserve">+79213012233</t>
  </si>
  <si>
    <t xml:space="preserve">27.08.2021 09:14:43</t>
  </si>
  <si>
    <t xml:space="preserve">Подгорная Екатерина Геннадьевна</t>
  </si>
  <si>
    <t xml:space="preserve">Подгорный</t>
  </si>
  <si>
    <t xml:space="preserve">27.04.2015</t>
  </si>
  <si>
    <t xml:space="preserve">-</t>
  </si>
  <si>
    <t xml:space="preserve">89112424595@mail.ru</t>
  </si>
  <si>
    <t xml:space="preserve">+79112424595</t>
  </si>
  <si>
    <t xml:space="preserve">27.08.2021 09:11:22</t>
  </si>
  <si>
    <t xml:space="preserve">Давыдова Я.Ю.</t>
  </si>
  <si>
    <t xml:space="preserve">Давыдова</t>
  </si>
  <si>
    <t xml:space="preserve">Геннадьевна</t>
  </si>
  <si>
    <t xml:space="preserve">16.03.2021</t>
  </si>
  <si>
    <t xml:space="preserve">yana2011d@list.ru</t>
  </si>
  <si>
    <t xml:space="preserve">89818979961</t>
  </si>
  <si>
    <t xml:space="preserve">27.08.2021 08:52:31</t>
  </si>
  <si>
    <t xml:space="preserve">Григорьева Евгения Дмитриевна</t>
  </si>
  <si>
    <t xml:space="preserve">Григорьева</t>
  </si>
  <si>
    <t xml:space="preserve">26.12.2010</t>
  </si>
  <si>
    <t xml:space="preserve">Evgeniagrig@yandex</t>
  </si>
  <si>
    <t xml:space="preserve">89111617413</t>
  </si>
  <si>
    <t xml:space="preserve">27.08.2021 08:52:21</t>
  </si>
  <si>
    <t xml:space="preserve">Лукаш Владислава Юрьевна</t>
  </si>
  <si>
    <t xml:space="preserve">Валерьевич</t>
  </si>
  <si>
    <t xml:space="preserve">28.06.2010</t>
  </si>
  <si>
    <t xml:space="preserve">vladislavalukash@gmail.com</t>
  </si>
  <si>
    <t xml:space="preserve">89111491741</t>
  </si>
  <si>
    <t xml:space="preserve">27.08.2021 08:45:07</t>
  </si>
  <si>
    <t xml:space="preserve">Алексанян Лусинэ Робертовна</t>
  </si>
  <si>
    <t xml:space="preserve">Цатинян</t>
  </si>
  <si>
    <t xml:space="preserve">Арсенович</t>
  </si>
  <si>
    <t xml:space="preserve">09.10.2004</t>
  </si>
  <si>
    <t xml:space="preserve">aleksanian-lr@yandex.ru</t>
  </si>
  <si>
    <t xml:space="preserve">+79213110718</t>
  </si>
  <si>
    <t xml:space="preserve">27.08.2021 08:43:51</t>
  </si>
  <si>
    <t xml:space="preserve">27.08.2021 08:42:12</t>
  </si>
  <si>
    <t xml:space="preserve">27.08.2021 08:40:41</t>
  </si>
  <si>
    <t xml:space="preserve">27.08.2021 08:38:11</t>
  </si>
  <si>
    <t xml:space="preserve">27.08.2021 08:35:10</t>
  </si>
  <si>
    <t xml:space="preserve">Введение в генетику ( 10-11 кл.)</t>
  </si>
  <si>
    <t xml:space="preserve">27.08.2021 08:28:45</t>
  </si>
  <si>
    <t xml:space="preserve">27.08.2021 08:24:53</t>
  </si>
  <si>
    <t xml:space="preserve">Дмитриева Жанна Станиславовна</t>
  </si>
  <si>
    <t xml:space="preserve">Дмитриева</t>
  </si>
  <si>
    <t xml:space="preserve">Вадимовна</t>
  </si>
  <si>
    <t xml:space="preserve">31.07.2006</t>
  </si>
  <si>
    <t xml:space="preserve">G.s.dmitrieva@mail.ru</t>
  </si>
  <si>
    <t xml:space="preserve">89052230419</t>
  </si>
  <si>
    <t xml:space="preserve">27.08.2021 08:22:20</t>
  </si>
  <si>
    <t xml:space="preserve">Мельничук Ксения Александровна</t>
  </si>
  <si>
    <t xml:space="preserve">Мельничук</t>
  </si>
  <si>
    <t xml:space="preserve">04.06.2005</t>
  </si>
  <si>
    <t xml:space="preserve">meksal@gmail.com</t>
  </si>
  <si>
    <t xml:space="preserve">89219261715</t>
  </si>
  <si>
    <t xml:space="preserve">27.08.2021 08:19:04</t>
  </si>
  <si>
    <t xml:space="preserve">Курганская Марина Александровна</t>
  </si>
  <si>
    <t xml:space="preserve">04.07.2021</t>
  </si>
  <si>
    <t xml:space="preserve">Булгарина</t>
  </si>
  <si>
    <t xml:space="preserve">Мари</t>
  </si>
  <si>
    <t xml:space="preserve">14.04.2008</t>
  </si>
  <si>
    <t xml:space="preserve">27.08.2021 08:12:34</t>
  </si>
  <si>
    <t xml:space="preserve">27.08.2021 08:06:43</t>
  </si>
  <si>
    <t xml:space="preserve">27.08.2021 07:19:46</t>
  </si>
  <si>
    <t xml:space="preserve">Соколова Марина Александровна</t>
  </si>
  <si>
    <t xml:space="preserve">Кириллович</t>
  </si>
  <si>
    <t xml:space="preserve">16.10.2016</t>
  </si>
  <si>
    <t xml:space="preserve">4.10</t>
  </si>
  <si>
    <t xml:space="preserve">marina.a.tarasova@gmail.com</t>
  </si>
  <si>
    <t xml:space="preserve">+79626880086</t>
  </si>
  <si>
    <t xml:space="preserve">27.08.2021 07:14:32</t>
  </si>
  <si>
    <t xml:space="preserve">Кулик Елена Васильевна</t>
  </si>
  <si>
    <t xml:space="preserve">Кулик</t>
  </si>
  <si>
    <t xml:space="preserve">25.03.2010</t>
  </si>
  <si>
    <t xml:space="preserve">Ev_kulik@bk.ru</t>
  </si>
  <si>
    <t xml:space="preserve">+79811913265</t>
  </si>
  <si>
    <t xml:space="preserve">27.08.2021 03:49:02</t>
  </si>
  <si>
    <t xml:space="preserve">Палий Майя Васильевна</t>
  </si>
  <si>
    <t xml:space="preserve">Палий</t>
  </si>
  <si>
    <t xml:space="preserve">mayapaliy27@gmail.com</t>
  </si>
  <si>
    <t xml:space="preserve">+79045572823</t>
  </si>
  <si>
    <t xml:space="preserve">27.08.2021 03:44:14</t>
  </si>
  <si>
    <t xml:space="preserve">Радионова Юлия Олеговна</t>
  </si>
  <si>
    <t xml:space="preserve">Радионов</t>
  </si>
  <si>
    <t xml:space="preserve">Вячеславович</t>
  </si>
  <si>
    <t xml:space="preserve">26.03.2007</t>
  </si>
  <si>
    <t xml:space="preserve">jo_rad@mail.ru</t>
  </si>
  <si>
    <t xml:space="preserve">+79111491029</t>
  </si>
  <si>
    <t xml:space="preserve">27.08.2021 03:42:04</t>
  </si>
  <si>
    <t xml:space="preserve">27.08.2021 03:40:24</t>
  </si>
  <si>
    <t xml:space="preserve">Радионова</t>
  </si>
  <si>
    <t xml:space="preserve">25.09.2010</t>
  </si>
  <si>
    <t xml:space="preserve">27.08.2021 03:03:01</t>
  </si>
  <si>
    <t xml:space="preserve">Svet64_64@maik.ru</t>
  </si>
  <si>
    <t xml:space="preserve">27.08.2021 01:51:32</t>
  </si>
  <si>
    <t xml:space="preserve">Синицына Наталья Александровна</t>
  </si>
  <si>
    <t xml:space="preserve">Семёнов</t>
  </si>
  <si>
    <t xml:space="preserve">18.07.2006</t>
  </si>
  <si>
    <t xml:space="preserve">Semionoff.Senya2016@yandex.ru</t>
  </si>
  <si>
    <t xml:space="preserve">89052646620</t>
  </si>
  <si>
    <t xml:space="preserve">27.08.2021 01:40:58</t>
  </si>
  <si>
    <t xml:space="preserve">Мартюшева Мария Сергеевна</t>
  </si>
  <si>
    <t xml:space="preserve">Мартюшева</t>
  </si>
  <si>
    <t xml:space="preserve">Екатерина</t>
  </si>
  <si>
    <t xml:space="preserve">10.11.2014</t>
  </si>
  <si>
    <t xml:space="preserve">mashunia25@gmail.com</t>
  </si>
  <si>
    <t xml:space="preserve">89213047837</t>
  </si>
  <si>
    <t xml:space="preserve">27.08.2021 01:31:39</t>
  </si>
  <si>
    <t xml:space="preserve">Паздерина Екатерина Борисовна</t>
  </si>
  <si>
    <t xml:space="preserve">Паздерина</t>
  </si>
  <si>
    <t xml:space="preserve">Савельевна</t>
  </si>
  <si>
    <t xml:space="preserve">06.02.2014</t>
  </si>
  <si>
    <t xml:space="preserve">pazderina.katya@yandex.ru</t>
  </si>
  <si>
    <t xml:space="preserve">89811791909</t>
  </si>
  <si>
    <t xml:space="preserve">27.08.2021 01:20:50</t>
  </si>
  <si>
    <t xml:space="preserve">27.08.2021 01:19:14</t>
  </si>
  <si>
    <t xml:space="preserve">27.08.2021 01:06:06</t>
  </si>
  <si>
    <t xml:space="preserve">Корнеева Вера Александровна</t>
  </si>
  <si>
    <t xml:space="preserve">Мараков</t>
  </si>
  <si>
    <t xml:space="preserve">17.05.2007</t>
  </si>
  <si>
    <t xml:space="preserve">santa577@yandex.ru</t>
  </si>
  <si>
    <t xml:space="preserve">+7 9117007055</t>
  </si>
  <si>
    <t xml:space="preserve">27.08.2021 01:03:35</t>
  </si>
  <si>
    <t xml:space="preserve">27.08.2021 00:47:51</t>
  </si>
  <si>
    <t xml:space="preserve">Андриевская Екатерина</t>
  </si>
  <si>
    <t xml:space="preserve">Андриевская</t>
  </si>
  <si>
    <t xml:space="preserve">07.11.2014</t>
  </si>
  <si>
    <t xml:space="preserve">Нет</t>
  </si>
  <si>
    <t xml:space="preserve">Mrsandrievskaya@yandex.ru</t>
  </si>
  <si>
    <t xml:space="preserve">999 210-32-56</t>
  </si>
  <si>
    <t xml:space="preserve">27.08.2021 00:46:58</t>
  </si>
  <si>
    <t xml:space="preserve">Елисева Светлана Николаевна</t>
  </si>
  <si>
    <t xml:space="preserve">Елисеев</t>
  </si>
  <si>
    <t xml:space="preserve">Артём</t>
  </si>
  <si>
    <t xml:space="preserve">Владимирович</t>
  </si>
  <si>
    <t xml:space="preserve">09.12.2008</t>
  </si>
  <si>
    <t xml:space="preserve">Svettork@mail.ru</t>
  </si>
  <si>
    <t xml:space="preserve">89216417880</t>
  </si>
  <si>
    <t xml:space="preserve">27.08.2021 00:24:00</t>
  </si>
  <si>
    <t xml:space="preserve">Кумрякова Ольга Александровна</t>
  </si>
  <si>
    <t xml:space="preserve">Рабинович</t>
  </si>
  <si>
    <t xml:space="preserve">Борисович</t>
  </si>
  <si>
    <t xml:space="preserve">10.03.2014</t>
  </si>
  <si>
    <t xml:space="preserve">mamady39@mail.ru</t>
  </si>
  <si>
    <t xml:space="preserve">89213789977</t>
  </si>
  <si>
    <t xml:space="preserve">27.08.2021 00:21:52</t>
  </si>
  <si>
    <t xml:space="preserve">Надежда Владимировна Сысоева</t>
  </si>
  <si>
    <t xml:space="preserve">Сысоева</t>
  </si>
  <si>
    <t xml:space="preserve">Вячеслав</t>
  </si>
  <si>
    <t xml:space="preserve">Сысоев</t>
  </si>
  <si>
    <t xml:space="preserve">21.04.2021</t>
  </si>
  <si>
    <t xml:space="preserve">03210@list.ru</t>
  </si>
  <si>
    <t xml:space="preserve">+79217412388</t>
  </si>
  <si>
    <t xml:space="preserve">27.08.2021 00:13:42</t>
  </si>
  <si>
    <t xml:space="preserve">27.08.2021 00:12:40</t>
  </si>
  <si>
    <t xml:space="preserve">27.08.2021 00:02:44</t>
  </si>
  <si>
    <t xml:space="preserve">Козинцева Ирина Николаевна</t>
  </si>
  <si>
    <t xml:space="preserve">Коновалов</t>
  </si>
  <si>
    <t xml:space="preserve">Никитович</t>
  </si>
  <si>
    <t xml:space="preserve">18.05.2011</t>
  </si>
  <si>
    <t xml:space="preserve">kozintseva.irina@gmail.com</t>
  </si>
  <si>
    <t xml:space="preserve">+79819848065</t>
  </si>
  <si>
    <t xml:space="preserve">27.08.2021 00:00:59</t>
  </si>
  <si>
    <t xml:space="preserve">Сизова Анастасия Александровна</t>
  </si>
  <si>
    <t xml:space="preserve">Булыгина</t>
  </si>
  <si>
    <t xml:space="preserve">14.08.2012</t>
  </si>
  <si>
    <t xml:space="preserve">yatsan28@yandex.ru</t>
  </si>
  <si>
    <t xml:space="preserve">89052770603</t>
  </si>
  <si>
    <t xml:space="preserve">27.08.2021 00:00:01</t>
  </si>
  <si>
    <t xml:space="preserve">Плютинская Александра Анатольевна</t>
  </si>
  <si>
    <t xml:space="preserve">Беликова</t>
  </si>
  <si>
    <t xml:space="preserve">Евгения</t>
  </si>
  <si>
    <t xml:space="preserve">Артемовна</t>
  </si>
  <si>
    <t xml:space="preserve">11.08.2021</t>
  </si>
  <si>
    <t xml:space="preserve">alynx82@mail.ru</t>
  </si>
  <si>
    <t xml:space="preserve">89213170616</t>
  </si>
  <si>
    <t xml:space="preserve">26.08.2021 23:59:18</t>
  </si>
  <si>
    <t xml:space="preserve">26.08.2021 23:55:45</t>
  </si>
  <si>
    <t xml:space="preserve">26.08.2021 23:47:27</t>
  </si>
  <si>
    <t xml:space="preserve">Гойлик Ирина Валерьевна</t>
  </si>
  <si>
    <t xml:space="preserve">Гойлик</t>
  </si>
  <si>
    <t xml:space="preserve">Николаевна</t>
  </si>
  <si>
    <t xml:space="preserve">12.07.2005</t>
  </si>
  <si>
    <t xml:space="preserve">goilikiv@mail.ru</t>
  </si>
  <si>
    <t xml:space="preserve">+79112591532</t>
  </si>
  <si>
    <t xml:space="preserve">26.08.2021 23:40:15</t>
  </si>
  <si>
    <t xml:space="preserve">Журова АБ</t>
  </si>
  <si>
    <t xml:space="preserve">Иванова</t>
  </si>
  <si>
    <t xml:space="preserve">24.08.2015</t>
  </si>
  <si>
    <t xml:space="preserve">Д. Сад</t>
  </si>
  <si>
    <t xml:space="preserve">sasha.zhurova@gmail.com</t>
  </si>
  <si>
    <t xml:space="preserve">+79219870135</t>
  </si>
  <si>
    <t xml:space="preserve">26.08.2021 23:38:40</t>
  </si>
  <si>
    <t xml:space="preserve">Пономарева Ольга</t>
  </si>
  <si>
    <t xml:space="preserve">Пономарева</t>
  </si>
  <si>
    <t xml:space="preserve">Полина</t>
  </si>
  <si>
    <t xml:space="preserve">Дмттриевна</t>
  </si>
  <si>
    <t xml:space="preserve">11.01.2011</t>
  </si>
  <si>
    <t xml:space="preserve">Olga@oponomareva.com</t>
  </si>
  <si>
    <t xml:space="preserve">+79219197189</t>
  </si>
  <si>
    <t xml:space="preserve">26.08.2021 23:38:33</t>
  </si>
  <si>
    <t xml:space="preserve">26.08.2021 23:27:37</t>
  </si>
  <si>
    <t xml:space="preserve">Калиниченко Екатерина Александровна</t>
  </si>
  <si>
    <t xml:space="preserve">Калиниченко</t>
  </si>
  <si>
    <t xml:space="preserve">Алисия</t>
  </si>
  <si>
    <t xml:space="preserve">14.10.2015</t>
  </si>
  <si>
    <t xml:space="preserve">5.10</t>
  </si>
  <si>
    <t xml:space="preserve">selfish_girl06@mail.ru</t>
  </si>
  <si>
    <t xml:space="preserve">+79817084513</t>
  </si>
  <si>
    <t xml:space="preserve">26.08.2021 23:26:29</t>
  </si>
  <si>
    <t xml:space="preserve">8905223-04-19</t>
  </si>
  <si>
    <t xml:space="preserve">26.08.2021 23:21:10</t>
  </si>
  <si>
    <t xml:space="preserve">Капуткина Светлана Юрьевна</t>
  </si>
  <si>
    <t xml:space="preserve">Капуткина</t>
  </si>
  <si>
    <t xml:space="preserve">Юрьевна</t>
  </si>
  <si>
    <t xml:space="preserve">07.02.2005</t>
  </si>
  <si>
    <t xml:space="preserve">sveta-kaputkina@yandex.ru</t>
  </si>
  <si>
    <t xml:space="preserve">+79214249895</t>
  </si>
  <si>
    <t xml:space="preserve">26.08.2021 23:21:07</t>
  </si>
  <si>
    <t xml:space="preserve">26.08.2021 23:19:31</t>
  </si>
  <si>
    <t xml:space="preserve">8905-223-04-19</t>
  </si>
  <si>
    <t xml:space="preserve">26.08.2021 23:18:31</t>
  </si>
  <si>
    <t xml:space="preserve">Ридар Любава Петровна</t>
  </si>
  <si>
    <t xml:space="preserve">Егоренок</t>
  </si>
  <si>
    <t xml:space="preserve">15.05.2011</t>
  </si>
  <si>
    <t xml:space="preserve">lyubava.yegorennok@bk.ru</t>
  </si>
  <si>
    <t xml:space="preserve">+79633405795</t>
  </si>
  <si>
    <t xml:space="preserve">26.08.2021 23:18:02</t>
  </si>
  <si>
    <t xml:space="preserve">26.08.2021 23:17:40</t>
  </si>
  <si>
    <t xml:space="preserve">Соловьева Мария Петровна</t>
  </si>
  <si>
    <t xml:space="preserve">Соловьева</t>
  </si>
  <si>
    <t xml:space="preserve">Владиславовна</t>
  </si>
  <si>
    <t xml:space="preserve">22.06.2011</t>
  </si>
  <si>
    <t xml:space="preserve">mary-kylikova@mail.ru</t>
  </si>
  <si>
    <t xml:space="preserve">+79213108253</t>
  </si>
  <si>
    <t xml:space="preserve">26.08.2021 23:14:33</t>
  </si>
  <si>
    <t xml:space="preserve">Дубровская Елена</t>
  </si>
  <si>
    <t xml:space="preserve">Дубровский</t>
  </si>
  <si>
    <t xml:space="preserve">05.07.2015</t>
  </si>
  <si>
    <t xml:space="preserve">6 лет</t>
  </si>
  <si>
    <t xml:space="preserve">Подготовительная группа</t>
  </si>
  <si>
    <t xml:space="preserve">3095647@gmail.com</t>
  </si>
  <si>
    <t xml:space="preserve">89213095647</t>
  </si>
  <si>
    <t xml:space="preserve">26.08.2021 23:14:09</t>
  </si>
  <si>
    <t xml:space="preserve">Титова Наталия Александровна</t>
  </si>
  <si>
    <t xml:space="preserve">Хукка</t>
  </si>
  <si>
    <t xml:space="preserve">Ксения</t>
  </si>
  <si>
    <t xml:space="preserve">02.03.2007</t>
  </si>
  <si>
    <t xml:space="preserve">Natta_t@mail.ru</t>
  </si>
  <si>
    <t xml:space="preserve">9217754591</t>
  </si>
  <si>
    <t xml:space="preserve">26.08.2021 23:12:50</t>
  </si>
  <si>
    <t xml:space="preserve">26.08.2021 23:07:56</t>
  </si>
  <si>
    <t xml:space="preserve">Качапкина Анна Александровна</t>
  </si>
  <si>
    <t xml:space="preserve">Качапкина</t>
  </si>
  <si>
    <t xml:space="preserve">Глебовна</t>
  </si>
  <si>
    <t xml:space="preserve">10.06.2015</t>
  </si>
  <si>
    <t xml:space="preserve">A.kachapkina@gmail.com</t>
  </si>
  <si>
    <t xml:space="preserve">89111023380</t>
  </si>
  <si>
    <t xml:space="preserve">26.08.2021 23:04:20</t>
  </si>
  <si>
    <t xml:space="preserve">Рауд Алена Владимировна</t>
  </si>
  <si>
    <t xml:space="preserve">Рауд</t>
  </si>
  <si>
    <t xml:space="preserve">18.06.2014</t>
  </si>
  <si>
    <t xml:space="preserve">araud@inbox.ru</t>
  </si>
  <si>
    <t xml:space="preserve">+79219821322</t>
  </si>
  <si>
    <t xml:space="preserve">26.08.2021 22:55:05</t>
  </si>
  <si>
    <t xml:space="preserve">Суева Анна Алексеевна</t>
  </si>
  <si>
    <t xml:space="preserve">Суева</t>
  </si>
  <si>
    <t xml:space="preserve">Аделина</t>
  </si>
  <si>
    <t xml:space="preserve">Sueva.a@yandex.ru</t>
  </si>
  <si>
    <t xml:space="preserve">+7 921 420-34-31</t>
  </si>
  <si>
    <t xml:space="preserve">26.08.2021 22:55:01</t>
  </si>
  <si>
    <t xml:space="preserve">Карасева Александра Владимировна</t>
  </si>
  <si>
    <t xml:space="preserve">Мерино</t>
  </si>
  <si>
    <t xml:space="preserve">Антониович</t>
  </si>
  <si>
    <t xml:space="preserve">20.04.2017</t>
  </si>
  <si>
    <t xml:space="preserve">Akaraseva@blanctrading.com</t>
  </si>
  <si>
    <t xml:space="preserve">89218852592</t>
  </si>
  <si>
    <t xml:space="preserve">26.08.2021 22:53:42</t>
  </si>
  <si>
    <t xml:space="preserve">Ларионова Полина Валерьевна</t>
  </si>
  <si>
    <t xml:space="preserve">Ларионова</t>
  </si>
  <si>
    <t xml:space="preserve">Галина</t>
  </si>
  <si>
    <t xml:space="preserve">26.12.2006</t>
  </si>
  <si>
    <t xml:space="preserve">polina921@inbox.ru</t>
  </si>
  <si>
    <t xml:space="preserve">89213201604</t>
  </si>
  <si>
    <t xml:space="preserve">26.08.2021 22:51:15</t>
  </si>
  <si>
    <t xml:space="preserve">Медведева А.Ю,</t>
  </si>
  <si>
    <t xml:space="preserve">Медведева</t>
  </si>
  <si>
    <t xml:space="preserve">Константиновна</t>
  </si>
  <si>
    <t xml:space="preserve">19.08.2021</t>
  </si>
  <si>
    <t xml:space="preserve">ksanya1979@gmail.com</t>
  </si>
  <si>
    <t xml:space="preserve">+79112723629</t>
  </si>
  <si>
    <t xml:space="preserve">26.08.2021 22:51:07</t>
  </si>
  <si>
    <t xml:space="preserve">Роксана</t>
  </si>
  <si>
    <t xml:space="preserve">Антониовна</t>
  </si>
  <si>
    <t xml:space="preserve">26.08.2021 22:50:32</t>
  </si>
  <si>
    <t xml:space="preserve">Черненькая Анна Николаевна</t>
  </si>
  <si>
    <t xml:space="preserve">Черненькая</t>
  </si>
  <si>
    <t xml:space="preserve">09.01.2017</t>
  </si>
  <si>
    <t xml:space="preserve">annge@mail.ru</t>
  </si>
  <si>
    <t xml:space="preserve">9818016668</t>
  </si>
  <si>
    <t xml:space="preserve">26.08.2021 22:49:48</t>
  </si>
  <si>
    <t xml:space="preserve">Батышева Алла Валерьевна</t>
  </si>
  <si>
    <t xml:space="preserve">Афанасьев</t>
  </si>
  <si>
    <t xml:space="preserve">Артемий</t>
  </si>
  <si>
    <t xml:space="preserve">01.03.2013</t>
  </si>
  <si>
    <t xml:space="preserve">Bavalla82@gmail.com</t>
  </si>
  <si>
    <t xml:space="preserve">89312030305</t>
  </si>
  <si>
    <t xml:space="preserve">26.08.2021 22:47:30</t>
  </si>
  <si>
    <t xml:space="preserve">26.08.2021 22:45:37</t>
  </si>
  <si>
    <t xml:space="preserve">Немерова</t>
  </si>
  <si>
    <t xml:space="preserve">10.01.2012</t>
  </si>
  <si>
    <t xml:space="preserve">svb-77@mail.ru</t>
  </si>
  <si>
    <t xml:space="preserve">89112989388</t>
  </si>
  <si>
    <t xml:space="preserve">26.08.2021 22:44:12</t>
  </si>
  <si>
    <t xml:space="preserve">Анна Владимировна Добровольскене</t>
  </si>
  <si>
    <t xml:space="preserve">Добровольските</t>
  </si>
  <si>
    <t xml:space="preserve">Алиса</t>
  </si>
  <si>
    <t xml:space="preserve">Робертовна</t>
  </si>
  <si>
    <t xml:space="preserve">14.12.2008</t>
  </si>
  <si>
    <t xml:space="preserve">vnv99@yandex.ru</t>
  </si>
  <si>
    <t xml:space="preserve">+79219515506</t>
  </si>
  <si>
    <t xml:space="preserve">26.08.2021 22:40:43</t>
  </si>
  <si>
    <t xml:space="preserve">26.08.2021 22:38:38</t>
  </si>
  <si>
    <t xml:space="preserve">26.08.2021 22:35:27</t>
  </si>
  <si>
    <t xml:space="preserve">Исаева Алиса Александровна</t>
  </si>
  <si>
    <t xml:space="preserve">Исаева</t>
  </si>
  <si>
    <t xml:space="preserve">21.11.2012</t>
  </si>
  <si>
    <t xml:space="preserve">4308179@mail.ru</t>
  </si>
  <si>
    <t xml:space="preserve">89119374558</t>
  </si>
  <si>
    <t xml:space="preserve">26.08.2021 22:23:34</t>
  </si>
  <si>
    <t xml:space="preserve">Кристина Константиновна Шумихина</t>
  </si>
  <si>
    <t xml:space="preserve">Шумихина</t>
  </si>
  <si>
    <t xml:space="preserve">18.07.1986</t>
  </si>
  <si>
    <t xml:space="preserve">8 лет</t>
  </si>
  <si>
    <t xml:space="preserve">2 класс</t>
  </si>
  <si>
    <t xml:space="preserve">bestizhaja@inbox.ru</t>
  </si>
  <si>
    <t xml:space="preserve">+79119173564</t>
  </si>
  <si>
    <t xml:space="preserve">26.08.2021 22:14:40</t>
  </si>
  <si>
    <t xml:space="preserve">Бычкова Виктория Александровна</t>
  </si>
  <si>
    <t xml:space="preserve">Акимова</t>
  </si>
  <si>
    <t xml:space="preserve">20.07.2016</t>
  </si>
  <si>
    <t xml:space="preserve">sweet_vil@mail.ru</t>
  </si>
  <si>
    <t xml:space="preserve">+79650088801</t>
  </si>
  <si>
    <t xml:space="preserve">26.08.2021 22:13:40</t>
  </si>
  <si>
    <t xml:space="preserve">26.08.2021 22:09:06</t>
  </si>
  <si>
    <t xml:space="preserve">26.08.2021 22:08:36</t>
  </si>
  <si>
    <t xml:space="preserve">Светлана Владимировна Прасолова</t>
  </si>
  <si>
    <t xml:space="preserve">Браткина</t>
  </si>
  <si>
    <t xml:space="preserve">05.11.2007</t>
  </si>
  <si>
    <t xml:space="preserve">pras@yandex.ru</t>
  </si>
  <si>
    <t xml:space="preserve">+79219801837</t>
  </si>
  <si>
    <t xml:space="preserve">26.08.2021 22:07:43</t>
  </si>
  <si>
    <t xml:space="preserve">Гринина Ольга</t>
  </si>
  <si>
    <t xml:space="preserve">Гринина</t>
  </si>
  <si>
    <t xml:space="preserve">02.06.2015</t>
  </si>
  <si>
    <t xml:space="preserve">voov2003@gmail.com</t>
  </si>
  <si>
    <t xml:space="preserve">8-905-262-27-45</t>
  </si>
  <si>
    <t xml:space="preserve">26.08.2021 22:06:12</t>
  </si>
  <si>
    <t xml:space="preserve">26.08.2021 22:05:26</t>
  </si>
  <si>
    <t xml:space="preserve">Оксана Анатольевна Олихина</t>
  </si>
  <si>
    <t xml:space="preserve">Олихина</t>
  </si>
  <si>
    <t xml:space="preserve">11.11.2008</t>
  </si>
  <si>
    <t xml:space="preserve">13 лет</t>
  </si>
  <si>
    <t xml:space="preserve">7 класс</t>
  </si>
  <si>
    <t xml:space="preserve">imatr2010@mail.ru</t>
  </si>
  <si>
    <t xml:space="preserve">+79110366488</t>
  </si>
  <si>
    <t xml:space="preserve">26.08.2021 22:04:43</t>
  </si>
  <si>
    <t xml:space="preserve">Морозов Юрий Александрович</t>
  </si>
  <si>
    <t xml:space="preserve">Морозов</t>
  </si>
  <si>
    <t xml:space="preserve">05.02.2010</t>
  </si>
  <si>
    <t xml:space="preserve">uam5691@mail.ru</t>
  </si>
  <si>
    <t xml:space="preserve">+7921 380 46 42</t>
  </si>
  <si>
    <t xml:space="preserve">26.08.2021 22:02:34</t>
  </si>
  <si>
    <t xml:space="preserve">Игнатенко</t>
  </si>
  <si>
    <t xml:space="preserve">Баландюк</t>
  </si>
  <si>
    <t xml:space="preserve">Настасья</t>
  </si>
  <si>
    <t xml:space="preserve">Георгиевна</t>
  </si>
  <si>
    <t xml:space="preserve">27.10.2015</t>
  </si>
  <si>
    <t xml:space="preserve">Georgib78@mail.ru</t>
  </si>
  <si>
    <t xml:space="preserve">+79219586310</t>
  </si>
  <si>
    <t xml:space="preserve">26.08.2021 21:59:56</t>
  </si>
  <si>
    <t xml:space="preserve">Шаляпин Арсений Владимирович</t>
  </si>
  <si>
    <t xml:space="preserve">Шаляпина</t>
  </si>
  <si>
    <t xml:space="preserve">Серафима</t>
  </si>
  <si>
    <t xml:space="preserve">Арсеньевна</t>
  </si>
  <si>
    <t xml:space="preserve">8й</t>
  </si>
  <si>
    <t xml:space="preserve">arseny-sch@rambler.ru</t>
  </si>
  <si>
    <t xml:space="preserve">+79052236608</t>
  </si>
  <si>
    <t xml:space="preserve">26.08.2021 21:59:10</t>
  </si>
  <si>
    <t xml:space="preserve">28.05.2017</t>
  </si>
  <si>
    <t xml:space="preserve">26.08.2021 21:52:46</t>
  </si>
  <si>
    <t xml:space="preserve">Живописцева Жанна Павловна</t>
  </si>
  <si>
    <t xml:space="preserve">Живописцев</t>
  </si>
  <si>
    <t xml:space="preserve">11.08.2011</t>
  </si>
  <si>
    <t xml:space="preserve">zzhiv@yandex.ru</t>
  </si>
  <si>
    <t xml:space="preserve">89218848777</t>
  </si>
  <si>
    <t xml:space="preserve">26.08.2021 21:51:40</t>
  </si>
  <si>
    <t xml:space="preserve">Первые шаги в экологию (13-14 лет)</t>
  </si>
  <si>
    <t xml:space="preserve">Беляевская Екатерина Анатольевна</t>
  </si>
  <si>
    <t xml:space="preserve">Головин</t>
  </si>
  <si>
    <t xml:space="preserve">Степан</t>
  </si>
  <si>
    <t xml:space="preserve">Никитич</t>
  </si>
  <si>
    <t xml:space="preserve">26.08.2021</t>
  </si>
  <si>
    <t xml:space="preserve">07.07.2007</t>
  </si>
  <si>
    <t xml:space="preserve">k.belyaevskaya@spbstu.ru</t>
  </si>
  <si>
    <t xml:space="preserve">+79217810261</t>
  </si>
  <si>
    <t xml:space="preserve">26.08.2021 21:50:20</t>
  </si>
  <si>
    <t xml:space="preserve">Глезденева Елена Григорьевна</t>
  </si>
  <si>
    <t xml:space="preserve">Глезденева</t>
  </si>
  <si>
    <t xml:space="preserve">Илана</t>
  </si>
  <si>
    <t xml:space="preserve">30.10.2009</t>
  </si>
  <si>
    <t xml:space="preserve">Elena.g.glezdeneva@gmail.com</t>
  </si>
  <si>
    <t xml:space="preserve">+7-965-762-00-09</t>
  </si>
  <si>
    <t xml:space="preserve">26.08.2021 21:47:46</t>
  </si>
  <si>
    <t xml:space="preserve">Купренюк Светлана Михайловна</t>
  </si>
  <si>
    <t xml:space="preserve">Купренюк</t>
  </si>
  <si>
    <t xml:space="preserve">26.06.2011</t>
  </si>
  <si>
    <t xml:space="preserve">svetlana1998@list.ru</t>
  </si>
  <si>
    <t xml:space="preserve">89817187818</t>
  </si>
  <si>
    <t xml:space="preserve">26.08.2021 21:45:29</t>
  </si>
  <si>
    <t xml:space="preserve">Медведева.А.Ю.</t>
  </si>
  <si>
    <t xml:space="preserve">19.08.2012</t>
  </si>
  <si>
    <t xml:space="preserve">26.08.2021 21:42:27</t>
  </si>
  <si>
    <t xml:space="preserve">Зайцева Ирина Валерьевна</t>
  </si>
  <si>
    <t xml:space="preserve">Грачева</t>
  </si>
  <si>
    <t xml:space="preserve">Викторовна</t>
  </si>
  <si>
    <t xml:space="preserve">18.09.2005</t>
  </si>
  <si>
    <t xml:space="preserve">banny80@mail.ru</t>
  </si>
  <si>
    <t xml:space="preserve">+79095794922</t>
  </si>
  <si>
    <t xml:space="preserve">26.08.2021 21:40:22</t>
  </si>
  <si>
    <t xml:space="preserve">Галынина Екатерина Юрьевна</t>
  </si>
  <si>
    <t xml:space="preserve">Галынина</t>
  </si>
  <si>
    <t xml:space="preserve">Эвелина</t>
  </si>
  <si>
    <t xml:space="preserve">01.05.2010</t>
  </si>
  <si>
    <t xml:space="preserve">ekaterinagalynina@mail.ru</t>
  </si>
  <si>
    <t xml:space="preserve">+79119876692</t>
  </si>
  <si>
    <t xml:space="preserve">26.08.2021 21:38:38</t>
  </si>
  <si>
    <t xml:space="preserve">Григорьева Ольга Сергеевна</t>
  </si>
  <si>
    <t xml:space="preserve">Волохова</t>
  </si>
  <si>
    <t xml:space="preserve">09.02.2006</t>
  </si>
  <si>
    <t xml:space="preserve">n.voloxova@bk.ru</t>
  </si>
  <si>
    <t xml:space="preserve">89045179474</t>
  </si>
  <si>
    <t xml:space="preserve">26.08.2021 21:38:23</t>
  </si>
  <si>
    <t xml:space="preserve">Санникова Ирина владимировна</t>
  </si>
  <si>
    <t xml:space="preserve">Санников</t>
  </si>
  <si>
    <t xml:space="preserve">Федор</t>
  </si>
  <si>
    <t xml:space="preserve">Викторович</t>
  </si>
  <si>
    <t xml:space="preserve">03.05.2011</t>
  </si>
  <si>
    <t xml:space="preserve">gorbachewa@inbox.ru</t>
  </si>
  <si>
    <t xml:space="preserve">89215905240</t>
  </si>
  <si>
    <t xml:space="preserve">26.08.2021 21:37:35</t>
  </si>
  <si>
    <t xml:space="preserve">Волкова Алиса Георгиевна</t>
  </si>
  <si>
    <t xml:space="preserve">Волков</t>
  </si>
  <si>
    <t xml:space="preserve">Витальевич</t>
  </si>
  <si>
    <t xml:space="preserve">24.10.2005</t>
  </si>
  <si>
    <t xml:space="preserve">alisa-md@inbox.ru</t>
  </si>
  <si>
    <t xml:space="preserve">89119190136</t>
  </si>
  <si>
    <t xml:space="preserve">26.08.2021 21:36:46</t>
  </si>
  <si>
    <t xml:space="preserve">26.08.2021 21:36:45</t>
  </si>
  <si>
    <t xml:space="preserve">26.08.2021 21:36:41</t>
  </si>
  <si>
    <t xml:space="preserve">19.04.2012</t>
  </si>
  <si>
    <t xml:space="preserve">ksanya1979@gamail.com</t>
  </si>
  <si>
    <t xml:space="preserve">26.08.2021 21:36:35</t>
  </si>
  <si>
    <t xml:space="preserve">26.08.2021 21:36:29</t>
  </si>
  <si>
    <t xml:space="preserve">26.08.2021 21:35:48</t>
  </si>
  <si>
    <t xml:space="preserve">26.08.2021 21:35:38</t>
  </si>
  <si>
    <t xml:space="preserve">26.08.2021 21:35:31</t>
  </si>
  <si>
    <t xml:space="preserve">26.08.2021 21:34:30</t>
  </si>
  <si>
    <t xml:space="preserve">26.08.2021 21:33:15</t>
  </si>
  <si>
    <t xml:space="preserve">26.08.2010</t>
  </si>
  <si>
    <t xml:space="preserve">26.08.2021 21:32:45</t>
  </si>
  <si>
    <t xml:space="preserve">26.08.2021 21:30:12</t>
  </si>
  <si>
    <t xml:space="preserve">26.08.2021 21:28:56</t>
  </si>
  <si>
    <t xml:space="preserve">26.08.2021 21:27:07</t>
  </si>
  <si>
    <t xml:space="preserve">Озроков Мурат Маметбиевич</t>
  </si>
  <si>
    <t xml:space="preserve">Озрокова</t>
  </si>
  <si>
    <t xml:space="preserve">Амина</t>
  </si>
  <si>
    <t xml:space="preserve">Муратовна</t>
  </si>
  <si>
    <t xml:space="preserve">04.05.2006</t>
  </si>
  <si>
    <t xml:space="preserve">ozrokova_amina@icloud.com</t>
  </si>
  <si>
    <t xml:space="preserve">89657930359</t>
  </si>
  <si>
    <t xml:space="preserve">26.08.2021 21:27:06</t>
  </si>
  <si>
    <t xml:space="preserve">Егорова Ольга Николаевна</t>
  </si>
  <si>
    <t xml:space="preserve">Егоров</t>
  </si>
  <si>
    <t xml:space="preserve">27.10.2007</t>
  </si>
  <si>
    <t xml:space="preserve">olya-egorova-78@mail.ru</t>
  </si>
  <si>
    <t xml:space="preserve">+79216406874</t>
  </si>
  <si>
    <t xml:space="preserve">26.08.2021 21:26:45</t>
  </si>
  <si>
    <t xml:space="preserve">Tvsaz1@yandex.ru</t>
  </si>
  <si>
    <t xml:space="preserve">26.08.2021 21:26:27</t>
  </si>
  <si>
    <t xml:space="preserve">Макеева Надежда Анатольевна</t>
  </si>
  <si>
    <t xml:space="preserve">Макеева</t>
  </si>
  <si>
    <t xml:space="preserve">21.04.2009</t>
  </si>
  <si>
    <t xml:space="preserve">nmakeeva74@mail.ru</t>
  </si>
  <si>
    <t xml:space="preserve">89193576149</t>
  </si>
  <si>
    <t xml:space="preserve">26.08.2021 21:24:24</t>
  </si>
  <si>
    <t xml:space="preserve">26.08.2021 21:21:03</t>
  </si>
  <si>
    <t xml:space="preserve">26.08.2021 21:12:04</t>
  </si>
  <si>
    <t xml:space="preserve">Везо Татьяна Викторовна</t>
  </si>
  <si>
    <t xml:space="preserve">Везо</t>
  </si>
  <si>
    <t xml:space="preserve">09.08.2010</t>
  </si>
  <si>
    <t xml:space="preserve">vtv12@mail.ru</t>
  </si>
  <si>
    <t xml:space="preserve">89213448121</t>
  </si>
  <si>
    <t xml:space="preserve">26.08.2021 21:09:04</t>
  </si>
  <si>
    <t xml:space="preserve">Петухова Людмила Юриевна</t>
  </si>
  <si>
    <t xml:space="preserve">Петухов</t>
  </si>
  <si>
    <t xml:space="preserve">24.11.2005</t>
  </si>
  <si>
    <t xml:space="preserve">maximepetuhov@yandex.ru</t>
  </si>
  <si>
    <t xml:space="preserve">89643635818</t>
  </si>
  <si>
    <t xml:space="preserve">26.08.2021 21:05:33</t>
  </si>
  <si>
    <t xml:space="preserve">Ярова Ирина Владимировна</t>
  </si>
  <si>
    <t xml:space="preserve">Ярова</t>
  </si>
  <si>
    <t xml:space="preserve">Сергеева</t>
  </si>
  <si>
    <t xml:space="preserve">27.06.2007</t>
  </si>
  <si>
    <t xml:space="preserve">iarova_irina76@mail.ru</t>
  </si>
  <si>
    <t xml:space="preserve">89062441256</t>
  </si>
  <si>
    <t xml:space="preserve">26.08.2021 20:58:58</t>
  </si>
  <si>
    <t xml:space="preserve">Афанасьева Олеся Владимировна</t>
  </si>
  <si>
    <t xml:space="preserve">Артур</t>
  </si>
  <si>
    <t xml:space="preserve">10.09.2010</t>
  </si>
  <si>
    <t xml:space="preserve">afaolesya@ya.ru</t>
  </si>
  <si>
    <t xml:space="preserve">79602335786</t>
  </si>
  <si>
    <t xml:space="preserve">26.08.2021 20:52:12</t>
  </si>
  <si>
    <t xml:space="preserve">Кузнецова Татьяна</t>
  </si>
  <si>
    <t xml:space="preserve">Суворова</t>
  </si>
  <si>
    <t xml:space="preserve">20.05.2004</t>
  </si>
  <si>
    <t xml:space="preserve">Kuznecova-tanja@mail.ru</t>
  </si>
  <si>
    <t xml:space="preserve">89112334300</t>
  </si>
  <si>
    <t xml:space="preserve">26.08.2021 20:50:17</t>
  </si>
  <si>
    <t xml:space="preserve">Мария Евгеньевна Сивакова</t>
  </si>
  <si>
    <t xml:space="preserve">Сивакова</t>
  </si>
  <si>
    <t xml:space="preserve">11.12.2007</t>
  </si>
  <si>
    <t xml:space="preserve">sivakovam@mail.ru</t>
  </si>
  <si>
    <t xml:space="preserve">+79819478087</t>
  </si>
  <si>
    <t xml:space="preserve">26.08.2021 20:46:53</t>
  </si>
  <si>
    <t xml:space="preserve">Дружинина Людмила Аркадьевна</t>
  </si>
  <si>
    <t xml:space="preserve">Кузина</t>
  </si>
  <si>
    <t xml:space="preserve">Дарина</t>
  </si>
  <si>
    <t xml:space="preserve">09.09.2014</t>
  </si>
  <si>
    <t xml:space="preserve">6 лет, 7 исполнится 09.09.2021</t>
  </si>
  <si>
    <t xml:space="preserve">dla1@yandex.ru</t>
  </si>
  <si>
    <t xml:space="preserve">89213234515</t>
  </si>
  <si>
    <t xml:space="preserve">26.08.2021 20:46:47</t>
  </si>
  <si>
    <t xml:space="preserve">Зонова Мария Александровна</t>
  </si>
  <si>
    <t xml:space="preserve">Зонова</t>
  </si>
  <si>
    <t xml:space="preserve">Никитична</t>
  </si>
  <si>
    <t xml:space="preserve">02.12.2014</t>
  </si>
  <si>
    <t xml:space="preserve">дошкольник</t>
  </si>
  <si>
    <t xml:space="preserve">volwebnica1@yandex.ru</t>
  </si>
  <si>
    <t xml:space="preserve">89214475211</t>
  </si>
  <si>
    <t xml:space="preserve">26.08.2021 20:40:48</t>
  </si>
  <si>
    <t xml:space="preserve">лилия каримова</t>
  </si>
  <si>
    <t xml:space="preserve">Каримов</t>
  </si>
  <si>
    <t xml:space="preserve">Данил</t>
  </si>
  <si>
    <t xml:space="preserve">20.12.2009</t>
  </si>
  <si>
    <t xml:space="preserve">karimovaliliaa@gmail.com</t>
  </si>
  <si>
    <t xml:space="preserve">+79630580339</t>
  </si>
  <si>
    <t xml:space="preserve">26.08.2021 20:36:02</t>
  </si>
  <si>
    <t xml:space="preserve">Софья Сергеевна Сергеенко</t>
  </si>
  <si>
    <t xml:space="preserve">Сергеенко</t>
  </si>
  <si>
    <t xml:space="preserve">07.02.2007</t>
  </si>
  <si>
    <t xml:space="preserve">Sergeenko.sonya@gmail.com</t>
  </si>
  <si>
    <t xml:space="preserve">+79111479091</t>
  </si>
  <si>
    <t xml:space="preserve">26.08.2021 20:34:32</t>
  </si>
  <si>
    <t xml:space="preserve">Аксенова Татьяна Николаевна</t>
  </si>
  <si>
    <t xml:space="preserve">Аксенова</t>
  </si>
  <si>
    <t xml:space="preserve">14.07.2006</t>
  </si>
  <si>
    <t xml:space="preserve">poliktatiana2015@yandex.ru</t>
  </si>
  <si>
    <t xml:space="preserve">89112367581</t>
  </si>
  <si>
    <t xml:space="preserve">26.08.2021 20:29:16</t>
  </si>
  <si>
    <t xml:space="preserve">Кожевникова Ирина Константиновна</t>
  </si>
  <si>
    <t xml:space="preserve">Кожевникова</t>
  </si>
  <si>
    <t xml:space="preserve">28.06.2005</t>
  </si>
  <si>
    <t xml:space="preserve">10 класс</t>
  </si>
  <si>
    <t xml:space="preserve">veronikakozevnikova173@gmail.com</t>
  </si>
  <si>
    <t xml:space="preserve">+79052572794</t>
  </si>
  <si>
    <t xml:space="preserve">26.08.2021 20:27:51</t>
  </si>
  <si>
    <t xml:space="preserve">26.08.2021 20:24:38</t>
  </si>
  <si>
    <t xml:space="preserve">Истомина Ирина Михайловна</t>
  </si>
  <si>
    <t xml:space="preserve">Пастерская</t>
  </si>
  <si>
    <t xml:space="preserve">03.04.2007</t>
  </si>
  <si>
    <t xml:space="preserve">ipaster@inbox.ru</t>
  </si>
  <si>
    <t xml:space="preserve">+79500039505</t>
  </si>
  <si>
    <t xml:space="preserve">26.08.2021 20:21:10</t>
  </si>
  <si>
    <t xml:space="preserve">Парфенов Евгений Павлович</t>
  </si>
  <si>
    <t xml:space="preserve">Парфенова</t>
  </si>
  <si>
    <t xml:space="preserve">04.06.2013</t>
  </si>
  <si>
    <t xml:space="preserve">epreklama@mail.ru</t>
  </si>
  <si>
    <t xml:space="preserve">+79052008441</t>
  </si>
  <si>
    <t xml:space="preserve">26.08.2021 20:12:56</t>
  </si>
  <si>
    <t xml:space="preserve">Тихомирова Наталия Викторовна</t>
  </si>
  <si>
    <t xml:space="preserve">Петровна</t>
  </si>
  <si>
    <t xml:space="preserve">21.11.2006</t>
  </si>
  <si>
    <t xml:space="preserve">sandra_po@bk.ru</t>
  </si>
  <si>
    <t xml:space="preserve">89213474237</t>
  </si>
  <si>
    <t xml:space="preserve">26.08.2021 20:12:20</t>
  </si>
  <si>
    <t xml:space="preserve">Лалетина Александра Владимировна</t>
  </si>
  <si>
    <t xml:space="preserve">Гордиенко</t>
  </si>
  <si>
    <t xml:space="preserve">27.12.2004</t>
  </si>
  <si>
    <t xml:space="preserve">sandymoon1111@mail.ru</t>
  </si>
  <si>
    <t xml:space="preserve">+79217465214</t>
  </si>
  <si>
    <t xml:space="preserve">26.08.2021 20:10:46</t>
  </si>
  <si>
    <t xml:space="preserve">Окольничникова мария дмитриевна</t>
  </si>
  <si>
    <t xml:space="preserve">Кравцов</t>
  </si>
  <si>
    <t xml:space="preserve">Мирон</t>
  </si>
  <si>
    <t xml:space="preserve">Янович</t>
  </si>
  <si>
    <t xml:space="preserve">17.08.2014</t>
  </si>
  <si>
    <t xml:space="preserve">Maria-design@yandex.ru</t>
  </si>
  <si>
    <t xml:space="preserve">+79533779192</t>
  </si>
  <si>
    <t xml:space="preserve">26.08.2021 20:10:32</t>
  </si>
  <si>
    <t xml:space="preserve">Белик Анна Ивановна</t>
  </si>
  <si>
    <t xml:space="preserve">Белик</t>
  </si>
  <si>
    <t xml:space="preserve">07.02.2009</t>
  </si>
  <si>
    <t xml:space="preserve">drbelick@yandex.ru</t>
  </si>
  <si>
    <t xml:space="preserve">+79219425099</t>
  </si>
  <si>
    <t xml:space="preserve">26.08.2021 20:09:40</t>
  </si>
  <si>
    <t xml:space="preserve">26.08.2021 20:08:12</t>
  </si>
  <si>
    <t xml:space="preserve">Александрова Екатерина Александровна</t>
  </si>
  <si>
    <t xml:space="preserve">Работинская</t>
  </si>
  <si>
    <t xml:space="preserve">Виталия</t>
  </si>
  <si>
    <t xml:space="preserve">10.10.2005</t>
  </si>
  <si>
    <t xml:space="preserve">vitarabotinskaya@mail.ru</t>
  </si>
  <si>
    <t xml:space="preserve">+79643643998</t>
  </si>
  <si>
    <t xml:space="preserve">26.08.2021 20:07:34</t>
  </si>
  <si>
    <t xml:space="preserve">27.08.2010</t>
  </si>
  <si>
    <t xml:space="preserve">26.08.2021 20:02:21</t>
  </si>
  <si>
    <t xml:space="preserve">Любовь Юрьевна Никифорова</t>
  </si>
  <si>
    <t xml:space="preserve">Левшакова</t>
  </si>
  <si>
    <t xml:space="preserve">28.06.2006</t>
  </si>
  <si>
    <t xml:space="preserve">ljubov_2002@mail.ru</t>
  </si>
  <si>
    <t xml:space="preserve">+79111642157</t>
  </si>
  <si>
    <t xml:space="preserve">26.08.2021 20:01:41</t>
  </si>
  <si>
    <t xml:space="preserve">Казанкова Татьяна Александровна</t>
  </si>
  <si>
    <t xml:space="preserve">Барменков</t>
  </si>
  <si>
    <t xml:space="preserve">16.06.2021</t>
  </si>
  <si>
    <t xml:space="preserve">tak-dsb@mail.ru</t>
  </si>
  <si>
    <t xml:space="preserve">79219605815</t>
  </si>
  <si>
    <t xml:space="preserve">26.08.2021 19:59:27</t>
  </si>
  <si>
    <t xml:space="preserve">Треполенкова</t>
  </si>
  <si>
    <t xml:space="preserve">10.03.2010</t>
  </si>
  <si>
    <t xml:space="preserve">03skoro@mail.ru</t>
  </si>
  <si>
    <t xml:space="preserve">8 921 405 37 03</t>
  </si>
  <si>
    <t xml:space="preserve">26.08.2021 19:58:08</t>
  </si>
  <si>
    <t xml:space="preserve">Глушкова Татьяна Владимировна</t>
  </si>
  <si>
    <t xml:space="preserve">Глушкова</t>
  </si>
  <si>
    <t xml:space="preserve">26.02.2005</t>
  </si>
  <si>
    <t xml:space="preserve">glutav@mail.ru</t>
  </si>
  <si>
    <t xml:space="preserve">89217671917</t>
  </si>
  <si>
    <t xml:space="preserve">26.08.2021 19:57:54</t>
  </si>
  <si>
    <t xml:space="preserve">26.08.2021 19:56:42</t>
  </si>
  <si>
    <t xml:space="preserve">Авраменко Юлия Леонидовна</t>
  </si>
  <si>
    <t xml:space="preserve">Авраменко</t>
  </si>
  <si>
    <t xml:space="preserve">Наталия</t>
  </si>
  <si>
    <t xml:space="preserve">07.09.2010</t>
  </si>
  <si>
    <t xml:space="preserve">J.solyaris@gmail.com</t>
  </si>
  <si>
    <t xml:space="preserve">+79213821503</t>
  </si>
  <si>
    <t xml:space="preserve">26.08.2021 19:55:45</t>
  </si>
  <si>
    <t xml:space="preserve">26.08.2021 19:53:38</t>
  </si>
  <si>
    <t xml:space="preserve">26.08.2021 19:46:47</t>
  </si>
  <si>
    <t xml:space="preserve">Вашнева Наталья Сергеевна</t>
  </si>
  <si>
    <t xml:space="preserve">Вашнева</t>
  </si>
  <si>
    <t xml:space="preserve">26.03.2005</t>
  </si>
  <si>
    <t xml:space="preserve">natalivashneva@yandex.ru</t>
  </si>
  <si>
    <t xml:space="preserve">+79217566797</t>
  </si>
  <si>
    <t xml:space="preserve">26.08.2021 19:44:17</t>
  </si>
  <si>
    <t xml:space="preserve">Будаева Инна Васильевна</t>
  </si>
  <si>
    <t xml:space="preserve">Будаев</t>
  </si>
  <si>
    <t xml:space="preserve">23.07.2011</t>
  </si>
  <si>
    <t xml:space="preserve">Packfilm@bk.ru</t>
  </si>
  <si>
    <t xml:space="preserve">89119842443</t>
  </si>
  <si>
    <t xml:space="preserve">26.08.2021 19:40:56</t>
  </si>
  <si>
    <t xml:space="preserve">Сорокина Ольга Сергеевна</t>
  </si>
  <si>
    <t xml:space="preserve">Устинович</t>
  </si>
  <si>
    <t xml:space="preserve">Борис</t>
  </si>
  <si>
    <t xml:space="preserve">09.09.2005</t>
  </si>
  <si>
    <t xml:space="preserve">B0ri7@yandex.ru</t>
  </si>
  <si>
    <t xml:space="preserve">8 921 982 38 04</t>
  </si>
  <si>
    <t xml:space="preserve">26.08.2021 19:36:54</t>
  </si>
  <si>
    <t xml:space="preserve">Власова Наталья Михайловна</t>
  </si>
  <si>
    <t xml:space="preserve">Власова</t>
  </si>
  <si>
    <t xml:space="preserve">07.05.2014</t>
  </si>
  <si>
    <t xml:space="preserve">1-ый</t>
  </si>
  <si>
    <t xml:space="preserve">astakhovanm@yahoo.com</t>
  </si>
  <si>
    <t xml:space="preserve">+79112235140</t>
  </si>
  <si>
    <t xml:space="preserve">26.08.2021 19:36:20</t>
  </si>
  <si>
    <t xml:space="preserve">Мазур Ольга Владимировна</t>
  </si>
  <si>
    <t xml:space="preserve">Мазур</t>
  </si>
  <si>
    <t xml:space="preserve">19.04.2011</t>
  </si>
  <si>
    <t xml:space="preserve">tinko777@ yandex.ru</t>
  </si>
  <si>
    <t xml:space="preserve">89213993494</t>
  </si>
  <si>
    <t xml:space="preserve">26.08.2021 19:34:37</t>
  </si>
  <si>
    <t xml:space="preserve">26.08.2021 19:34:32</t>
  </si>
  <si>
    <t xml:space="preserve">Тавальби Анна Михайловна</t>
  </si>
  <si>
    <t xml:space="preserve">Тавальби</t>
  </si>
  <si>
    <t xml:space="preserve">Юлий</t>
  </si>
  <si>
    <t xml:space="preserve">18.07.2010</t>
  </si>
  <si>
    <t xml:space="preserve">tavalbi@yandex.ru</t>
  </si>
  <si>
    <t xml:space="preserve">89650506739</t>
  </si>
  <si>
    <t xml:space="preserve">26.08.2021 19:30:45</t>
  </si>
  <si>
    <t xml:space="preserve">26.08.2021 19:29:59</t>
  </si>
  <si>
    <t xml:space="preserve">Бубнова Татьяна Андреевна</t>
  </si>
  <si>
    <t xml:space="preserve">Андреев</t>
  </si>
  <si>
    <t xml:space="preserve">06.08.2009</t>
  </si>
  <si>
    <t xml:space="preserve">Tatyana.bubnova@gmail.com</t>
  </si>
  <si>
    <t xml:space="preserve">+79213292585</t>
  </si>
  <si>
    <t xml:space="preserve">26.08.2021 19:26:19</t>
  </si>
  <si>
    <t xml:space="preserve">Голубева Татьяна Анатольевна</t>
  </si>
  <si>
    <t xml:space="preserve">Голубева</t>
  </si>
  <si>
    <t xml:space="preserve">Ильинична</t>
  </si>
  <si>
    <t xml:space="preserve">26.09.2005</t>
  </si>
  <si>
    <t xml:space="preserve">tango2609@gmail.com</t>
  </si>
  <si>
    <t xml:space="preserve">+7-921-753-70-00</t>
  </si>
  <si>
    <t xml:space="preserve">26.08.2021 19:24:28</t>
  </si>
  <si>
    <t xml:space="preserve">цывина екатерина викторовна</t>
  </si>
  <si>
    <t xml:space="preserve">цывина</t>
  </si>
  <si>
    <t xml:space="preserve">сергеевна</t>
  </si>
  <si>
    <t xml:space="preserve">01.11.2012</t>
  </si>
  <si>
    <t xml:space="preserve">katya.catyatz@yandex.ru</t>
  </si>
  <si>
    <t xml:space="preserve">89214497747</t>
  </si>
  <si>
    <t xml:space="preserve">26.08.2021 19:20:57</t>
  </si>
  <si>
    <t xml:space="preserve">26.08.2021 19:15:48</t>
  </si>
  <si>
    <t xml:space="preserve">Денисова Валентина Юрьевна</t>
  </si>
  <si>
    <t xml:space="preserve">Денисова</t>
  </si>
  <si>
    <t xml:space="preserve">21.08.2021</t>
  </si>
  <si>
    <t xml:space="preserve">valentinkad@mail.ru</t>
  </si>
  <si>
    <t xml:space="preserve">89213288878</t>
  </si>
  <si>
    <t xml:space="preserve">26.08.2021 19:12:58</t>
  </si>
  <si>
    <t xml:space="preserve">Алексей Борисович Матвеев</t>
  </si>
  <si>
    <t xml:space="preserve">Матвеева</t>
  </si>
  <si>
    <t xml:space="preserve">16.12.2006</t>
  </si>
  <si>
    <t xml:space="preserve">filter@live.ru</t>
  </si>
  <si>
    <t xml:space="preserve">+79062298885</t>
  </si>
  <si>
    <t xml:space="preserve">26.08.2021 19:12:28</t>
  </si>
  <si>
    <t xml:space="preserve">Малышева Анна Николаевна</t>
  </si>
  <si>
    <t xml:space="preserve">Мальянов</t>
  </si>
  <si>
    <t xml:space="preserve">24.10.2014</t>
  </si>
  <si>
    <t xml:space="preserve">arsdrov089@gmail.com</t>
  </si>
  <si>
    <t xml:space="preserve">+79516869528</t>
  </si>
  <si>
    <t xml:space="preserve">26.08.2021 19:11:46</t>
  </si>
  <si>
    <t xml:space="preserve">Былина Татьяна Сергеевна</t>
  </si>
  <si>
    <t xml:space="preserve">Степанов</t>
  </si>
  <si>
    <t xml:space="preserve">Никита</t>
  </si>
  <si>
    <t xml:space="preserve">11.10.2014</t>
  </si>
  <si>
    <t xml:space="preserve">tbylina@yandex.ru</t>
  </si>
  <si>
    <t xml:space="preserve">+79213059110</t>
  </si>
  <si>
    <t xml:space="preserve">26.08.2021 19:11:31</t>
  </si>
  <si>
    <t xml:space="preserve">Крутинская Марина Борисовна</t>
  </si>
  <si>
    <t xml:space="preserve">Крутинская</t>
  </si>
  <si>
    <t xml:space="preserve">Алла</t>
  </si>
  <si>
    <t xml:space="preserve">31.12.2003</t>
  </si>
  <si>
    <t xml:space="preserve">akrutinskaya@mail.ru</t>
  </si>
  <si>
    <t xml:space="preserve">89811439949</t>
  </si>
  <si>
    <t xml:space="preserve">26.08.2021 19:10:15</t>
  </si>
  <si>
    <t xml:space="preserve">Михайленко Екатерина Владимировна</t>
  </si>
  <si>
    <t xml:space="preserve">Егоркина</t>
  </si>
  <si>
    <t xml:space="preserve">24.06.2010</t>
  </si>
  <si>
    <t xml:space="preserve">katrin-mix@yandex.ru</t>
  </si>
  <si>
    <t xml:space="preserve">89217674188</t>
  </si>
  <si>
    <t xml:space="preserve">26.08.2021 19:08:34</t>
  </si>
  <si>
    <t xml:space="preserve">26.08.2021 19:07:44</t>
  </si>
  <si>
    <t xml:space="preserve">Маховикова Анна Олеговна</t>
  </si>
  <si>
    <t xml:space="preserve">Маховикова</t>
  </si>
  <si>
    <t xml:space="preserve">Карина</t>
  </si>
  <si>
    <t xml:space="preserve">01.04.2005</t>
  </si>
  <si>
    <t xml:space="preserve">anna-karina@mail.ru</t>
  </si>
  <si>
    <t xml:space="preserve">89043342593</t>
  </si>
  <si>
    <t xml:space="preserve">26.08.2021 19:05:38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</si>
</sst>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/sysroot/home/nadezhda/&#1044;&#1086;&#1082;&#1091;&#1084;&#1077;&#1085;&#1090;&#1099;/&#1069;&#1041;&#1062;/&#1057;&#1087;&#1080;&#1089;&#1082;&#1080;%20&#1085;&#1072;%20&#1079;&#1072;&#1095;&#1080;&#1089;&#1083;&#1077;&#1085;&#1080;&#1077;/2021-22/&#1074;&#1099;&#1075;&#1088;&#1091;&#1079;&#1082;&#1072;%2019.02%2027%20&#1072;&#1074;&#1075;&#1091;&#1089;&#1090;&#1072;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30" activeCellId="0" sqref="A3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3.98"/>
    <col collapsed="false" customWidth="true" hidden="false" outlineLevel="0" max="4" min="4" style="0" width="18.61"/>
    <col collapsed="false" customWidth="false" hidden="false" outlineLevel="0" max="1025" min="5" style="0" width="11.52"/>
  </cols>
  <sheetData>
    <row r="1" customFormat="false" ht="42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32" hidden="false" customHeight="false" outlineLevel="0" collapsed="false">
      <c r="A2" s="2" t="s">
        <v>14</v>
      </c>
      <c r="B2" s="4" t="str">
        <f aca="false">VLOOKUP(D2,[1]Лист1!$A$2:$C$347,3,0)</f>
        <v>ЭБЦ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customFormat="false" ht="32" hidden="false" customHeight="false" outlineLevel="0" collapsed="false">
      <c r="A3" s="2" t="s">
        <v>14</v>
      </c>
      <c r="B3" s="4" t="str">
        <f aca="false">VLOOKUP(D3,[1]Лист1!$A$2:$C$347,3,0)</f>
        <v>ЭБЦ</v>
      </c>
      <c r="C3" s="2" t="s">
        <v>27</v>
      </c>
      <c r="D3" s="2" t="s">
        <v>16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23</v>
      </c>
      <c r="L3" s="2" t="s">
        <v>24</v>
      </c>
      <c r="M3" s="2" t="s">
        <v>34</v>
      </c>
      <c r="N3" s="2" t="s">
        <v>35</v>
      </c>
    </row>
    <row r="4" customFormat="false" ht="32" hidden="false" customHeight="false" outlineLevel="0" collapsed="false">
      <c r="A4" s="2" t="s">
        <v>14</v>
      </c>
      <c r="B4" s="4" t="str">
        <f aca="false">VLOOKUP(D4,[1]Лист1!$A$2:$C$347,3,0)</f>
        <v>ЭБЦ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21</v>
      </c>
      <c r="J4" s="2" t="s">
        <v>42</v>
      </c>
      <c r="K4" s="2" t="s">
        <v>43</v>
      </c>
      <c r="L4" s="5"/>
      <c r="M4" s="2" t="s">
        <v>44</v>
      </c>
      <c r="N4" s="2" t="s">
        <v>45</v>
      </c>
    </row>
    <row r="5" customFormat="false" ht="32" hidden="false" customHeight="false" outlineLevel="0" collapsed="false">
      <c r="A5" s="2" t="s">
        <v>14</v>
      </c>
      <c r="B5" s="4" t="str">
        <f aca="false">VLOOKUP(D5,[1]Лист1!$A$2:$C$347,3,0)</f>
        <v>ЭБЦ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40</v>
      </c>
      <c r="H5" s="2" t="s">
        <v>50</v>
      </c>
      <c r="I5" s="2" t="s">
        <v>21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</row>
    <row r="6" customFormat="false" ht="42" hidden="false" customHeight="false" outlineLevel="0" collapsed="false">
      <c r="A6" s="2" t="s">
        <v>14</v>
      </c>
      <c r="B6" s="4" t="str">
        <f aca="false">VLOOKUP(D6,[1]Лист1!$A$2:$C$347,3,0)</f>
        <v>ЭБЦ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21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</row>
    <row r="7" customFormat="false" ht="32" hidden="false" customHeight="false" outlineLevel="0" collapsed="false">
      <c r="A7" s="2" t="s">
        <v>14</v>
      </c>
      <c r="B7" s="4" t="str">
        <f aca="false">VLOOKUP(D7,[1]Лист1!$A$2:$C$347,3,0)</f>
        <v>ЭБЦ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21</v>
      </c>
      <c r="J7" s="2" t="s">
        <v>73</v>
      </c>
      <c r="K7" s="2" t="s">
        <v>52</v>
      </c>
      <c r="L7" s="2" t="s">
        <v>53</v>
      </c>
      <c r="M7" s="2" t="s">
        <v>74</v>
      </c>
      <c r="N7" s="2" t="s">
        <v>75</v>
      </c>
    </row>
    <row r="8" customFormat="false" ht="32" hidden="false" customHeight="false" outlineLevel="0" collapsed="false">
      <c r="A8" s="2" t="s">
        <v>14</v>
      </c>
      <c r="B8" s="4" t="str">
        <f aca="false">VLOOKUP(D8,[1]Лист1!$A$2:$C$347,3,0)</f>
        <v>ЭБЦ</v>
      </c>
      <c r="C8" s="2" t="s">
        <v>76</v>
      </c>
      <c r="D8" s="2" t="s">
        <v>16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21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</row>
    <row r="9" customFormat="false" ht="62" hidden="false" customHeight="false" outlineLevel="0" collapsed="false">
      <c r="A9" s="2" t="s">
        <v>14</v>
      </c>
      <c r="B9" s="4" t="str">
        <f aca="false">VLOOKUP(D9,[1]Лист1!$A$2:$C$347,3,0)</f>
        <v>ЭБЦ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91</v>
      </c>
      <c r="I9" s="2" t="s">
        <v>21</v>
      </c>
      <c r="J9" s="2" t="s">
        <v>92</v>
      </c>
      <c r="K9" s="2" t="s">
        <v>93</v>
      </c>
      <c r="L9" s="2" t="s">
        <v>23</v>
      </c>
      <c r="M9" s="2" t="s">
        <v>94</v>
      </c>
      <c r="N9" s="2" t="s">
        <v>95</v>
      </c>
    </row>
    <row r="10" customFormat="false" ht="32" hidden="false" customHeight="false" outlineLevel="0" collapsed="false">
      <c r="A10" s="2" t="s">
        <v>14</v>
      </c>
      <c r="B10" s="4" t="str">
        <f aca="false">VLOOKUP(D10,[1]Лист1!$A$2:$C$347,3,0)</f>
        <v>ЭБЦ</v>
      </c>
      <c r="C10" s="2" t="s">
        <v>96</v>
      </c>
      <c r="D10" s="2" t="s">
        <v>37</v>
      </c>
      <c r="E10" s="2" t="s">
        <v>97</v>
      </c>
      <c r="F10" s="2" t="s">
        <v>98</v>
      </c>
      <c r="G10" s="2" t="s">
        <v>99</v>
      </c>
      <c r="H10" s="2" t="s">
        <v>20</v>
      </c>
      <c r="I10" s="2" t="s">
        <v>21</v>
      </c>
      <c r="J10" s="2" t="s">
        <v>100</v>
      </c>
      <c r="K10" s="2" t="s">
        <v>64</v>
      </c>
      <c r="L10" s="5"/>
      <c r="M10" s="2" t="s">
        <v>101</v>
      </c>
      <c r="N10" s="2" t="s">
        <v>102</v>
      </c>
    </row>
    <row r="11" customFormat="false" ht="82" hidden="false" customHeight="false" outlineLevel="0" collapsed="false">
      <c r="A11" s="2" t="s">
        <v>14</v>
      </c>
      <c r="B11" s="4" t="str">
        <f aca="false">VLOOKUP(D11,[1]Лист1!$A$2:$C$347,3,0)</f>
        <v>ЭБЦ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21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113</v>
      </c>
    </row>
    <row r="12" customFormat="false" ht="32" hidden="false" customHeight="false" outlineLevel="0" collapsed="false">
      <c r="A12" s="2" t="s">
        <v>14</v>
      </c>
      <c r="B12" s="4" t="str">
        <f aca="false">VLOOKUP(D12,[1]Лист1!$A$2:$C$347,3,0)</f>
        <v>ЭБЦ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21</v>
      </c>
      <c r="J12" s="2" t="s">
        <v>120</v>
      </c>
      <c r="K12" s="2" t="s">
        <v>121</v>
      </c>
      <c r="L12" s="2" t="s">
        <v>111</v>
      </c>
      <c r="M12" s="2" t="s">
        <v>122</v>
      </c>
      <c r="N12" s="2" t="s">
        <v>123</v>
      </c>
    </row>
    <row r="13" customFormat="false" ht="72" hidden="false" customHeight="false" outlineLevel="0" collapsed="false">
      <c r="A13" s="2" t="s">
        <v>14</v>
      </c>
      <c r="B13" s="4" t="str">
        <f aca="false">VLOOKUP(D13,[1]Лист1!$A$2:$C$347,3,0)</f>
        <v>ЭБЦ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32</v>
      </c>
      <c r="J13" s="2" t="s">
        <v>130</v>
      </c>
      <c r="K13" s="2" t="s">
        <v>63</v>
      </c>
      <c r="L13" s="2" t="s">
        <v>64</v>
      </c>
      <c r="M13" s="2" t="s">
        <v>131</v>
      </c>
      <c r="N13" s="2" t="s">
        <v>132</v>
      </c>
    </row>
    <row r="14" customFormat="false" ht="42" hidden="false" customHeight="false" outlineLevel="0" collapsed="false">
      <c r="A14" s="2" t="s">
        <v>14</v>
      </c>
      <c r="B14" s="4" t="str">
        <f aca="false">VLOOKUP(D14,[1]Лист1!$A$2:$C$347,3,0)</f>
        <v>ЭБЦ</v>
      </c>
      <c r="C14" s="2" t="s">
        <v>133</v>
      </c>
      <c r="D14" s="2" t="s">
        <v>16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21</v>
      </c>
      <c r="J14" s="2" t="s">
        <v>138</v>
      </c>
      <c r="K14" s="2" t="s">
        <v>53</v>
      </c>
      <c r="L14" s="2" t="s">
        <v>139</v>
      </c>
      <c r="M14" s="2" t="s">
        <v>140</v>
      </c>
      <c r="N14" s="2" t="s">
        <v>141</v>
      </c>
    </row>
    <row r="15" customFormat="false" ht="32" hidden="false" customHeight="false" outlineLevel="0" collapsed="false">
      <c r="A15" s="2" t="s">
        <v>14</v>
      </c>
      <c r="B15" s="4" t="str">
        <f aca="false">VLOOKUP(D15,[1]Лист1!$A$2:$C$347,3,0)</f>
        <v>ЭБЦ</v>
      </c>
      <c r="C15" s="2" t="s">
        <v>142</v>
      </c>
      <c r="D15" s="2" t="s">
        <v>68</v>
      </c>
      <c r="E15" s="2" t="s">
        <v>143</v>
      </c>
      <c r="F15" s="2" t="s">
        <v>144</v>
      </c>
      <c r="G15" s="2" t="s">
        <v>145</v>
      </c>
      <c r="H15" s="2" t="s">
        <v>137</v>
      </c>
      <c r="I15" s="2" t="s">
        <v>21</v>
      </c>
      <c r="J15" s="2" t="s">
        <v>146</v>
      </c>
      <c r="K15" s="2" t="s">
        <v>52</v>
      </c>
      <c r="L15" s="2" t="s">
        <v>53</v>
      </c>
      <c r="M15" s="2" t="s">
        <v>147</v>
      </c>
      <c r="N15" s="2" t="s">
        <v>148</v>
      </c>
    </row>
    <row r="16" customFormat="false" ht="82" hidden="false" customHeight="false" outlineLevel="0" collapsed="false">
      <c r="A16" s="2" t="s">
        <v>14</v>
      </c>
      <c r="B16" s="4" t="str">
        <f aca="false">VLOOKUP(D16,[1]Лист1!$A$2:$C$347,3,0)</f>
        <v>ЭБЦ</v>
      </c>
      <c r="C16" s="2" t="s">
        <v>149</v>
      </c>
      <c r="D16" s="2" t="s">
        <v>104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21</v>
      </c>
      <c r="J16" s="2" t="s">
        <v>154</v>
      </c>
      <c r="K16" s="2" t="s">
        <v>110</v>
      </c>
      <c r="L16" s="2" t="s">
        <v>111</v>
      </c>
      <c r="M16" s="2" t="s">
        <v>155</v>
      </c>
      <c r="N16" s="2" t="s">
        <v>156</v>
      </c>
    </row>
    <row r="17" customFormat="false" ht="42" hidden="false" customHeight="false" outlineLevel="0" collapsed="false">
      <c r="A17" s="2" t="s">
        <v>14</v>
      </c>
      <c r="B17" s="4" t="str">
        <f aca="false">VLOOKUP(D17,[1]Лист1!$A$2:$C$347,3,0)</f>
        <v>ЭБЦ</v>
      </c>
      <c r="C17" s="2" t="s">
        <v>157</v>
      </c>
      <c r="D17" s="2" t="s">
        <v>158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21</v>
      </c>
      <c r="J17" s="2" t="s">
        <v>154</v>
      </c>
      <c r="K17" s="2" t="s">
        <v>110</v>
      </c>
      <c r="L17" s="2" t="s">
        <v>111</v>
      </c>
      <c r="M17" s="2" t="s">
        <v>155</v>
      </c>
      <c r="N17" s="2" t="s">
        <v>156</v>
      </c>
    </row>
    <row r="18" customFormat="false" ht="42" hidden="false" customHeight="false" outlineLevel="0" collapsed="false">
      <c r="A18" s="2" t="s">
        <v>14</v>
      </c>
      <c r="B18" s="4" t="str">
        <f aca="false">VLOOKUP(D18,[1]Лист1!$A$2:$C$347,3,0)</f>
        <v>ЭБЦ</v>
      </c>
      <c r="C18" s="2" t="s">
        <v>159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32</v>
      </c>
      <c r="J18" s="2" t="s">
        <v>165</v>
      </c>
      <c r="K18" s="2" t="s">
        <v>121</v>
      </c>
      <c r="L18" s="2" t="s">
        <v>111</v>
      </c>
      <c r="M18" s="2" t="s">
        <v>166</v>
      </c>
      <c r="N18" s="2" t="s">
        <v>167</v>
      </c>
    </row>
    <row r="19" customFormat="false" ht="32" hidden="false" customHeight="false" outlineLevel="0" collapsed="false">
      <c r="A19" s="2" t="s">
        <v>14</v>
      </c>
      <c r="B19" s="4" t="str">
        <f aca="false">VLOOKUP(D19,[1]Лист1!$A$2:$C$347,3,0)</f>
        <v>ЭБЦ</v>
      </c>
      <c r="C19" s="2" t="s">
        <v>168</v>
      </c>
      <c r="D19" s="2" t="s">
        <v>37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32</v>
      </c>
      <c r="J19" s="2" t="s">
        <v>173</v>
      </c>
      <c r="K19" s="2" t="s">
        <v>83</v>
      </c>
      <c r="L19" s="2" t="s">
        <v>174</v>
      </c>
      <c r="M19" s="2" t="s">
        <v>175</v>
      </c>
      <c r="N19" s="2" t="s">
        <v>176</v>
      </c>
    </row>
    <row r="20" customFormat="false" ht="62" hidden="false" customHeight="false" outlineLevel="0" collapsed="false">
      <c r="A20" s="2" t="s">
        <v>14</v>
      </c>
      <c r="B20" s="4" t="str">
        <f aca="false">VLOOKUP(D20,[1]Лист1!$A$2:$C$347,3,0)</f>
        <v>ЭБЦ</v>
      </c>
      <c r="C20" s="2" t="s">
        <v>177</v>
      </c>
      <c r="D20" s="2" t="s">
        <v>178</v>
      </c>
      <c r="E20" s="2" t="s">
        <v>150</v>
      </c>
      <c r="F20" s="2" t="s">
        <v>151</v>
      </c>
      <c r="G20" s="2" t="s">
        <v>152</v>
      </c>
      <c r="H20" s="2" t="s">
        <v>153</v>
      </c>
      <c r="I20" s="2" t="s">
        <v>21</v>
      </c>
      <c r="J20" s="2" t="s">
        <v>154</v>
      </c>
      <c r="K20" s="2" t="s">
        <v>110</v>
      </c>
      <c r="L20" s="2" t="s">
        <v>111</v>
      </c>
      <c r="M20" s="2" t="s">
        <v>155</v>
      </c>
      <c r="N20" s="2" t="s">
        <v>156</v>
      </c>
    </row>
    <row r="21" customFormat="false" ht="62" hidden="false" customHeight="false" outlineLevel="0" collapsed="false">
      <c r="A21" s="2" t="s">
        <v>14</v>
      </c>
      <c r="B21" s="4" t="str">
        <f aca="false">VLOOKUP(D21,[1]Лист1!$A$2:$C$347,3,0)</f>
        <v>ЭБЦ</v>
      </c>
      <c r="C21" s="2" t="s">
        <v>179</v>
      </c>
      <c r="D21" s="2" t="s">
        <v>178</v>
      </c>
      <c r="E21" s="2" t="s">
        <v>143</v>
      </c>
      <c r="F21" s="2" t="s">
        <v>144</v>
      </c>
      <c r="G21" s="2" t="s">
        <v>145</v>
      </c>
      <c r="H21" s="2" t="s">
        <v>137</v>
      </c>
      <c r="I21" s="2" t="s">
        <v>21</v>
      </c>
      <c r="J21" s="2" t="s">
        <v>146</v>
      </c>
      <c r="K21" s="2" t="s">
        <v>52</v>
      </c>
      <c r="L21" s="2" t="s">
        <v>53</v>
      </c>
      <c r="M21" s="2" t="s">
        <v>147</v>
      </c>
      <c r="N21" s="2" t="s">
        <v>148</v>
      </c>
    </row>
    <row r="22" customFormat="false" ht="52" hidden="false" customHeight="false" outlineLevel="0" collapsed="false">
      <c r="A22" s="2" t="s">
        <v>14</v>
      </c>
      <c r="B22" s="4" t="str">
        <f aca="false">VLOOKUP(D22,[1]Лист1!$A$2:$C$347,3,0)</f>
        <v>ЭБЦ</v>
      </c>
      <c r="C22" s="2" t="s">
        <v>180</v>
      </c>
      <c r="D22" s="2" t="s">
        <v>181</v>
      </c>
      <c r="E22" s="2" t="s">
        <v>143</v>
      </c>
      <c r="F22" s="2" t="s">
        <v>144</v>
      </c>
      <c r="G22" s="2" t="s">
        <v>145</v>
      </c>
      <c r="H22" s="2" t="s">
        <v>137</v>
      </c>
      <c r="I22" s="2" t="s">
        <v>21</v>
      </c>
      <c r="J22" s="2" t="s">
        <v>146</v>
      </c>
      <c r="K22" s="2" t="s">
        <v>52</v>
      </c>
      <c r="L22" s="2" t="s">
        <v>53</v>
      </c>
      <c r="M22" s="2" t="s">
        <v>147</v>
      </c>
      <c r="N22" s="2" t="s">
        <v>148</v>
      </c>
    </row>
    <row r="23" customFormat="false" ht="32" hidden="false" customHeight="false" outlineLevel="0" collapsed="false">
      <c r="A23" s="2" t="s">
        <v>14</v>
      </c>
      <c r="B23" s="4" t="str">
        <f aca="false">VLOOKUP(D23,[1]Лист1!$A$2:$C$347,3,0)</f>
        <v>ЭБЦ</v>
      </c>
      <c r="C23" s="2" t="s">
        <v>182</v>
      </c>
      <c r="D23" s="2" t="s">
        <v>183</v>
      </c>
      <c r="E23" s="2" t="s">
        <v>150</v>
      </c>
      <c r="F23" s="2" t="s">
        <v>151</v>
      </c>
      <c r="G23" s="2" t="s">
        <v>152</v>
      </c>
      <c r="H23" s="2" t="s">
        <v>153</v>
      </c>
      <c r="I23" s="2" t="s">
        <v>21</v>
      </c>
      <c r="J23" s="2" t="s">
        <v>154</v>
      </c>
      <c r="K23" s="2" t="s">
        <v>110</v>
      </c>
      <c r="L23" s="2" t="s">
        <v>111</v>
      </c>
      <c r="M23" s="2" t="s">
        <v>155</v>
      </c>
      <c r="N23" s="2" t="s">
        <v>156</v>
      </c>
    </row>
    <row r="24" customFormat="false" ht="62" hidden="false" customHeight="false" outlineLevel="0" collapsed="false">
      <c r="A24" s="2" t="s">
        <v>14</v>
      </c>
      <c r="B24" s="4" t="str">
        <f aca="false">VLOOKUP(D24,[1]Лист1!$A$2:$C$347,3,0)</f>
        <v>ЭБЦ</v>
      </c>
      <c r="C24" s="2" t="s">
        <v>184</v>
      </c>
      <c r="D24" s="2" t="s">
        <v>178</v>
      </c>
      <c r="E24" s="2" t="s">
        <v>150</v>
      </c>
      <c r="F24" s="2" t="s">
        <v>151</v>
      </c>
      <c r="G24" s="2" t="s">
        <v>152</v>
      </c>
      <c r="H24" s="2" t="s">
        <v>153</v>
      </c>
      <c r="I24" s="2" t="s">
        <v>21</v>
      </c>
      <c r="J24" s="2" t="s">
        <v>154</v>
      </c>
      <c r="K24" s="2" t="s">
        <v>110</v>
      </c>
      <c r="L24" s="2" t="s">
        <v>111</v>
      </c>
      <c r="M24" s="2" t="s">
        <v>155</v>
      </c>
      <c r="N24" s="2" t="s">
        <v>156</v>
      </c>
    </row>
    <row r="25" customFormat="false" ht="42" hidden="false" customHeight="false" outlineLevel="0" collapsed="false">
      <c r="A25" s="2" t="s">
        <v>14</v>
      </c>
      <c r="B25" s="4" t="str">
        <f aca="false">VLOOKUP(D25,[1]Лист1!$A$2:$C$347,3,0)</f>
        <v>ЭБЦ</v>
      </c>
      <c r="C25" s="2" t="s">
        <v>185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172</v>
      </c>
      <c r="I25" s="2" t="s">
        <v>32</v>
      </c>
      <c r="J25" s="2" t="s">
        <v>190</v>
      </c>
      <c r="K25" s="2" t="s">
        <v>191</v>
      </c>
      <c r="L25" s="2" t="s">
        <v>43</v>
      </c>
      <c r="M25" s="2" t="s">
        <v>192</v>
      </c>
      <c r="N25" s="2" t="s">
        <v>193</v>
      </c>
    </row>
    <row r="26" customFormat="false" ht="32" hidden="false" customHeight="false" outlineLevel="0" collapsed="false">
      <c r="A26" s="2" t="s">
        <v>14</v>
      </c>
      <c r="B26" s="4" t="str">
        <f aca="false">VLOOKUP(D26,[1]Лист1!$A$2:$C$347,3,0)</f>
        <v>ЭБЦ</v>
      </c>
      <c r="C26" s="2" t="s">
        <v>194</v>
      </c>
      <c r="D26" s="2" t="s">
        <v>57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21</v>
      </c>
      <c r="J26" s="2" t="s">
        <v>199</v>
      </c>
      <c r="K26" s="2" t="s">
        <v>111</v>
      </c>
      <c r="L26" s="2" t="s">
        <v>200</v>
      </c>
      <c r="M26" s="2" t="s">
        <v>201</v>
      </c>
      <c r="N26" s="2" t="s">
        <v>202</v>
      </c>
    </row>
    <row r="27" customFormat="false" ht="32" hidden="false" customHeight="false" outlineLevel="0" collapsed="false">
      <c r="A27" s="2" t="s">
        <v>14</v>
      </c>
      <c r="B27" s="4" t="str">
        <f aca="false">VLOOKUP(D27,[1]Лист1!$A$2:$C$347,3,0)</f>
        <v>ЭБЦ</v>
      </c>
      <c r="C27" s="2" t="s">
        <v>203</v>
      </c>
      <c r="D27" s="2" t="s">
        <v>37</v>
      </c>
      <c r="E27" s="2" t="s">
        <v>204</v>
      </c>
      <c r="F27" s="2" t="s">
        <v>205</v>
      </c>
      <c r="G27" s="2" t="s">
        <v>206</v>
      </c>
      <c r="H27" s="2" t="s">
        <v>207</v>
      </c>
      <c r="I27" s="2" t="s">
        <v>21</v>
      </c>
      <c r="J27" s="2" t="s">
        <v>208</v>
      </c>
      <c r="K27" s="2" t="s">
        <v>83</v>
      </c>
      <c r="L27" s="5"/>
      <c r="M27" s="2" t="s">
        <v>209</v>
      </c>
      <c r="N27" s="2" t="s">
        <v>210</v>
      </c>
    </row>
    <row r="28" customFormat="false" ht="42" hidden="false" customHeight="false" outlineLevel="0" collapsed="false">
      <c r="A28" s="2" t="s">
        <v>14</v>
      </c>
      <c r="B28" s="4" t="str">
        <f aca="false">VLOOKUP(D28,[1]Лист1!$A$2:$C$347,3,0)</f>
        <v>ЭБЦ</v>
      </c>
      <c r="C28" s="2" t="s">
        <v>211</v>
      </c>
      <c r="D28" s="2" t="s">
        <v>158</v>
      </c>
      <c r="E28" s="2" t="s">
        <v>212</v>
      </c>
      <c r="F28" s="2" t="s">
        <v>213</v>
      </c>
      <c r="G28" s="2" t="s">
        <v>214</v>
      </c>
      <c r="H28" s="2" t="s">
        <v>215</v>
      </c>
      <c r="I28" s="2" t="s">
        <v>32</v>
      </c>
      <c r="J28" s="2" t="s">
        <v>216</v>
      </c>
      <c r="K28" s="2" t="s">
        <v>110</v>
      </c>
      <c r="L28" s="2" t="s">
        <v>82</v>
      </c>
      <c r="M28" s="2" t="s">
        <v>217</v>
      </c>
      <c r="N28" s="2" t="s">
        <v>218</v>
      </c>
    </row>
    <row r="29" customFormat="false" ht="32" hidden="false" customHeight="false" outlineLevel="0" collapsed="false">
      <c r="A29" s="2" t="s">
        <v>14</v>
      </c>
      <c r="B29" s="4" t="str">
        <f aca="false">VLOOKUP(D29,[1]Лист1!$A$2:$C$347,3,0)</f>
        <v>ЭБЦ</v>
      </c>
      <c r="C29" s="2" t="s">
        <v>219</v>
      </c>
      <c r="D29" s="2" t="s">
        <v>115</v>
      </c>
      <c r="E29" s="2" t="s">
        <v>220</v>
      </c>
      <c r="F29" s="2" t="s">
        <v>221</v>
      </c>
      <c r="G29" s="2" t="s">
        <v>222</v>
      </c>
      <c r="H29" s="2" t="s">
        <v>172</v>
      </c>
      <c r="I29" s="2" t="s">
        <v>32</v>
      </c>
      <c r="J29" s="2" t="s">
        <v>223</v>
      </c>
      <c r="K29" s="2" t="s">
        <v>224</v>
      </c>
      <c r="L29" s="2" t="s">
        <v>82</v>
      </c>
      <c r="M29" s="2" t="s">
        <v>225</v>
      </c>
      <c r="N29" s="2" t="s">
        <v>226</v>
      </c>
    </row>
    <row r="30" customFormat="false" ht="32" hidden="false" customHeight="false" outlineLevel="0" collapsed="false">
      <c r="A30" s="2" t="s">
        <v>14</v>
      </c>
      <c r="B30" s="4" t="str">
        <f aca="false">VLOOKUP(D30,[1]Лист1!$A$2:$C$347,3,0)</f>
        <v>ЭБЦ</v>
      </c>
      <c r="C30" s="2" t="s">
        <v>227</v>
      </c>
      <c r="D30" s="2" t="s">
        <v>37</v>
      </c>
      <c r="E30" s="2" t="s">
        <v>228</v>
      </c>
      <c r="F30" s="2" t="s">
        <v>229</v>
      </c>
      <c r="G30" s="2" t="s">
        <v>230</v>
      </c>
      <c r="H30" s="2" t="s">
        <v>172</v>
      </c>
      <c r="I30" s="2" t="s">
        <v>32</v>
      </c>
      <c r="J30" s="2" t="s">
        <v>231</v>
      </c>
      <c r="K30" s="2" t="s">
        <v>64</v>
      </c>
      <c r="L30" s="5"/>
      <c r="M30" s="2" t="s">
        <v>232</v>
      </c>
      <c r="N30" s="2" t="s">
        <v>233</v>
      </c>
    </row>
    <row r="31" customFormat="false" ht="62" hidden="false" customHeight="false" outlineLevel="0" collapsed="false">
      <c r="A31" s="2" t="s">
        <v>14</v>
      </c>
      <c r="B31" s="4" t="str">
        <f aca="false">VLOOKUP(D31,[1]Лист1!$A$2:$C$347,3,0)</f>
        <v>ЭБЦ</v>
      </c>
      <c r="C31" s="2" t="s">
        <v>234</v>
      </c>
      <c r="D31" s="2" t="s">
        <v>178</v>
      </c>
      <c r="E31" s="2" t="s">
        <v>235</v>
      </c>
      <c r="F31" s="2" t="s">
        <v>236</v>
      </c>
      <c r="G31" s="2" t="s">
        <v>237</v>
      </c>
      <c r="H31" s="2" t="s">
        <v>172</v>
      </c>
      <c r="I31" s="2" t="s">
        <v>32</v>
      </c>
      <c r="J31" s="2" t="s">
        <v>238</v>
      </c>
      <c r="K31" s="2" t="s">
        <v>52</v>
      </c>
      <c r="L31" s="2" t="s">
        <v>53</v>
      </c>
      <c r="M31" s="2" t="s">
        <v>239</v>
      </c>
      <c r="N31" s="2" t="s">
        <v>240</v>
      </c>
    </row>
    <row r="32" customFormat="false" ht="32" hidden="false" customHeight="false" outlineLevel="0" collapsed="false">
      <c r="A32" s="2" t="s">
        <v>14</v>
      </c>
      <c r="B32" s="4" t="str">
        <f aca="false">VLOOKUP(D32,[1]Лист1!$A$2:$C$347,3,0)</f>
        <v>ЭБЦ</v>
      </c>
      <c r="C32" s="2" t="s">
        <v>241</v>
      </c>
      <c r="D32" s="2" t="s">
        <v>16</v>
      </c>
      <c r="E32" s="2" t="s">
        <v>242</v>
      </c>
      <c r="F32" s="2" t="s">
        <v>243</v>
      </c>
      <c r="G32" s="2" t="s">
        <v>244</v>
      </c>
      <c r="H32" s="2" t="s">
        <v>41</v>
      </c>
      <c r="I32" s="2" t="s">
        <v>21</v>
      </c>
      <c r="J32" s="2" t="s">
        <v>245</v>
      </c>
      <c r="K32" s="2" t="s">
        <v>23</v>
      </c>
      <c r="L32" s="2" t="s">
        <v>24</v>
      </c>
      <c r="M32" s="2" t="s">
        <v>246</v>
      </c>
      <c r="N32" s="2" t="s">
        <v>247</v>
      </c>
    </row>
    <row r="33" customFormat="false" ht="32" hidden="false" customHeight="false" outlineLevel="0" collapsed="false">
      <c r="A33" s="2" t="s">
        <v>14</v>
      </c>
      <c r="B33" s="4" t="str">
        <f aca="false">VLOOKUP(D33,[1]Лист1!$A$2:$C$347,3,0)</f>
        <v>ЭБЦ</v>
      </c>
      <c r="C33" s="2" t="s">
        <v>248</v>
      </c>
      <c r="D33" s="2" t="s">
        <v>160</v>
      </c>
      <c r="E33" s="2" t="s">
        <v>212</v>
      </c>
      <c r="F33" s="2" t="s">
        <v>213</v>
      </c>
      <c r="G33" s="2" t="s">
        <v>214</v>
      </c>
      <c r="H33" s="2" t="s">
        <v>215</v>
      </c>
      <c r="I33" s="2" t="s">
        <v>32</v>
      </c>
      <c r="J33" s="2" t="s">
        <v>216</v>
      </c>
      <c r="K33" s="2" t="s">
        <v>110</v>
      </c>
      <c r="L33" s="2" t="s">
        <v>82</v>
      </c>
      <c r="M33" s="2" t="s">
        <v>217</v>
      </c>
      <c r="N33" s="2" t="s">
        <v>218</v>
      </c>
    </row>
    <row r="34" customFormat="false" ht="42" hidden="false" customHeight="false" outlineLevel="0" collapsed="false">
      <c r="A34" s="2" t="s">
        <v>14</v>
      </c>
      <c r="B34" s="4" t="str">
        <f aca="false">VLOOKUP(D34,[1]Лист1!$A$2:$C$347,3,0)</f>
        <v>ЭБЦ</v>
      </c>
      <c r="C34" s="2" t="s">
        <v>249</v>
      </c>
      <c r="D34" s="2" t="s">
        <v>250</v>
      </c>
      <c r="E34" s="2" t="s">
        <v>251</v>
      </c>
      <c r="F34" s="2" t="s">
        <v>252</v>
      </c>
      <c r="G34" s="2" t="s">
        <v>253</v>
      </c>
      <c r="H34" s="2" t="s">
        <v>254</v>
      </c>
      <c r="I34" s="2" t="s">
        <v>32</v>
      </c>
      <c r="J34" s="2" t="s">
        <v>255</v>
      </c>
      <c r="K34" s="2" t="s">
        <v>111</v>
      </c>
      <c r="L34" s="2" t="s">
        <v>200</v>
      </c>
      <c r="M34" s="2" t="s">
        <v>256</v>
      </c>
      <c r="N34" s="2" t="s">
        <v>257</v>
      </c>
    </row>
    <row r="35" customFormat="false" ht="32" hidden="false" customHeight="false" outlineLevel="0" collapsed="false">
      <c r="A35" s="2" t="s">
        <v>14</v>
      </c>
      <c r="B35" s="4" t="str">
        <f aca="false">VLOOKUP(D35,[1]Лист1!$A$2:$C$347,3,0)</f>
        <v>ЭБЦ</v>
      </c>
      <c r="C35" s="2" t="s">
        <v>258</v>
      </c>
      <c r="D35" s="2" t="s">
        <v>160</v>
      </c>
      <c r="E35" s="2" t="s">
        <v>259</v>
      </c>
      <c r="F35" s="2" t="s">
        <v>260</v>
      </c>
      <c r="G35" s="2" t="s">
        <v>261</v>
      </c>
      <c r="H35" s="2" t="s">
        <v>262</v>
      </c>
      <c r="I35" s="2" t="s">
        <v>21</v>
      </c>
      <c r="J35" s="2" t="s">
        <v>263</v>
      </c>
      <c r="K35" s="2" t="s">
        <v>121</v>
      </c>
      <c r="L35" s="2" t="s">
        <v>111</v>
      </c>
      <c r="M35" s="2" t="s">
        <v>264</v>
      </c>
      <c r="N35" s="2" t="s">
        <v>265</v>
      </c>
    </row>
    <row r="36" customFormat="false" ht="42" hidden="false" customHeight="false" outlineLevel="0" collapsed="false">
      <c r="A36" s="2" t="s">
        <v>14</v>
      </c>
      <c r="B36" s="4" t="str">
        <f aca="false">VLOOKUP(D36,[1]Лист1!$A$2:$C$347,3,0)</f>
        <v>ЭБЦ</v>
      </c>
      <c r="C36" s="2" t="s">
        <v>266</v>
      </c>
      <c r="D36" s="2" t="s">
        <v>267</v>
      </c>
      <c r="E36" s="2" t="s">
        <v>268</v>
      </c>
      <c r="F36" s="2" t="s">
        <v>269</v>
      </c>
      <c r="G36" s="2" t="s">
        <v>270</v>
      </c>
      <c r="H36" s="2" t="s">
        <v>20</v>
      </c>
      <c r="I36" s="2" t="s">
        <v>21</v>
      </c>
      <c r="J36" s="2" t="s">
        <v>271</v>
      </c>
      <c r="K36" s="2" t="s">
        <v>110</v>
      </c>
      <c r="L36" s="2" t="s">
        <v>111</v>
      </c>
      <c r="M36" s="2" t="s">
        <v>272</v>
      </c>
      <c r="N36" s="2" t="s">
        <v>273</v>
      </c>
    </row>
    <row r="37" customFormat="false" ht="42" hidden="false" customHeight="false" outlineLevel="0" collapsed="false">
      <c r="A37" s="2" t="s">
        <v>14</v>
      </c>
      <c r="B37" s="4" t="str">
        <f aca="false">VLOOKUP(D37,[1]Лист1!$A$2:$C$347,3,0)</f>
        <v>ЭБЦ</v>
      </c>
      <c r="C37" s="2" t="s">
        <v>274</v>
      </c>
      <c r="D37" s="2" t="s">
        <v>68</v>
      </c>
      <c r="E37" s="2" t="s">
        <v>275</v>
      </c>
      <c r="F37" s="2" t="s">
        <v>276</v>
      </c>
      <c r="G37" s="2" t="s">
        <v>145</v>
      </c>
      <c r="H37" s="2" t="s">
        <v>277</v>
      </c>
      <c r="I37" s="2" t="s">
        <v>21</v>
      </c>
      <c r="J37" s="2" t="s">
        <v>278</v>
      </c>
      <c r="K37" s="2" t="s">
        <v>93</v>
      </c>
      <c r="L37" s="2" t="s">
        <v>53</v>
      </c>
      <c r="M37" s="2" t="s">
        <v>279</v>
      </c>
      <c r="N37" s="2" t="s">
        <v>280</v>
      </c>
    </row>
    <row r="38" customFormat="false" ht="42" hidden="false" customHeight="false" outlineLevel="0" collapsed="false">
      <c r="A38" s="2" t="s">
        <v>14</v>
      </c>
      <c r="B38" s="4" t="str">
        <f aca="false">VLOOKUP(D38,[1]Лист1!$A$2:$C$347,3,0)</f>
        <v>ЭБЦ</v>
      </c>
      <c r="C38" s="2" t="s">
        <v>281</v>
      </c>
      <c r="D38" s="2" t="s">
        <v>37</v>
      </c>
      <c r="E38" s="2" t="s">
        <v>282</v>
      </c>
      <c r="F38" s="2" t="s">
        <v>283</v>
      </c>
      <c r="G38" s="2" t="s">
        <v>284</v>
      </c>
      <c r="H38" s="2" t="s">
        <v>285</v>
      </c>
      <c r="I38" s="2" t="s">
        <v>21</v>
      </c>
      <c r="J38" s="2" t="s">
        <v>286</v>
      </c>
      <c r="K38" s="2" t="s">
        <v>43</v>
      </c>
      <c r="L38" s="5"/>
      <c r="M38" s="2" t="s">
        <v>287</v>
      </c>
      <c r="N38" s="2" t="s">
        <v>288</v>
      </c>
    </row>
    <row r="39" customFormat="false" ht="32" hidden="false" customHeight="false" outlineLevel="0" collapsed="false">
      <c r="A39" s="2" t="s">
        <v>14</v>
      </c>
      <c r="B39" s="4" t="str">
        <f aca="false">VLOOKUP(D39,[1]Лист1!$A$2:$C$347,3,0)</f>
        <v>ЭБЦ</v>
      </c>
      <c r="C39" s="2" t="s">
        <v>289</v>
      </c>
      <c r="D39" s="2" t="s">
        <v>37</v>
      </c>
      <c r="E39" s="2" t="s">
        <v>290</v>
      </c>
      <c r="F39" s="2" t="s">
        <v>291</v>
      </c>
      <c r="G39" s="2" t="s">
        <v>292</v>
      </c>
      <c r="H39" s="2" t="s">
        <v>293</v>
      </c>
      <c r="I39" s="2" t="s">
        <v>32</v>
      </c>
      <c r="J39" s="2" t="s">
        <v>294</v>
      </c>
      <c r="K39" s="2" t="s">
        <v>200</v>
      </c>
      <c r="L39" s="5"/>
      <c r="M39" s="2" t="s">
        <v>295</v>
      </c>
      <c r="N39" s="2" t="s">
        <v>296</v>
      </c>
    </row>
    <row r="40" customFormat="false" ht="32" hidden="false" customHeight="false" outlineLevel="0" collapsed="false">
      <c r="A40" s="2" t="s">
        <v>14</v>
      </c>
      <c r="B40" s="4" t="str">
        <f aca="false">VLOOKUP(D40,[1]Лист1!$A$2:$C$347,3,0)</f>
        <v>ЭБЦ</v>
      </c>
      <c r="C40" s="2" t="s">
        <v>297</v>
      </c>
      <c r="D40" s="2" t="s">
        <v>160</v>
      </c>
      <c r="E40" s="2" t="s">
        <v>298</v>
      </c>
      <c r="F40" s="2" t="s">
        <v>299</v>
      </c>
      <c r="G40" s="2" t="s">
        <v>300</v>
      </c>
      <c r="H40" s="2" t="s">
        <v>301</v>
      </c>
      <c r="I40" s="2" t="s">
        <v>21</v>
      </c>
      <c r="J40" s="2" t="s">
        <v>302</v>
      </c>
      <c r="K40" s="2" t="s">
        <v>303</v>
      </c>
      <c r="L40" s="2" t="s">
        <v>111</v>
      </c>
      <c r="M40" s="2" t="s">
        <v>304</v>
      </c>
      <c r="N40" s="2" t="s">
        <v>305</v>
      </c>
    </row>
    <row r="41" customFormat="false" ht="42" hidden="false" customHeight="false" outlineLevel="0" collapsed="false">
      <c r="A41" s="2" t="s">
        <v>14</v>
      </c>
      <c r="B41" s="4" t="str">
        <f aca="false">VLOOKUP(D41,[1]Лист1!$A$2:$C$347,3,0)</f>
        <v>ЭБЦ</v>
      </c>
      <c r="C41" s="2" t="s">
        <v>306</v>
      </c>
      <c r="D41" s="2" t="s">
        <v>186</v>
      </c>
      <c r="E41" s="2" t="s">
        <v>307</v>
      </c>
      <c r="F41" s="2" t="s">
        <v>308</v>
      </c>
      <c r="G41" s="2" t="s">
        <v>309</v>
      </c>
      <c r="H41" s="2" t="s">
        <v>310</v>
      </c>
      <c r="I41" s="2" t="s">
        <v>21</v>
      </c>
      <c r="J41" s="2" t="s">
        <v>311</v>
      </c>
      <c r="K41" s="2" t="s">
        <v>63</v>
      </c>
      <c r="L41" s="2" t="s">
        <v>64</v>
      </c>
      <c r="M41" s="2" t="s">
        <v>312</v>
      </c>
      <c r="N41" s="2" t="s">
        <v>313</v>
      </c>
    </row>
    <row r="42" customFormat="false" ht="32" hidden="false" customHeight="false" outlineLevel="0" collapsed="false">
      <c r="A42" s="2" t="s">
        <v>14</v>
      </c>
      <c r="B42" s="4" t="str">
        <f aca="false">VLOOKUP(D42,[1]Лист1!$A$2:$C$347,3,0)</f>
        <v>ЭБЦ</v>
      </c>
      <c r="C42" s="2" t="s">
        <v>314</v>
      </c>
      <c r="D42" s="2" t="s">
        <v>315</v>
      </c>
      <c r="E42" s="2" t="s">
        <v>316</v>
      </c>
      <c r="F42" s="2" t="s">
        <v>317</v>
      </c>
      <c r="G42" s="2" t="s">
        <v>145</v>
      </c>
      <c r="H42" s="2" t="s">
        <v>80</v>
      </c>
      <c r="I42" s="2" t="s">
        <v>21</v>
      </c>
      <c r="J42" s="2" t="s">
        <v>318</v>
      </c>
      <c r="K42" s="2" t="s">
        <v>110</v>
      </c>
      <c r="L42" s="2" t="s">
        <v>111</v>
      </c>
      <c r="M42" s="2" t="s">
        <v>319</v>
      </c>
      <c r="N42" s="2" t="s">
        <v>320</v>
      </c>
    </row>
    <row r="43" customFormat="false" ht="42" hidden="false" customHeight="false" outlineLevel="0" collapsed="false">
      <c r="A43" s="2" t="s">
        <v>14</v>
      </c>
      <c r="B43" s="4" t="str">
        <f aca="false">VLOOKUP(D43,[1]Лист1!$A$2:$C$347,3,0)</f>
        <v>ЭБЦ</v>
      </c>
      <c r="C43" s="2" t="s">
        <v>321</v>
      </c>
      <c r="D43" s="2" t="s">
        <v>322</v>
      </c>
      <c r="E43" s="2" t="s">
        <v>323</v>
      </c>
      <c r="F43" s="2" t="s">
        <v>324</v>
      </c>
      <c r="G43" s="2" t="s">
        <v>325</v>
      </c>
      <c r="H43" s="2" t="s">
        <v>326</v>
      </c>
      <c r="I43" s="2" t="s">
        <v>32</v>
      </c>
      <c r="J43" s="2" t="s">
        <v>327</v>
      </c>
      <c r="K43" s="2" t="s">
        <v>53</v>
      </c>
      <c r="L43" s="2" t="s">
        <v>139</v>
      </c>
      <c r="M43" s="2" t="s">
        <v>328</v>
      </c>
      <c r="N43" s="2" t="s">
        <v>329</v>
      </c>
    </row>
    <row r="44" customFormat="false" ht="62" hidden="false" customHeight="false" outlineLevel="0" collapsed="false">
      <c r="A44" s="2" t="s">
        <v>14</v>
      </c>
      <c r="B44" s="4" t="str">
        <f aca="false">VLOOKUP(D44,[1]Лист1!$A$2:$C$347,3,0)</f>
        <v>ЭБЦ</v>
      </c>
      <c r="C44" s="2" t="s">
        <v>330</v>
      </c>
      <c r="D44" s="2" t="s">
        <v>178</v>
      </c>
      <c r="E44" s="2" t="s">
        <v>331</v>
      </c>
      <c r="F44" s="2" t="s">
        <v>317</v>
      </c>
      <c r="G44" s="2" t="s">
        <v>145</v>
      </c>
      <c r="H44" s="2" t="s">
        <v>80</v>
      </c>
      <c r="I44" s="2" t="s">
        <v>21</v>
      </c>
      <c r="J44" s="2" t="s">
        <v>318</v>
      </c>
      <c r="K44" s="2" t="s">
        <v>110</v>
      </c>
      <c r="L44" s="2" t="s">
        <v>111</v>
      </c>
      <c r="M44" s="2" t="s">
        <v>319</v>
      </c>
      <c r="N44" s="2" t="s">
        <v>320</v>
      </c>
    </row>
    <row r="45" customFormat="false" ht="42" hidden="false" customHeight="false" outlineLevel="0" collapsed="false">
      <c r="A45" s="2" t="s">
        <v>14</v>
      </c>
      <c r="B45" s="4" t="str">
        <f aca="false">VLOOKUP(D45,[1]Лист1!$A$2:$C$347,3,0)</f>
        <v>ЭБЦ</v>
      </c>
      <c r="C45" s="2" t="s">
        <v>332</v>
      </c>
      <c r="D45" s="2" t="s">
        <v>250</v>
      </c>
      <c r="E45" s="2" t="s">
        <v>323</v>
      </c>
      <c r="F45" s="2" t="s">
        <v>324</v>
      </c>
      <c r="G45" s="2" t="s">
        <v>325</v>
      </c>
      <c r="H45" s="2" t="s">
        <v>326</v>
      </c>
      <c r="I45" s="2" t="s">
        <v>32</v>
      </c>
      <c r="J45" s="2" t="s">
        <v>327</v>
      </c>
      <c r="K45" s="2" t="s">
        <v>53</v>
      </c>
      <c r="L45" s="2" t="s">
        <v>139</v>
      </c>
      <c r="M45" s="2" t="s">
        <v>328</v>
      </c>
      <c r="N45" s="2" t="s">
        <v>329</v>
      </c>
    </row>
    <row r="46" customFormat="false" ht="32" hidden="false" customHeight="false" outlineLevel="0" collapsed="false">
      <c r="A46" s="2" t="s">
        <v>14</v>
      </c>
      <c r="B46" s="4" t="str">
        <f aca="false">VLOOKUP(D46,[1]Лист1!$A$2:$C$347,3,0)</f>
        <v>ЭБЦ</v>
      </c>
      <c r="C46" s="2" t="s">
        <v>333</v>
      </c>
      <c r="D46" s="2" t="s">
        <v>16</v>
      </c>
      <c r="E46" s="2" t="s">
        <v>323</v>
      </c>
      <c r="F46" s="2" t="s">
        <v>324</v>
      </c>
      <c r="G46" s="2" t="s">
        <v>325</v>
      </c>
      <c r="H46" s="2" t="s">
        <v>326</v>
      </c>
      <c r="I46" s="2" t="s">
        <v>32</v>
      </c>
      <c r="J46" s="2" t="s">
        <v>327</v>
      </c>
      <c r="K46" s="2" t="s">
        <v>53</v>
      </c>
      <c r="L46" s="2" t="s">
        <v>139</v>
      </c>
      <c r="M46" s="2" t="s">
        <v>328</v>
      </c>
      <c r="N46" s="2" t="s">
        <v>329</v>
      </c>
    </row>
    <row r="47" customFormat="false" ht="42" hidden="false" customHeight="false" outlineLevel="0" collapsed="false">
      <c r="A47" s="2" t="s">
        <v>14</v>
      </c>
      <c r="B47" s="4" t="str">
        <f aca="false">VLOOKUP(D47,[1]Лист1!$A$2:$C$347,3,0)</f>
        <v>ЭБЦ</v>
      </c>
      <c r="C47" s="2" t="s">
        <v>334</v>
      </c>
      <c r="D47" s="2" t="s">
        <v>335</v>
      </c>
      <c r="E47" s="2" t="s">
        <v>336</v>
      </c>
      <c r="F47" s="2" t="s">
        <v>337</v>
      </c>
      <c r="G47" s="2" t="s">
        <v>338</v>
      </c>
      <c r="H47" s="2" t="s">
        <v>72</v>
      </c>
      <c r="I47" s="2" t="s">
        <v>21</v>
      </c>
      <c r="J47" s="2" t="s">
        <v>339</v>
      </c>
      <c r="K47" s="2" t="s">
        <v>63</v>
      </c>
      <c r="L47" s="2" t="s">
        <v>64</v>
      </c>
      <c r="M47" s="2" t="s">
        <v>340</v>
      </c>
      <c r="N47" s="2" t="s">
        <v>341</v>
      </c>
    </row>
    <row r="48" customFormat="false" ht="82" hidden="false" customHeight="false" outlineLevel="0" collapsed="false">
      <c r="A48" s="2" t="s">
        <v>14</v>
      </c>
      <c r="B48" s="4" t="str">
        <f aca="false">VLOOKUP(D48,[1]Лист1!$A$2:$C$347,3,0)</f>
        <v>ЭБЦ</v>
      </c>
      <c r="C48" s="2" t="s">
        <v>342</v>
      </c>
      <c r="D48" s="2" t="s">
        <v>343</v>
      </c>
      <c r="E48" s="2" t="s">
        <v>344</v>
      </c>
      <c r="F48" s="2" t="s">
        <v>117</v>
      </c>
      <c r="G48" s="2" t="s">
        <v>345</v>
      </c>
      <c r="H48" s="2" t="s">
        <v>119</v>
      </c>
      <c r="I48" s="2" t="s">
        <v>21</v>
      </c>
      <c r="J48" s="2" t="s">
        <v>120</v>
      </c>
      <c r="K48" s="2" t="s">
        <v>121</v>
      </c>
      <c r="L48" s="2" t="s">
        <v>111</v>
      </c>
      <c r="M48" s="2" t="s">
        <v>122</v>
      </c>
      <c r="N48" s="2" t="s">
        <v>346</v>
      </c>
    </row>
    <row r="49" customFormat="false" ht="32" hidden="false" customHeight="false" outlineLevel="0" collapsed="false">
      <c r="A49" s="2" t="s">
        <v>14</v>
      </c>
      <c r="B49" s="4" t="str">
        <f aca="false">VLOOKUP(D49,[1]Лист1!$A$2:$C$347,3,0)</f>
        <v>ЭБЦ</v>
      </c>
      <c r="C49" s="2" t="s">
        <v>347</v>
      </c>
      <c r="D49" s="2" t="s">
        <v>37</v>
      </c>
      <c r="E49" s="2" t="s">
        <v>348</v>
      </c>
      <c r="F49" s="2" t="s">
        <v>349</v>
      </c>
      <c r="G49" s="2" t="s">
        <v>350</v>
      </c>
      <c r="H49" s="2" t="s">
        <v>293</v>
      </c>
      <c r="I49" s="2" t="s">
        <v>32</v>
      </c>
      <c r="J49" s="2" t="s">
        <v>351</v>
      </c>
      <c r="K49" s="2" t="s">
        <v>352</v>
      </c>
      <c r="L49" s="5"/>
      <c r="M49" s="2" t="s">
        <v>353</v>
      </c>
      <c r="N49" s="2" t="s">
        <v>354</v>
      </c>
    </row>
    <row r="50" customFormat="false" ht="42" hidden="false" customHeight="false" outlineLevel="0" collapsed="false">
      <c r="A50" s="2" t="s">
        <v>14</v>
      </c>
      <c r="B50" s="4" t="str">
        <f aca="false">VLOOKUP(D50,[1]Лист1!$A$2:$C$347,3,0)</f>
        <v>ЭБЦ</v>
      </c>
      <c r="C50" s="2" t="s">
        <v>355</v>
      </c>
      <c r="D50" s="2" t="s">
        <v>267</v>
      </c>
      <c r="E50" s="2" t="s">
        <v>356</v>
      </c>
      <c r="F50" s="2" t="s">
        <v>357</v>
      </c>
      <c r="G50" s="2" t="s">
        <v>171</v>
      </c>
      <c r="H50" s="2" t="s">
        <v>358</v>
      </c>
      <c r="I50" s="2" t="s">
        <v>32</v>
      </c>
      <c r="J50" s="2" t="s">
        <v>359</v>
      </c>
      <c r="K50" s="2" t="s">
        <v>121</v>
      </c>
      <c r="L50" s="2" t="s">
        <v>111</v>
      </c>
      <c r="M50" s="2" t="s">
        <v>360</v>
      </c>
      <c r="N50" s="2" t="s">
        <v>361</v>
      </c>
    </row>
    <row r="51" customFormat="false" ht="32" hidden="false" customHeight="false" outlineLevel="0" collapsed="false">
      <c r="A51" s="2" t="s">
        <v>14</v>
      </c>
      <c r="B51" s="4" t="str">
        <f aca="false">VLOOKUP(D51,[1]Лист1!$A$2:$C$347,3,0)</f>
        <v>ЭБЦ</v>
      </c>
      <c r="C51" s="2" t="s">
        <v>362</v>
      </c>
      <c r="D51" s="2" t="s">
        <v>37</v>
      </c>
      <c r="E51" s="2" t="s">
        <v>348</v>
      </c>
      <c r="F51" s="2" t="s">
        <v>349</v>
      </c>
      <c r="G51" s="2" t="s">
        <v>350</v>
      </c>
      <c r="H51" s="2" t="s">
        <v>293</v>
      </c>
      <c r="I51" s="2" t="s">
        <v>32</v>
      </c>
      <c r="J51" s="2" t="s">
        <v>351</v>
      </c>
      <c r="K51" s="2" t="s">
        <v>352</v>
      </c>
      <c r="L51" s="5"/>
      <c r="M51" s="2" t="s">
        <v>353</v>
      </c>
      <c r="N51" s="2" t="s">
        <v>354</v>
      </c>
    </row>
    <row r="52" customFormat="false" ht="22" hidden="false" customHeight="false" outlineLevel="0" collapsed="false">
      <c r="A52" s="2" t="s">
        <v>14</v>
      </c>
      <c r="B52" s="4" t="str">
        <f aca="false">VLOOKUP(D52,[1]Лист1!$A$2:$C$347,3,0)</f>
        <v>ЭБЦ</v>
      </c>
      <c r="C52" s="2" t="s">
        <v>363</v>
      </c>
      <c r="D52" s="2" t="s">
        <v>364</v>
      </c>
      <c r="E52" s="2" t="s">
        <v>365</v>
      </c>
      <c r="F52" s="2" t="s">
        <v>366</v>
      </c>
      <c r="G52" s="2" t="s">
        <v>163</v>
      </c>
      <c r="H52" s="2" t="s">
        <v>367</v>
      </c>
      <c r="I52" s="2" t="s">
        <v>32</v>
      </c>
      <c r="J52" s="2" t="s">
        <v>368</v>
      </c>
      <c r="K52" s="2" t="s">
        <v>369</v>
      </c>
      <c r="L52" s="2" t="s">
        <v>24</v>
      </c>
      <c r="M52" s="2" t="s">
        <v>370</v>
      </c>
      <c r="N52" s="2" t="s">
        <v>371</v>
      </c>
    </row>
    <row r="53" customFormat="false" ht="42" hidden="false" customHeight="false" outlineLevel="0" collapsed="false">
      <c r="A53" s="2" t="s">
        <v>14</v>
      </c>
      <c r="B53" s="4" t="str">
        <f aca="false">VLOOKUP(D53,[1]Лист1!$A$2:$C$347,3,0)</f>
        <v>ЭБЦ</v>
      </c>
      <c r="C53" s="2" t="s">
        <v>372</v>
      </c>
      <c r="D53" s="2" t="s">
        <v>373</v>
      </c>
      <c r="E53" s="2" t="s">
        <v>374</v>
      </c>
      <c r="F53" s="2" t="s">
        <v>375</v>
      </c>
      <c r="G53" s="2" t="s">
        <v>171</v>
      </c>
      <c r="H53" s="2" t="s">
        <v>376</v>
      </c>
      <c r="I53" s="2" t="s">
        <v>32</v>
      </c>
      <c r="J53" s="2" t="s">
        <v>377</v>
      </c>
      <c r="K53" s="2" t="s">
        <v>191</v>
      </c>
      <c r="L53" s="2" t="s">
        <v>43</v>
      </c>
      <c r="M53" s="2" t="s">
        <v>378</v>
      </c>
      <c r="N53" s="2" t="s">
        <v>379</v>
      </c>
    </row>
    <row r="54" customFormat="false" ht="42" hidden="false" customHeight="false" outlineLevel="0" collapsed="false">
      <c r="A54" s="2" t="s">
        <v>14</v>
      </c>
      <c r="B54" s="4" t="str">
        <f aca="false">VLOOKUP(D54,[1]Лист1!$A$2:$C$347,3,0)</f>
        <v>ЭБЦ</v>
      </c>
      <c r="C54" s="2" t="s">
        <v>380</v>
      </c>
      <c r="D54" s="2" t="s">
        <v>16</v>
      </c>
      <c r="E54" s="2" t="s">
        <v>381</v>
      </c>
      <c r="F54" s="2" t="s">
        <v>382</v>
      </c>
      <c r="G54" s="2" t="s">
        <v>383</v>
      </c>
      <c r="H54" s="2" t="s">
        <v>254</v>
      </c>
      <c r="I54" s="2" t="s">
        <v>32</v>
      </c>
      <c r="J54" s="2" t="s">
        <v>384</v>
      </c>
      <c r="K54" s="2" t="s">
        <v>53</v>
      </c>
      <c r="L54" s="2" t="s">
        <v>139</v>
      </c>
      <c r="M54" s="2" t="s">
        <v>385</v>
      </c>
      <c r="N54" s="2" t="s">
        <v>386</v>
      </c>
    </row>
    <row r="55" customFormat="false" ht="42" hidden="false" customHeight="false" outlineLevel="0" collapsed="false">
      <c r="A55" s="2" t="s">
        <v>14</v>
      </c>
      <c r="B55" s="4" t="str">
        <f aca="false">VLOOKUP(D55,[1]Лист1!$A$2:$C$347,3,0)</f>
        <v>ЭБЦ</v>
      </c>
      <c r="C55" s="2" t="s">
        <v>387</v>
      </c>
      <c r="D55" s="2" t="s">
        <v>388</v>
      </c>
      <c r="E55" s="2" t="s">
        <v>336</v>
      </c>
      <c r="F55" s="2" t="s">
        <v>337</v>
      </c>
      <c r="G55" s="2" t="s">
        <v>338</v>
      </c>
      <c r="H55" s="2" t="s">
        <v>72</v>
      </c>
      <c r="I55" s="2" t="s">
        <v>21</v>
      </c>
      <c r="J55" s="2" t="s">
        <v>339</v>
      </c>
      <c r="K55" s="2" t="s">
        <v>63</v>
      </c>
      <c r="L55" s="2" t="s">
        <v>64</v>
      </c>
      <c r="M55" s="2" t="s">
        <v>340</v>
      </c>
      <c r="N55" s="2" t="s">
        <v>341</v>
      </c>
    </row>
    <row r="56" customFormat="false" ht="22" hidden="false" customHeight="false" outlineLevel="0" collapsed="false">
      <c r="A56" s="2" t="s">
        <v>14</v>
      </c>
      <c r="B56" s="4" t="str">
        <f aca="false">VLOOKUP(D56,[1]Лист1!$A$2:$C$347,3,0)</f>
        <v>ЭБЦ</v>
      </c>
      <c r="C56" s="2" t="s">
        <v>389</v>
      </c>
      <c r="D56" s="2" t="s">
        <v>364</v>
      </c>
      <c r="E56" s="2" t="s">
        <v>390</v>
      </c>
      <c r="F56" s="2" t="s">
        <v>391</v>
      </c>
      <c r="G56" s="2" t="s">
        <v>392</v>
      </c>
      <c r="H56" s="2" t="s">
        <v>285</v>
      </c>
      <c r="I56" s="2" t="s">
        <v>21</v>
      </c>
      <c r="J56" s="2" t="s">
        <v>393</v>
      </c>
      <c r="K56" s="2" t="s">
        <v>64</v>
      </c>
      <c r="L56" s="2" t="s">
        <v>24</v>
      </c>
      <c r="M56" s="2" t="s">
        <v>394</v>
      </c>
      <c r="N56" s="2" t="s">
        <v>395</v>
      </c>
    </row>
    <row r="57" customFormat="false" ht="52" hidden="false" customHeight="false" outlineLevel="0" collapsed="false">
      <c r="A57" s="2" t="s">
        <v>14</v>
      </c>
      <c r="B57" s="4" t="str">
        <f aca="false">VLOOKUP(D57,[1]Лист1!$A$2:$C$347,3,0)</f>
        <v>ЭБЦ</v>
      </c>
      <c r="C57" s="2" t="s">
        <v>396</v>
      </c>
      <c r="D57" s="2" t="s">
        <v>397</v>
      </c>
      <c r="E57" s="2" t="s">
        <v>336</v>
      </c>
      <c r="F57" s="2" t="s">
        <v>337</v>
      </c>
      <c r="G57" s="2" t="s">
        <v>338</v>
      </c>
      <c r="H57" s="2" t="s">
        <v>72</v>
      </c>
      <c r="I57" s="2" t="s">
        <v>21</v>
      </c>
      <c r="J57" s="2" t="s">
        <v>398</v>
      </c>
      <c r="K57" s="2" t="s">
        <v>63</v>
      </c>
      <c r="L57" s="2" t="s">
        <v>64</v>
      </c>
      <c r="M57" s="2" t="s">
        <v>340</v>
      </c>
      <c r="N57" s="2" t="s">
        <v>341</v>
      </c>
    </row>
    <row r="58" customFormat="false" ht="42" hidden="false" customHeight="false" outlineLevel="0" collapsed="false">
      <c r="A58" s="2" t="s">
        <v>14</v>
      </c>
      <c r="B58" s="4" t="str">
        <f aca="false">VLOOKUP(D58,[1]Лист1!$A$2:$C$347,3,0)</f>
        <v>ЭБЦ</v>
      </c>
      <c r="C58" s="2" t="s">
        <v>399</v>
      </c>
      <c r="D58" s="2" t="s">
        <v>186</v>
      </c>
      <c r="E58" s="2" t="s">
        <v>356</v>
      </c>
      <c r="F58" s="2" t="s">
        <v>357</v>
      </c>
      <c r="G58" s="2" t="s">
        <v>171</v>
      </c>
      <c r="H58" s="2" t="s">
        <v>358</v>
      </c>
      <c r="I58" s="2" t="s">
        <v>32</v>
      </c>
      <c r="J58" s="2" t="s">
        <v>359</v>
      </c>
      <c r="K58" s="2" t="s">
        <v>121</v>
      </c>
      <c r="L58" s="2" t="s">
        <v>111</v>
      </c>
      <c r="M58" s="2" t="s">
        <v>360</v>
      </c>
      <c r="N58" s="2" t="s">
        <v>361</v>
      </c>
    </row>
    <row r="59" customFormat="false" ht="42" hidden="false" customHeight="false" outlineLevel="0" collapsed="false">
      <c r="A59" s="2" t="s">
        <v>14</v>
      </c>
      <c r="B59" s="4" t="str">
        <f aca="false">VLOOKUP(D59,[1]Лист1!$A$2:$C$347,3,0)</f>
        <v>ЭБЦ</v>
      </c>
      <c r="C59" s="2" t="s">
        <v>400</v>
      </c>
      <c r="D59" s="2" t="s">
        <v>401</v>
      </c>
      <c r="E59" s="2" t="s">
        <v>336</v>
      </c>
      <c r="F59" s="2" t="s">
        <v>337</v>
      </c>
      <c r="G59" s="2" t="s">
        <v>338</v>
      </c>
      <c r="H59" s="2" t="s">
        <v>72</v>
      </c>
      <c r="I59" s="2" t="s">
        <v>21</v>
      </c>
      <c r="J59" s="2" t="s">
        <v>339</v>
      </c>
      <c r="K59" s="2" t="s">
        <v>63</v>
      </c>
      <c r="L59" s="2" t="s">
        <v>64</v>
      </c>
      <c r="M59" s="2" t="s">
        <v>340</v>
      </c>
      <c r="N59" s="2" t="s">
        <v>341</v>
      </c>
    </row>
    <row r="60" customFormat="false" ht="102" hidden="false" customHeight="false" outlineLevel="0" collapsed="false">
      <c r="A60" s="2" t="s">
        <v>14</v>
      </c>
      <c r="B60" s="4" t="str">
        <f aca="false">VLOOKUP(D60,[1]Лист1!$A$2:$C$347,3,0)</f>
        <v>ЭБЦ</v>
      </c>
      <c r="C60" s="2" t="s">
        <v>402</v>
      </c>
      <c r="D60" s="2" t="s">
        <v>403</v>
      </c>
      <c r="E60" s="2" t="s">
        <v>404</v>
      </c>
      <c r="F60" s="2" t="s">
        <v>405</v>
      </c>
      <c r="G60" s="2" t="s">
        <v>406</v>
      </c>
      <c r="H60" s="2" t="s">
        <v>407</v>
      </c>
      <c r="I60" s="2" t="s">
        <v>32</v>
      </c>
      <c r="J60" s="2" t="s">
        <v>408</v>
      </c>
      <c r="K60" s="2" t="s">
        <v>93</v>
      </c>
      <c r="L60" s="2" t="s">
        <v>23</v>
      </c>
      <c r="M60" s="2" t="s">
        <v>409</v>
      </c>
      <c r="N60" s="2" t="s">
        <v>410</v>
      </c>
    </row>
    <row r="61" customFormat="false" ht="42" hidden="false" customHeight="false" outlineLevel="0" collapsed="false">
      <c r="A61" s="2" t="s">
        <v>14</v>
      </c>
      <c r="B61" s="4" t="str">
        <f aca="false">VLOOKUP(D61,[1]Лист1!$A$2:$C$347,3,0)</f>
        <v>ЭБЦ</v>
      </c>
      <c r="C61" s="2" t="s">
        <v>411</v>
      </c>
      <c r="D61" s="2" t="s">
        <v>158</v>
      </c>
      <c r="E61" s="2" t="s">
        <v>259</v>
      </c>
      <c r="F61" s="2" t="s">
        <v>260</v>
      </c>
      <c r="G61" s="2" t="s">
        <v>261</v>
      </c>
      <c r="H61" s="2" t="s">
        <v>262</v>
      </c>
      <c r="I61" s="2" t="s">
        <v>21</v>
      </c>
      <c r="J61" s="2" t="s">
        <v>263</v>
      </c>
      <c r="K61" s="2" t="s">
        <v>121</v>
      </c>
      <c r="L61" s="2" t="s">
        <v>111</v>
      </c>
      <c r="M61" s="2" t="s">
        <v>264</v>
      </c>
      <c r="N61" s="2" t="s">
        <v>265</v>
      </c>
    </row>
    <row r="62" customFormat="false" ht="102" hidden="false" customHeight="false" outlineLevel="0" collapsed="false">
      <c r="A62" s="2" t="s">
        <v>14</v>
      </c>
      <c r="B62" s="4" t="str">
        <f aca="false">VLOOKUP(D62,[1]Лист1!$A$2:$C$347,3,0)</f>
        <v>ЭБЦ</v>
      </c>
      <c r="C62" s="2" t="s">
        <v>412</v>
      </c>
      <c r="D62" s="2" t="s">
        <v>403</v>
      </c>
      <c r="E62" s="2" t="s">
        <v>413</v>
      </c>
      <c r="F62" s="2" t="s">
        <v>414</v>
      </c>
      <c r="G62" s="2" t="s">
        <v>415</v>
      </c>
      <c r="H62" s="2" t="s">
        <v>91</v>
      </c>
      <c r="I62" s="2" t="s">
        <v>21</v>
      </c>
      <c r="J62" s="2" t="s">
        <v>416</v>
      </c>
      <c r="K62" s="2" t="s">
        <v>63</v>
      </c>
      <c r="L62" s="2" t="s">
        <v>43</v>
      </c>
      <c r="M62" s="2" t="s">
        <v>417</v>
      </c>
      <c r="N62" s="2" t="s">
        <v>418</v>
      </c>
    </row>
    <row r="63" customFormat="false" ht="102" hidden="false" customHeight="false" outlineLevel="0" collapsed="false">
      <c r="A63" s="2" t="s">
        <v>14</v>
      </c>
      <c r="B63" s="4" t="str">
        <f aca="false">VLOOKUP(D63,[1]Лист1!$A$2:$C$347,3,0)</f>
        <v>ЭБЦ</v>
      </c>
      <c r="C63" s="2" t="s">
        <v>419</v>
      </c>
      <c r="D63" s="2" t="s">
        <v>403</v>
      </c>
      <c r="E63" s="2" t="s">
        <v>374</v>
      </c>
      <c r="F63" s="2" t="s">
        <v>375</v>
      </c>
      <c r="G63" s="2" t="s">
        <v>171</v>
      </c>
      <c r="H63" s="2" t="s">
        <v>376</v>
      </c>
      <c r="I63" s="2" t="s">
        <v>32</v>
      </c>
      <c r="J63" s="2" t="s">
        <v>377</v>
      </c>
      <c r="K63" s="2" t="s">
        <v>191</v>
      </c>
      <c r="L63" s="2" t="s">
        <v>43</v>
      </c>
      <c r="M63" s="2" t="s">
        <v>378</v>
      </c>
      <c r="N63" s="2" t="s">
        <v>379</v>
      </c>
    </row>
    <row r="64" customFormat="false" ht="32" hidden="false" customHeight="false" outlineLevel="0" collapsed="false">
      <c r="A64" s="2" t="s">
        <v>14</v>
      </c>
      <c r="B64" s="4" t="str">
        <f aca="false">VLOOKUP(D64,[1]Лист1!$A$2:$C$347,3,0)</f>
        <v>ЭБЦ</v>
      </c>
      <c r="C64" s="2" t="s">
        <v>420</v>
      </c>
      <c r="D64" s="2" t="s">
        <v>421</v>
      </c>
      <c r="E64" s="2" t="s">
        <v>422</v>
      </c>
      <c r="F64" s="2" t="s">
        <v>423</v>
      </c>
      <c r="G64" s="2" t="s">
        <v>424</v>
      </c>
      <c r="H64" s="2" t="s">
        <v>425</v>
      </c>
      <c r="I64" s="2" t="s">
        <v>32</v>
      </c>
      <c r="J64" s="2" t="s">
        <v>426</v>
      </c>
      <c r="K64" s="2" t="s">
        <v>427</v>
      </c>
      <c r="L64" s="2" t="s">
        <v>139</v>
      </c>
      <c r="M64" s="2" t="s">
        <v>428</v>
      </c>
      <c r="N64" s="2" t="s">
        <v>429</v>
      </c>
    </row>
    <row r="65" customFormat="false" ht="42" hidden="false" customHeight="false" outlineLevel="0" collapsed="false">
      <c r="A65" s="2" t="s">
        <v>14</v>
      </c>
      <c r="B65" s="4" t="str">
        <f aca="false">VLOOKUP(D65,[1]Лист1!$A$2:$C$347,3,0)</f>
        <v>ЭБЦ</v>
      </c>
      <c r="C65" s="2" t="s">
        <v>430</v>
      </c>
      <c r="D65" s="2" t="s">
        <v>431</v>
      </c>
      <c r="E65" s="2" t="s">
        <v>432</v>
      </c>
      <c r="F65" s="2" t="s">
        <v>433</v>
      </c>
      <c r="G65" s="2" t="s">
        <v>434</v>
      </c>
      <c r="H65" s="2" t="s">
        <v>207</v>
      </c>
      <c r="I65" s="2" t="s">
        <v>21</v>
      </c>
      <c r="J65" s="2" t="s">
        <v>435</v>
      </c>
      <c r="K65" s="2" t="s">
        <v>224</v>
      </c>
      <c r="L65" s="2" t="s">
        <v>436</v>
      </c>
      <c r="M65" s="2" t="s">
        <v>437</v>
      </c>
      <c r="N65" s="2" t="s">
        <v>438</v>
      </c>
    </row>
    <row r="66" customFormat="false" ht="32" hidden="false" customHeight="false" outlineLevel="0" collapsed="false">
      <c r="A66" s="2" t="s">
        <v>14</v>
      </c>
      <c r="B66" s="4" t="str">
        <f aca="false">VLOOKUP(D66,[1]Лист1!$A$2:$C$347,3,0)</f>
        <v>ЭБЦ</v>
      </c>
      <c r="C66" s="2" t="s">
        <v>439</v>
      </c>
      <c r="D66" s="2" t="s">
        <v>47</v>
      </c>
      <c r="E66" s="2" t="s">
        <v>440</v>
      </c>
      <c r="F66" s="2" t="s">
        <v>441</v>
      </c>
      <c r="G66" s="2" t="s">
        <v>442</v>
      </c>
      <c r="H66" s="2" t="s">
        <v>443</v>
      </c>
      <c r="I66" s="2" t="s">
        <v>32</v>
      </c>
      <c r="J66" s="2" t="s">
        <v>444</v>
      </c>
      <c r="K66" s="2" t="s">
        <v>52</v>
      </c>
      <c r="L66" s="2" t="s">
        <v>82</v>
      </c>
      <c r="M66" s="2" t="s">
        <v>445</v>
      </c>
      <c r="N66" s="2" t="s">
        <v>446</v>
      </c>
    </row>
    <row r="67" customFormat="false" ht="42" hidden="false" customHeight="false" outlineLevel="0" collapsed="false">
      <c r="A67" s="2" t="s">
        <v>14</v>
      </c>
      <c r="B67" s="4" t="str">
        <f aca="false">VLOOKUP(D67,[1]Лист1!$A$2:$C$347,3,0)</f>
        <v>ЭБЦ</v>
      </c>
      <c r="C67" s="2" t="s">
        <v>447</v>
      </c>
      <c r="D67" s="2" t="s">
        <v>16</v>
      </c>
      <c r="E67" s="2" t="s">
        <v>448</v>
      </c>
      <c r="F67" s="2" t="s">
        <v>449</v>
      </c>
      <c r="G67" s="2" t="s">
        <v>450</v>
      </c>
      <c r="H67" s="2" t="s">
        <v>451</v>
      </c>
      <c r="I67" s="2" t="s">
        <v>21</v>
      </c>
      <c r="J67" s="2" t="s">
        <v>452</v>
      </c>
      <c r="K67" s="2" t="s">
        <v>53</v>
      </c>
      <c r="L67" s="2" t="s">
        <v>139</v>
      </c>
      <c r="M67" s="2" t="s">
        <v>453</v>
      </c>
      <c r="N67" s="2" t="s">
        <v>454</v>
      </c>
    </row>
    <row r="68" customFormat="false" ht="62" hidden="false" customHeight="false" outlineLevel="0" collapsed="false">
      <c r="A68" s="2" t="s">
        <v>14</v>
      </c>
      <c r="B68" s="4" t="str">
        <f aca="false">VLOOKUP(D68,[1]Лист1!$A$2:$C$347,3,0)</f>
        <v>ЭБЦ</v>
      </c>
      <c r="C68" s="2" t="s">
        <v>455</v>
      </c>
      <c r="D68" s="2" t="s">
        <v>87</v>
      </c>
      <c r="E68" s="2" t="s">
        <v>456</v>
      </c>
      <c r="F68" s="2" t="s">
        <v>457</v>
      </c>
      <c r="G68" s="2" t="s">
        <v>458</v>
      </c>
      <c r="H68" s="2" t="s">
        <v>172</v>
      </c>
      <c r="I68" s="2" t="s">
        <v>32</v>
      </c>
      <c r="J68" s="2" t="s">
        <v>459</v>
      </c>
      <c r="K68" s="2" t="s">
        <v>93</v>
      </c>
      <c r="L68" s="2" t="s">
        <v>23</v>
      </c>
      <c r="M68" s="2" t="s">
        <v>460</v>
      </c>
      <c r="N68" s="2" t="s">
        <v>461</v>
      </c>
    </row>
    <row r="69" customFormat="false" ht="42" hidden="false" customHeight="false" outlineLevel="0" collapsed="false">
      <c r="A69" s="2" t="s">
        <v>14</v>
      </c>
      <c r="B69" s="4" t="str">
        <f aca="false">VLOOKUP(D69,[1]Лист1!$A$2:$C$347,3,0)</f>
        <v>ЭБЦ</v>
      </c>
      <c r="C69" s="2" t="s">
        <v>462</v>
      </c>
      <c r="D69" s="2" t="s">
        <v>250</v>
      </c>
      <c r="E69" s="2" t="s">
        <v>463</v>
      </c>
      <c r="F69" s="2" t="s">
        <v>464</v>
      </c>
      <c r="G69" s="2" t="s">
        <v>465</v>
      </c>
      <c r="H69" s="2" t="s">
        <v>293</v>
      </c>
      <c r="I69" s="2" t="s">
        <v>32</v>
      </c>
      <c r="J69" s="2" t="s">
        <v>466</v>
      </c>
      <c r="K69" s="2" t="s">
        <v>82</v>
      </c>
      <c r="L69" s="2" t="s">
        <v>83</v>
      </c>
      <c r="M69" s="2" t="s">
        <v>467</v>
      </c>
      <c r="N69" s="2" t="s">
        <v>468</v>
      </c>
    </row>
    <row r="70" customFormat="false" ht="32" hidden="false" customHeight="false" outlineLevel="0" collapsed="false">
      <c r="A70" s="2" t="s">
        <v>14</v>
      </c>
      <c r="B70" s="4" t="str">
        <f aca="false">VLOOKUP(D70,[1]Лист1!$A$2:$C$347,3,0)</f>
        <v>ЭБЦ</v>
      </c>
      <c r="C70" s="2" t="s">
        <v>469</v>
      </c>
      <c r="D70" s="2" t="s">
        <v>421</v>
      </c>
      <c r="E70" s="2" t="s">
        <v>470</v>
      </c>
      <c r="F70" s="2" t="s">
        <v>471</v>
      </c>
      <c r="G70" s="2" t="s">
        <v>472</v>
      </c>
      <c r="H70" s="2" t="s">
        <v>473</v>
      </c>
      <c r="I70" s="2" t="s">
        <v>32</v>
      </c>
      <c r="J70" s="2" t="s">
        <v>474</v>
      </c>
      <c r="K70" s="2" t="s">
        <v>82</v>
      </c>
      <c r="L70" s="2" t="s">
        <v>139</v>
      </c>
      <c r="M70" s="2" t="s">
        <v>475</v>
      </c>
      <c r="N70" s="2" t="s">
        <v>476</v>
      </c>
    </row>
    <row r="71" customFormat="false" ht="52" hidden="false" customHeight="false" outlineLevel="0" collapsed="false">
      <c r="A71" s="2" t="s">
        <v>14</v>
      </c>
      <c r="B71" s="4" t="str">
        <f aca="false">VLOOKUP(D71,[1]Лист1!$A$2:$C$347,3,0)</f>
        <v>ЭБЦ</v>
      </c>
      <c r="C71" s="2" t="s">
        <v>477</v>
      </c>
      <c r="D71" s="2" t="s">
        <v>397</v>
      </c>
      <c r="E71" s="2" t="s">
        <v>478</v>
      </c>
      <c r="F71" s="2" t="s">
        <v>479</v>
      </c>
      <c r="G71" s="2" t="s">
        <v>480</v>
      </c>
      <c r="H71" s="2" t="s">
        <v>481</v>
      </c>
      <c r="I71" s="2" t="s">
        <v>32</v>
      </c>
      <c r="J71" s="2" t="s">
        <v>482</v>
      </c>
      <c r="K71" s="2" t="s">
        <v>191</v>
      </c>
      <c r="L71" s="2" t="s">
        <v>43</v>
      </c>
      <c r="M71" s="2" t="s">
        <v>417</v>
      </c>
      <c r="N71" s="2" t="s">
        <v>483</v>
      </c>
    </row>
    <row r="72" customFormat="false" ht="32" hidden="false" customHeight="false" outlineLevel="0" collapsed="false">
      <c r="A72" s="2" t="s">
        <v>14</v>
      </c>
      <c r="B72" s="4" t="str">
        <f aca="false">VLOOKUP(D72,[1]Лист1!$A$2:$C$347,3,0)</f>
        <v>ЭБЦ</v>
      </c>
      <c r="C72" s="2" t="s">
        <v>484</v>
      </c>
      <c r="D72" s="2" t="s">
        <v>485</v>
      </c>
      <c r="E72" s="2" t="s">
        <v>486</v>
      </c>
      <c r="F72" s="2" t="s">
        <v>487</v>
      </c>
      <c r="G72" s="2" t="s">
        <v>107</v>
      </c>
      <c r="H72" s="2" t="s">
        <v>301</v>
      </c>
      <c r="I72" s="2" t="s">
        <v>21</v>
      </c>
      <c r="J72" s="2" t="s">
        <v>488</v>
      </c>
      <c r="K72" s="2" t="s">
        <v>63</v>
      </c>
      <c r="L72" s="2" t="s">
        <v>23</v>
      </c>
      <c r="M72" s="2" t="s">
        <v>489</v>
      </c>
      <c r="N72" s="2" t="s">
        <v>490</v>
      </c>
    </row>
    <row r="73" customFormat="false" ht="42" hidden="false" customHeight="false" outlineLevel="0" collapsed="false">
      <c r="A73" s="2" t="s">
        <v>14</v>
      </c>
      <c r="B73" s="4" t="str">
        <f aca="false">VLOOKUP(D73,[1]Лист1!$A$2:$C$347,3,0)</f>
        <v>ЭБЦ</v>
      </c>
      <c r="C73" s="2" t="s">
        <v>491</v>
      </c>
      <c r="D73" s="2" t="s">
        <v>388</v>
      </c>
      <c r="E73" s="2" t="s">
        <v>478</v>
      </c>
      <c r="F73" s="2" t="s">
        <v>479</v>
      </c>
      <c r="G73" s="2" t="s">
        <v>480</v>
      </c>
      <c r="H73" s="2" t="s">
        <v>481</v>
      </c>
      <c r="I73" s="2" t="s">
        <v>32</v>
      </c>
      <c r="J73" s="2" t="s">
        <v>482</v>
      </c>
      <c r="K73" s="2" t="s">
        <v>191</v>
      </c>
      <c r="L73" s="2" t="s">
        <v>43</v>
      </c>
      <c r="M73" s="2" t="s">
        <v>417</v>
      </c>
      <c r="N73" s="2" t="s">
        <v>483</v>
      </c>
    </row>
    <row r="74" customFormat="false" ht="42" hidden="false" customHeight="false" outlineLevel="0" collapsed="false">
      <c r="A74" s="2" t="s">
        <v>14</v>
      </c>
      <c r="B74" s="4" t="str">
        <f aca="false">VLOOKUP(D74,[1]Лист1!$A$2:$C$347,3,0)</f>
        <v>ЭБЦ</v>
      </c>
      <c r="C74" s="2" t="s">
        <v>492</v>
      </c>
      <c r="D74" s="2" t="s">
        <v>401</v>
      </c>
      <c r="E74" s="2" t="s">
        <v>493</v>
      </c>
      <c r="F74" s="2" t="s">
        <v>494</v>
      </c>
      <c r="G74" s="2" t="s">
        <v>424</v>
      </c>
      <c r="H74" s="2" t="s">
        <v>481</v>
      </c>
      <c r="I74" s="2" t="s">
        <v>32</v>
      </c>
      <c r="J74" s="2" t="s">
        <v>495</v>
      </c>
      <c r="K74" s="2" t="s">
        <v>496</v>
      </c>
      <c r="L74" s="2" t="s">
        <v>497</v>
      </c>
      <c r="M74" s="2" t="s">
        <v>498</v>
      </c>
      <c r="N74" s="2" t="s">
        <v>499</v>
      </c>
    </row>
    <row r="75" customFormat="false" ht="72" hidden="false" customHeight="false" outlineLevel="0" collapsed="false">
      <c r="A75" s="2" t="s">
        <v>14</v>
      </c>
      <c r="B75" s="4" t="str">
        <f aca="false">VLOOKUP(D75,[1]Лист1!$A$2:$C$347,3,0)</f>
        <v>ЭБЦ</v>
      </c>
      <c r="C75" s="2" t="s">
        <v>500</v>
      </c>
      <c r="D75" s="2" t="s">
        <v>125</v>
      </c>
      <c r="E75" s="2" t="s">
        <v>493</v>
      </c>
      <c r="F75" s="2" t="s">
        <v>494</v>
      </c>
      <c r="G75" s="2" t="s">
        <v>424</v>
      </c>
      <c r="H75" s="2" t="s">
        <v>481</v>
      </c>
      <c r="I75" s="2" t="s">
        <v>32</v>
      </c>
      <c r="J75" s="2" t="s">
        <v>495</v>
      </c>
      <c r="K75" s="2" t="s">
        <v>496</v>
      </c>
      <c r="L75" s="2" t="s">
        <v>497</v>
      </c>
      <c r="M75" s="2" t="s">
        <v>498</v>
      </c>
      <c r="N75" s="2" t="s">
        <v>499</v>
      </c>
    </row>
    <row r="76" customFormat="false" ht="32" hidden="false" customHeight="false" outlineLevel="0" collapsed="false">
      <c r="A76" s="2" t="s">
        <v>14</v>
      </c>
      <c r="B76" s="4" t="str">
        <f aca="false">VLOOKUP(D76,[1]Лист1!$A$2:$C$347,3,0)</f>
        <v>ЭБЦ</v>
      </c>
      <c r="C76" s="2" t="s">
        <v>501</v>
      </c>
      <c r="D76" s="2" t="s">
        <v>37</v>
      </c>
      <c r="E76" s="2" t="s">
        <v>502</v>
      </c>
      <c r="F76" s="2" t="s">
        <v>503</v>
      </c>
      <c r="G76" s="2" t="s">
        <v>504</v>
      </c>
      <c r="H76" s="2" t="s">
        <v>72</v>
      </c>
      <c r="I76" s="2" t="s">
        <v>21</v>
      </c>
      <c r="J76" s="2" t="s">
        <v>505</v>
      </c>
      <c r="K76" s="2" t="s">
        <v>64</v>
      </c>
      <c r="L76" s="5"/>
      <c r="M76" s="2" t="s">
        <v>506</v>
      </c>
      <c r="N76" s="2" t="s">
        <v>507</v>
      </c>
    </row>
    <row r="77" customFormat="false" ht="32" hidden="false" customHeight="false" outlineLevel="0" collapsed="false">
      <c r="A77" s="2" t="s">
        <v>14</v>
      </c>
      <c r="B77" s="4" t="str">
        <f aca="false">VLOOKUP(D77,[1]Лист1!$A$2:$C$347,3,0)</f>
        <v>ЭБЦ</v>
      </c>
      <c r="C77" s="2" t="s">
        <v>508</v>
      </c>
      <c r="D77" s="2" t="s">
        <v>485</v>
      </c>
      <c r="E77" s="2" t="s">
        <v>509</v>
      </c>
      <c r="F77" s="2" t="s">
        <v>510</v>
      </c>
      <c r="G77" s="2" t="s">
        <v>511</v>
      </c>
      <c r="H77" s="2" t="s">
        <v>481</v>
      </c>
      <c r="I77" s="2" t="s">
        <v>32</v>
      </c>
      <c r="J77" s="2" t="s">
        <v>512</v>
      </c>
      <c r="K77" s="2" t="s">
        <v>191</v>
      </c>
      <c r="L77" s="2" t="s">
        <v>64</v>
      </c>
      <c r="M77" s="2" t="s">
        <v>513</v>
      </c>
      <c r="N77" s="2" t="s">
        <v>514</v>
      </c>
    </row>
    <row r="78" customFormat="false" ht="32" hidden="false" customHeight="false" outlineLevel="0" collapsed="false">
      <c r="A78" s="2" t="s">
        <v>14</v>
      </c>
      <c r="B78" s="4" t="str">
        <f aca="false">VLOOKUP(D78,[1]Лист1!$A$2:$C$347,3,0)</f>
        <v>ЭБЦ</v>
      </c>
      <c r="C78" s="2" t="s">
        <v>515</v>
      </c>
      <c r="D78" s="2" t="s">
        <v>68</v>
      </c>
      <c r="E78" s="2" t="s">
        <v>516</v>
      </c>
      <c r="F78" s="2" t="s">
        <v>517</v>
      </c>
      <c r="G78" s="2" t="s">
        <v>518</v>
      </c>
      <c r="H78" s="2" t="s">
        <v>285</v>
      </c>
      <c r="I78" s="2" t="s">
        <v>21</v>
      </c>
      <c r="J78" s="2" t="s">
        <v>519</v>
      </c>
      <c r="K78" s="2" t="s">
        <v>520</v>
      </c>
      <c r="L78" s="2" t="s">
        <v>53</v>
      </c>
      <c r="M78" s="2" t="s">
        <v>521</v>
      </c>
      <c r="N78" s="2" t="s">
        <v>522</v>
      </c>
    </row>
    <row r="79" customFormat="false" ht="62" hidden="false" customHeight="false" outlineLevel="0" collapsed="false">
      <c r="A79" s="2" t="s">
        <v>14</v>
      </c>
      <c r="B79" s="4" t="str">
        <f aca="false">VLOOKUP(D79,[1]Лист1!$A$2:$C$347,3,0)</f>
        <v>ЭБЦ</v>
      </c>
      <c r="C79" s="2" t="s">
        <v>523</v>
      </c>
      <c r="D79" s="2" t="s">
        <v>178</v>
      </c>
      <c r="E79" s="2" t="s">
        <v>524</v>
      </c>
      <c r="F79" s="2" t="s">
        <v>525</v>
      </c>
      <c r="G79" s="2" t="s">
        <v>206</v>
      </c>
      <c r="H79" s="2" t="s">
        <v>526</v>
      </c>
      <c r="I79" s="2" t="s">
        <v>21</v>
      </c>
      <c r="J79" s="2" t="s">
        <v>527</v>
      </c>
      <c r="K79" s="2" t="s">
        <v>52</v>
      </c>
      <c r="L79" s="2" t="s">
        <v>82</v>
      </c>
      <c r="M79" s="2" t="s">
        <v>528</v>
      </c>
      <c r="N79" s="2" t="s">
        <v>529</v>
      </c>
    </row>
    <row r="80" customFormat="false" ht="42" hidden="false" customHeight="false" outlineLevel="0" collapsed="false">
      <c r="A80" s="2" t="s">
        <v>14</v>
      </c>
      <c r="B80" s="4" t="str">
        <f aca="false">VLOOKUP(D80,[1]Лист1!$A$2:$C$347,3,0)</f>
        <v>ЭБЦ</v>
      </c>
      <c r="C80" s="2" t="s">
        <v>530</v>
      </c>
      <c r="D80" s="2" t="s">
        <v>68</v>
      </c>
      <c r="E80" s="2" t="s">
        <v>524</v>
      </c>
      <c r="F80" s="2" t="s">
        <v>525</v>
      </c>
      <c r="G80" s="2" t="s">
        <v>206</v>
      </c>
      <c r="H80" s="2" t="s">
        <v>526</v>
      </c>
      <c r="I80" s="2" t="s">
        <v>21</v>
      </c>
      <c r="J80" s="2" t="s">
        <v>527</v>
      </c>
      <c r="K80" s="2" t="s">
        <v>52</v>
      </c>
      <c r="L80" s="2" t="s">
        <v>82</v>
      </c>
      <c r="M80" s="2" t="s">
        <v>528</v>
      </c>
      <c r="N80" s="2" t="s">
        <v>529</v>
      </c>
    </row>
    <row r="81" customFormat="false" ht="32" hidden="false" customHeight="false" outlineLevel="0" collapsed="false">
      <c r="A81" s="2" t="s">
        <v>14</v>
      </c>
      <c r="B81" s="4" t="str">
        <f aca="false">VLOOKUP(D81,[1]Лист1!$A$2:$C$347,3,0)</f>
        <v>ЭБЦ</v>
      </c>
      <c r="C81" s="2" t="s">
        <v>531</v>
      </c>
      <c r="D81" s="2" t="s">
        <v>421</v>
      </c>
      <c r="E81" s="2" t="s">
        <v>532</v>
      </c>
      <c r="F81" s="2" t="s">
        <v>533</v>
      </c>
      <c r="G81" s="2" t="s">
        <v>383</v>
      </c>
      <c r="H81" s="2" t="s">
        <v>534</v>
      </c>
      <c r="I81" s="2" t="s">
        <v>32</v>
      </c>
      <c r="J81" s="2" t="s">
        <v>535</v>
      </c>
      <c r="K81" s="2" t="s">
        <v>82</v>
      </c>
      <c r="L81" s="2" t="s">
        <v>83</v>
      </c>
      <c r="M81" s="2" t="s">
        <v>536</v>
      </c>
      <c r="N81" s="2" t="s">
        <v>537</v>
      </c>
    </row>
    <row r="82" customFormat="false" ht="32" hidden="false" customHeight="false" outlineLevel="0" collapsed="false">
      <c r="A82" s="2" t="s">
        <v>14</v>
      </c>
      <c r="B82" s="4" t="str">
        <f aca="false">VLOOKUP(D82,[1]Лист1!$A$2:$C$347,3,0)</f>
        <v>ЭБЦ</v>
      </c>
      <c r="C82" s="2" t="s">
        <v>538</v>
      </c>
      <c r="D82" s="2" t="s">
        <v>421</v>
      </c>
      <c r="E82" s="2" t="s">
        <v>539</v>
      </c>
      <c r="F82" s="2" t="s">
        <v>540</v>
      </c>
      <c r="G82" s="2" t="s">
        <v>541</v>
      </c>
      <c r="H82" s="2" t="s">
        <v>80</v>
      </c>
      <c r="I82" s="2" t="s">
        <v>21</v>
      </c>
      <c r="J82" s="2" t="s">
        <v>542</v>
      </c>
      <c r="K82" s="2" t="s">
        <v>82</v>
      </c>
      <c r="L82" s="2" t="s">
        <v>83</v>
      </c>
      <c r="M82" s="2" t="s">
        <v>543</v>
      </c>
      <c r="N82" s="2" t="s">
        <v>544</v>
      </c>
    </row>
    <row r="83" customFormat="false" ht="32" hidden="false" customHeight="false" outlineLevel="0" collapsed="false">
      <c r="A83" s="2" t="s">
        <v>14</v>
      </c>
      <c r="B83" s="4" t="str">
        <f aca="false">VLOOKUP(D83,[1]Лист1!$A$2:$C$347,3,0)</f>
        <v>ЭБЦ</v>
      </c>
      <c r="C83" s="2" t="s">
        <v>545</v>
      </c>
      <c r="D83" s="2" t="s">
        <v>57</v>
      </c>
      <c r="E83" s="2" t="s">
        <v>546</v>
      </c>
      <c r="F83" s="2" t="s">
        <v>547</v>
      </c>
      <c r="G83" s="2" t="s">
        <v>548</v>
      </c>
      <c r="H83" s="2" t="s">
        <v>301</v>
      </c>
      <c r="I83" s="2" t="s">
        <v>21</v>
      </c>
      <c r="J83" s="2" t="s">
        <v>549</v>
      </c>
      <c r="K83" s="2" t="s">
        <v>63</v>
      </c>
      <c r="L83" s="2" t="s">
        <v>64</v>
      </c>
      <c r="M83" s="2" t="s">
        <v>550</v>
      </c>
      <c r="N83" s="2" t="s">
        <v>551</v>
      </c>
    </row>
    <row r="84" customFormat="false" ht="52" hidden="false" customHeight="false" outlineLevel="0" collapsed="false">
      <c r="A84" s="2" t="s">
        <v>14</v>
      </c>
      <c r="B84" s="4" t="str">
        <f aca="false">VLOOKUP(D84,[1]Лист1!$A$2:$C$347,3,0)</f>
        <v>ЭБЦ</v>
      </c>
      <c r="C84" s="2" t="s">
        <v>552</v>
      </c>
      <c r="D84" s="2" t="s">
        <v>181</v>
      </c>
      <c r="E84" s="2" t="s">
        <v>553</v>
      </c>
      <c r="F84" s="2" t="s">
        <v>554</v>
      </c>
      <c r="G84" s="2" t="s">
        <v>458</v>
      </c>
      <c r="H84" s="2" t="s">
        <v>172</v>
      </c>
      <c r="I84" s="2" t="s">
        <v>32</v>
      </c>
      <c r="J84" s="2" t="s">
        <v>555</v>
      </c>
      <c r="K84" s="2" t="s">
        <v>110</v>
      </c>
      <c r="L84" s="2" t="s">
        <v>82</v>
      </c>
      <c r="M84" s="2" t="s">
        <v>556</v>
      </c>
      <c r="N84" s="2" t="s">
        <v>557</v>
      </c>
    </row>
    <row r="85" customFormat="false" ht="62" hidden="false" customHeight="false" outlineLevel="0" collapsed="false">
      <c r="A85" s="2" t="s">
        <v>14</v>
      </c>
      <c r="B85" s="4" t="str">
        <f aca="false">VLOOKUP(D85,[1]Лист1!$A$2:$C$347,3,0)</f>
        <v>ЭБЦ</v>
      </c>
      <c r="C85" s="2" t="s">
        <v>558</v>
      </c>
      <c r="D85" s="2" t="s">
        <v>87</v>
      </c>
      <c r="E85" s="2" t="s">
        <v>559</v>
      </c>
      <c r="F85" s="2" t="s">
        <v>560</v>
      </c>
      <c r="G85" s="2" t="s">
        <v>40</v>
      </c>
      <c r="H85" s="2" t="s">
        <v>91</v>
      </c>
      <c r="I85" s="2" t="s">
        <v>21</v>
      </c>
      <c r="J85" s="2" t="s">
        <v>561</v>
      </c>
      <c r="K85" s="2" t="s">
        <v>52</v>
      </c>
      <c r="L85" s="2" t="s">
        <v>82</v>
      </c>
      <c r="M85" s="2" t="s">
        <v>562</v>
      </c>
      <c r="N85" s="2" t="s">
        <v>563</v>
      </c>
    </row>
    <row r="86" customFormat="false" ht="42" hidden="false" customHeight="false" outlineLevel="0" collapsed="false">
      <c r="A86" s="2" t="s">
        <v>14</v>
      </c>
      <c r="B86" s="4" t="str">
        <f aca="false">VLOOKUP(D86,[1]Лист1!$A$2:$C$347,3,0)</f>
        <v>ЭБЦ</v>
      </c>
      <c r="C86" s="2" t="s">
        <v>564</v>
      </c>
      <c r="D86" s="2" t="s">
        <v>565</v>
      </c>
      <c r="E86" s="2" t="s">
        <v>566</v>
      </c>
      <c r="F86" s="2" t="s">
        <v>567</v>
      </c>
      <c r="G86" s="2" t="s">
        <v>79</v>
      </c>
      <c r="H86" s="2" t="s">
        <v>568</v>
      </c>
      <c r="I86" s="2" t="s">
        <v>21</v>
      </c>
      <c r="J86" s="2" t="s">
        <v>569</v>
      </c>
      <c r="K86" s="2" t="s">
        <v>570</v>
      </c>
      <c r="L86" s="2" t="s">
        <v>191</v>
      </c>
      <c r="M86" s="2" t="s">
        <v>571</v>
      </c>
      <c r="N86" s="2" t="s">
        <v>572</v>
      </c>
    </row>
    <row r="87" customFormat="false" ht="82" hidden="false" customHeight="false" outlineLevel="0" collapsed="false">
      <c r="A87" s="2" t="s">
        <v>14</v>
      </c>
      <c r="B87" s="4" t="str">
        <f aca="false">VLOOKUP(D87,[1]Лист1!$A$2:$C$347,3,0)</f>
        <v>ЭБЦ</v>
      </c>
      <c r="C87" s="2" t="s">
        <v>573</v>
      </c>
      <c r="D87" s="2" t="s">
        <v>104</v>
      </c>
      <c r="E87" s="2" t="s">
        <v>566</v>
      </c>
      <c r="F87" s="2" t="s">
        <v>567</v>
      </c>
      <c r="G87" s="2" t="s">
        <v>79</v>
      </c>
      <c r="H87" s="2" t="s">
        <v>568</v>
      </c>
      <c r="I87" s="2" t="s">
        <v>21</v>
      </c>
      <c r="J87" s="2" t="s">
        <v>569</v>
      </c>
      <c r="K87" s="2" t="s">
        <v>570</v>
      </c>
      <c r="L87" s="2" t="s">
        <v>191</v>
      </c>
      <c r="M87" s="2" t="s">
        <v>571</v>
      </c>
      <c r="N87" s="2" t="s">
        <v>572</v>
      </c>
    </row>
    <row r="88" customFormat="false" ht="82" hidden="false" customHeight="false" outlineLevel="0" collapsed="false">
      <c r="A88" s="2" t="s">
        <v>14</v>
      </c>
      <c r="B88" s="4" t="str">
        <f aca="false">VLOOKUP(D88,[1]Лист1!$A$2:$C$347,3,0)</f>
        <v>ЭБЦ</v>
      </c>
      <c r="C88" s="2" t="s">
        <v>574</v>
      </c>
      <c r="D88" s="2" t="s">
        <v>104</v>
      </c>
      <c r="E88" s="2" t="s">
        <v>553</v>
      </c>
      <c r="F88" s="2" t="s">
        <v>554</v>
      </c>
      <c r="G88" s="2" t="s">
        <v>458</v>
      </c>
      <c r="H88" s="2" t="s">
        <v>172</v>
      </c>
      <c r="I88" s="2" t="s">
        <v>32</v>
      </c>
      <c r="J88" s="2" t="s">
        <v>555</v>
      </c>
      <c r="K88" s="2" t="s">
        <v>110</v>
      </c>
      <c r="L88" s="2" t="s">
        <v>82</v>
      </c>
      <c r="M88" s="2" t="s">
        <v>575</v>
      </c>
      <c r="N88" s="2" t="s">
        <v>557</v>
      </c>
    </row>
    <row r="89" customFormat="false" ht="42" hidden="false" customHeight="false" outlineLevel="0" collapsed="false">
      <c r="A89" s="2" t="s">
        <v>14</v>
      </c>
      <c r="B89" s="4" t="str">
        <f aca="false">VLOOKUP(D89,[1]Лист1!$A$2:$C$347,3,0)</f>
        <v>ЭБЦ</v>
      </c>
      <c r="C89" s="2" t="s">
        <v>576</v>
      </c>
      <c r="D89" s="2" t="s">
        <v>267</v>
      </c>
      <c r="E89" s="2" t="s">
        <v>566</v>
      </c>
      <c r="F89" s="2" t="s">
        <v>567</v>
      </c>
      <c r="G89" s="2" t="s">
        <v>79</v>
      </c>
      <c r="H89" s="2" t="s">
        <v>568</v>
      </c>
      <c r="I89" s="2" t="s">
        <v>21</v>
      </c>
      <c r="J89" s="2" t="s">
        <v>569</v>
      </c>
      <c r="K89" s="2" t="s">
        <v>570</v>
      </c>
      <c r="L89" s="2" t="s">
        <v>191</v>
      </c>
      <c r="M89" s="2" t="s">
        <v>571</v>
      </c>
      <c r="N89" s="2" t="s">
        <v>572</v>
      </c>
    </row>
    <row r="90" customFormat="false" ht="32" hidden="false" customHeight="false" outlineLevel="0" collapsed="false">
      <c r="A90" s="2" t="s">
        <v>14</v>
      </c>
      <c r="B90" s="4" t="str">
        <f aca="false">VLOOKUP(D90,[1]Лист1!$A$2:$C$347,3,0)</f>
        <v>ЭБЦ</v>
      </c>
      <c r="C90" s="2" t="s">
        <v>577</v>
      </c>
      <c r="D90" s="2" t="s">
        <v>183</v>
      </c>
      <c r="E90" s="2" t="s">
        <v>566</v>
      </c>
      <c r="F90" s="2" t="s">
        <v>567</v>
      </c>
      <c r="G90" s="2" t="s">
        <v>79</v>
      </c>
      <c r="H90" s="2" t="s">
        <v>568</v>
      </c>
      <c r="I90" s="2" t="s">
        <v>21</v>
      </c>
      <c r="J90" s="2" t="s">
        <v>569</v>
      </c>
      <c r="K90" s="2" t="s">
        <v>570</v>
      </c>
      <c r="L90" s="2" t="s">
        <v>191</v>
      </c>
      <c r="M90" s="2" t="s">
        <v>571</v>
      </c>
      <c r="N90" s="2" t="s">
        <v>572</v>
      </c>
    </row>
    <row r="91" customFormat="false" ht="42" hidden="false" customHeight="false" outlineLevel="0" collapsed="false">
      <c r="A91" s="2" t="s">
        <v>14</v>
      </c>
      <c r="B91" s="4" t="str">
        <f aca="false">VLOOKUP(D91,[1]Лист1!$A$2:$C$347,3,0)</f>
        <v>ЭБЦ</v>
      </c>
      <c r="C91" s="2" t="s">
        <v>578</v>
      </c>
      <c r="D91" s="2" t="s">
        <v>158</v>
      </c>
      <c r="E91" s="2" t="s">
        <v>566</v>
      </c>
      <c r="F91" s="2" t="s">
        <v>567</v>
      </c>
      <c r="G91" s="2" t="s">
        <v>79</v>
      </c>
      <c r="H91" s="2" t="s">
        <v>568</v>
      </c>
      <c r="I91" s="2" t="s">
        <v>21</v>
      </c>
      <c r="J91" s="2" t="s">
        <v>569</v>
      </c>
      <c r="K91" s="2" t="s">
        <v>570</v>
      </c>
      <c r="L91" s="2" t="s">
        <v>191</v>
      </c>
      <c r="M91" s="2" t="s">
        <v>571</v>
      </c>
      <c r="N91" s="2" t="s">
        <v>572</v>
      </c>
    </row>
    <row r="92" customFormat="false" ht="42" hidden="false" customHeight="false" outlineLevel="0" collapsed="false">
      <c r="A92" s="2" t="s">
        <v>14</v>
      </c>
      <c r="B92" s="4" t="str">
        <f aca="false">VLOOKUP(D92,[1]Лист1!$A$2:$C$347,3,0)</f>
        <v>ЭБЦ</v>
      </c>
      <c r="C92" s="2" t="s">
        <v>579</v>
      </c>
      <c r="D92" s="2" t="s">
        <v>373</v>
      </c>
      <c r="E92" s="2" t="s">
        <v>580</v>
      </c>
      <c r="F92" s="2" t="s">
        <v>581</v>
      </c>
      <c r="G92" s="2" t="s">
        <v>582</v>
      </c>
      <c r="H92" s="2" t="s">
        <v>172</v>
      </c>
      <c r="I92" s="2" t="s">
        <v>32</v>
      </c>
      <c r="J92" s="2" t="s">
        <v>583</v>
      </c>
      <c r="K92" s="2" t="s">
        <v>191</v>
      </c>
      <c r="L92" s="2" t="s">
        <v>43</v>
      </c>
      <c r="M92" s="2" t="s">
        <v>584</v>
      </c>
      <c r="N92" s="2" t="s">
        <v>585</v>
      </c>
    </row>
    <row r="93" customFormat="false" ht="32" hidden="false" customHeight="false" outlineLevel="0" collapsed="false">
      <c r="A93" s="2" t="s">
        <v>14</v>
      </c>
      <c r="B93" s="4" t="str">
        <f aca="false">VLOOKUP(D93,[1]Лист1!$A$2:$C$347,3,0)</f>
        <v>ЭБЦ</v>
      </c>
      <c r="C93" s="2" t="s">
        <v>586</v>
      </c>
      <c r="D93" s="2" t="s">
        <v>37</v>
      </c>
      <c r="E93" s="2" t="s">
        <v>587</v>
      </c>
      <c r="F93" s="2" t="s">
        <v>588</v>
      </c>
      <c r="G93" s="2" t="s">
        <v>589</v>
      </c>
      <c r="H93" s="2" t="s">
        <v>451</v>
      </c>
      <c r="I93" s="2" t="s">
        <v>21</v>
      </c>
      <c r="J93" s="2" t="s">
        <v>590</v>
      </c>
      <c r="K93" s="2" t="s">
        <v>591</v>
      </c>
      <c r="L93" s="5"/>
      <c r="M93" s="2" t="s">
        <v>592</v>
      </c>
      <c r="N93" s="2" t="s">
        <v>593</v>
      </c>
    </row>
    <row r="94" customFormat="false" ht="32" hidden="false" customHeight="false" outlineLevel="0" collapsed="false">
      <c r="A94" s="2" t="s">
        <v>14</v>
      </c>
      <c r="B94" s="4" t="str">
        <f aca="false">VLOOKUP(D94,[1]Лист1!$A$2:$C$347,3,0)</f>
        <v>ЭБЦ</v>
      </c>
      <c r="C94" s="2" t="s">
        <v>594</v>
      </c>
      <c r="D94" s="2" t="s">
        <v>16</v>
      </c>
      <c r="E94" s="2" t="s">
        <v>595</v>
      </c>
      <c r="F94" s="2" t="s">
        <v>596</v>
      </c>
      <c r="G94" s="2" t="s">
        <v>171</v>
      </c>
      <c r="H94" s="2" t="s">
        <v>597</v>
      </c>
      <c r="I94" s="2" t="s">
        <v>32</v>
      </c>
      <c r="J94" s="2" t="s">
        <v>598</v>
      </c>
      <c r="K94" s="2" t="s">
        <v>23</v>
      </c>
      <c r="L94" s="2" t="s">
        <v>24</v>
      </c>
      <c r="M94" s="2" t="s">
        <v>599</v>
      </c>
      <c r="N94" s="2" t="s">
        <v>600</v>
      </c>
    </row>
    <row r="95" customFormat="false" ht="62" hidden="false" customHeight="false" outlineLevel="0" collapsed="false">
      <c r="A95" s="2" t="s">
        <v>14</v>
      </c>
      <c r="B95" s="4" t="str">
        <f aca="false">VLOOKUP(D95,[1]Лист1!$A$2:$C$347,3,0)</f>
        <v>ЭБЦ</v>
      </c>
      <c r="C95" s="2" t="s">
        <v>601</v>
      </c>
      <c r="D95" s="2" t="s">
        <v>178</v>
      </c>
      <c r="E95" s="2" t="s">
        <v>553</v>
      </c>
      <c r="F95" s="2" t="s">
        <v>554</v>
      </c>
      <c r="G95" s="2" t="s">
        <v>458</v>
      </c>
      <c r="H95" s="2" t="s">
        <v>172</v>
      </c>
      <c r="I95" s="2" t="s">
        <v>32</v>
      </c>
      <c r="J95" s="2" t="s">
        <v>555</v>
      </c>
      <c r="K95" s="2" t="s">
        <v>110</v>
      </c>
      <c r="L95" s="2" t="s">
        <v>82</v>
      </c>
      <c r="M95" s="2" t="s">
        <v>575</v>
      </c>
      <c r="N95" s="2" t="s">
        <v>557</v>
      </c>
    </row>
    <row r="96" customFormat="false" ht="42" hidden="false" customHeight="false" outlineLevel="0" collapsed="false">
      <c r="A96" s="2" t="s">
        <v>14</v>
      </c>
      <c r="B96" s="4" t="str">
        <f aca="false">VLOOKUP(D96,[1]Лист1!$A$2:$C$347,3,0)</f>
        <v>ЭБЦ</v>
      </c>
      <c r="C96" s="2" t="s">
        <v>602</v>
      </c>
      <c r="D96" s="2" t="s">
        <v>267</v>
      </c>
      <c r="E96" s="2" t="s">
        <v>603</v>
      </c>
      <c r="F96" s="2" t="s">
        <v>604</v>
      </c>
      <c r="G96" s="2" t="s">
        <v>222</v>
      </c>
      <c r="H96" s="2" t="s">
        <v>605</v>
      </c>
      <c r="I96" s="2" t="s">
        <v>32</v>
      </c>
      <c r="J96" s="2" t="s">
        <v>606</v>
      </c>
      <c r="K96" s="2" t="s">
        <v>110</v>
      </c>
      <c r="L96" s="2" t="s">
        <v>111</v>
      </c>
      <c r="M96" s="2" t="s">
        <v>607</v>
      </c>
      <c r="N96" s="2" t="s">
        <v>608</v>
      </c>
    </row>
    <row r="97" customFormat="false" ht="72" hidden="false" customHeight="false" outlineLevel="0" collapsed="false">
      <c r="A97" s="2" t="s">
        <v>14</v>
      </c>
      <c r="B97" s="4" t="str">
        <f aca="false">VLOOKUP(D97,[1]Лист1!$A$2:$C$347,3,0)</f>
        <v>ЭБЦ</v>
      </c>
      <c r="C97" s="2" t="s">
        <v>609</v>
      </c>
      <c r="D97" s="2" t="s">
        <v>610</v>
      </c>
      <c r="E97" s="2" t="s">
        <v>611</v>
      </c>
      <c r="F97" s="2" t="s">
        <v>612</v>
      </c>
      <c r="G97" s="2" t="s">
        <v>465</v>
      </c>
      <c r="H97" s="2" t="s">
        <v>613</v>
      </c>
      <c r="I97" s="2" t="s">
        <v>32</v>
      </c>
      <c r="J97" s="2" t="s">
        <v>614</v>
      </c>
      <c r="K97" s="2" t="s">
        <v>52</v>
      </c>
      <c r="L97" s="2" t="s">
        <v>82</v>
      </c>
      <c r="M97" s="2" t="s">
        <v>615</v>
      </c>
      <c r="N97" s="2" t="s">
        <v>616</v>
      </c>
    </row>
    <row r="98" customFormat="false" ht="42" hidden="false" customHeight="false" outlineLevel="0" collapsed="false">
      <c r="A98" s="2" t="s">
        <v>14</v>
      </c>
      <c r="B98" s="4" t="str">
        <f aca="false">VLOOKUP(D98,[1]Лист1!$A$2:$C$347,3,0)</f>
        <v>ЭБЦ</v>
      </c>
      <c r="C98" s="2" t="s">
        <v>617</v>
      </c>
      <c r="D98" s="2" t="s">
        <v>431</v>
      </c>
      <c r="E98" s="2" t="s">
        <v>618</v>
      </c>
      <c r="F98" s="2" t="s">
        <v>619</v>
      </c>
      <c r="G98" s="2" t="s">
        <v>284</v>
      </c>
      <c r="H98" s="2" t="s">
        <v>91</v>
      </c>
      <c r="I98" s="2" t="s">
        <v>21</v>
      </c>
      <c r="J98" s="2" t="s">
        <v>620</v>
      </c>
      <c r="K98" s="2" t="s">
        <v>621</v>
      </c>
      <c r="L98" s="2" t="s">
        <v>53</v>
      </c>
      <c r="M98" s="2" t="s">
        <v>622</v>
      </c>
      <c r="N98" s="2" t="s">
        <v>623</v>
      </c>
    </row>
    <row r="99" customFormat="false" ht="42" hidden="false" customHeight="false" outlineLevel="0" collapsed="false">
      <c r="A99" s="2" t="s">
        <v>14</v>
      </c>
      <c r="B99" s="4" t="str">
        <f aca="false">VLOOKUP(D99,[1]Лист1!$A$2:$C$347,3,0)</f>
        <v>ЭБЦ</v>
      </c>
      <c r="C99" s="2" t="s">
        <v>624</v>
      </c>
      <c r="D99" s="2" t="s">
        <v>625</v>
      </c>
      <c r="E99" s="2" t="s">
        <v>626</v>
      </c>
      <c r="F99" s="2" t="s">
        <v>627</v>
      </c>
      <c r="G99" s="2" t="s">
        <v>628</v>
      </c>
      <c r="H99" s="2" t="s">
        <v>443</v>
      </c>
      <c r="I99" s="2" t="s">
        <v>32</v>
      </c>
      <c r="J99" s="2" t="s">
        <v>629</v>
      </c>
      <c r="K99" s="2" t="s">
        <v>111</v>
      </c>
      <c r="L99" s="2" t="s">
        <v>200</v>
      </c>
      <c r="M99" s="2" t="s">
        <v>630</v>
      </c>
      <c r="N99" s="2" t="s">
        <v>631</v>
      </c>
    </row>
    <row r="100" customFormat="false" ht="82" hidden="false" customHeight="false" outlineLevel="0" collapsed="false">
      <c r="A100" s="2" t="s">
        <v>14</v>
      </c>
      <c r="B100" s="4" t="str">
        <f aca="false">VLOOKUP(D100,[1]Лист1!$A$2:$C$347,3,0)</f>
        <v>ЭБЦ</v>
      </c>
      <c r="C100" s="2" t="s">
        <v>632</v>
      </c>
      <c r="D100" s="2" t="s">
        <v>104</v>
      </c>
      <c r="E100" s="2" t="s">
        <v>603</v>
      </c>
      <c r="F100" s="2" t="s">
        <v>604</v>
      </c>
      <c r="G100" s="2" t="s">
        <v>222</v>
      </c>
      <c r="H100" s="2" t="s">
        <v>605</v>
      </c>
      <c r="I100" s="2" t="s">
        <v>32</v>
      </c>
      <c r="J100" s="2" t="s">
        <v>606</v>
      </c>
      <c r="K100" s="2" t="s">
        <v>110</v>
      </c>
      <c r="L100" s="2" t="s">
        <v>111</v>
      </c>
      <c r="M100" s="2" t="s">
        <v>607</v>
      </c>
      <c r="N100" s="2" t="s">
        <v>608</v>
      </c>
    </row>
    <row r="101" customFormat="false" ht="42" hidden="false" customHeight="false" outlineLevel="0" collapsed="false">
      <c r="A101" s="2" t="s">
        <v>14</v>
      </c>
      <c r="B101" s="4" t="str">
        <f aca="false">VLOOKUP(D101,[1]Лист1!$A$2:$C$347,3,0)</f>
        <v>ЭБЦ</v>
      </c>
      <c r="C101" s="2" t="s">
        <v>633</v>
      </c>
      <c r="D101" s="2" t="s">
        <v>421</v>
      </c>
      <c r="E101" s="2" t="s">
        <v>626</v>
      </c>
      <c r="F101" s="2" t="s">
        <v>627</v>
      </c>
      <c r="G101" s="2" t="s">
        <v>628</v>
      </c>
      <c r="H101" s="2" t="s">
        <v>443</v>
      </c>
      <c r="I101" s="2" t="s">
        <v>32</v>
      </c>
      <c r="J101" s="2" t="s">
        <v>629</v>
      </c>
      <c r="K101" s="2" t="s">
        <v>111</v>
      </c>
      <c r="L101" s="2" t="s">
        <v>200</v>
      </c>
      <c r="M101" s="2" t="s">
        <v>630</v>
      </c>
      <c r="N101" s="2" t="s">
        <v>631</v>
      </c>
    </row>
    <row r="102" customFormat="false" ht="42" hidden="false" customHeight="false" outlineLevel="0" collapsed="false">
      <c r="A102" s="2" t="s">
        <v>14</v>
      </c>
      <c r="B102" s="4" t="str">
        <f aca="false">VLOOKUP(D102,[1]Лист1!$A$2:$C$347,3,0)</f>
        <v>ЭБЦ</v>
      </c>
      <c r="C102" s="2" t="s">
        <v>634</v>
      </c>
      <c r="D102" s="2" t="s">
        <v>635</v>
      </c>
      <c r="E102" s="2" t="s">
        <v>636</v>
      </c>
      <c r="F102" s="2" t="s">
        <v>637</v>
      </c>
      <c r="G102" s="2" t="s">
        <v>383</v>
      </c>
      <c r="H102" s="2" t="s">
        <v>638</v>
      </c>
      <c r="I102" s="2" t="s">
        <v>32</v>
      </c>
      <c r="J102" s="2" t="s">
        <v>639</v>
      </c>
      <c r="K102" s="2" t="s">
        <v>110</v>
      </c>
      <c r="L102" s="2" t="s">
        <v>82</v>
      </c>
      <c r="M102" s="2" t="s">
        <v>640</v>
      </c>
      <c r="N102" s="2" t="s">
        <v>641</v>
      </c>
    </row>
    <row r="103" customFormat="false" ht="42" hidden="false" customHeight="false" outlineLevel="0" collapsed="false">
      <c r="A103" s="2" t="s">
        <v>14</v>
      </c>
      <c r="B103" s="4" t="str">
        <f aca="false">VLOOKUP(D103,[1]Лист1!$A$2:$C$347,3,0)</f>
        <v>ЭБЦ</v>
      </c>
      <c r="C103" s="2" t="s">
        <v>642</v>
      </c>
      <c r="D103" s="2" t="s">
        <v>643</v>
      </c>
      <c r="E103" s="2" t="s">
        <v>644</v>
      </c>
      <c r="F103" s="2" t="s">
        <v>645</v>
      </c>
      <c r="G103" s="2" t="s">
        <v>646</v>
      </c>
      <c r="H103" s="2" t="s">
        <v>473</v>
      </c>
      <c r="I103" s="2" t="s">
        <v>32</v>
      </c>
      <c r="J103" s="2" t="s">
        <v>647</v>
      </c>
      <c r="K103" s="2" t="s">
        <v>82</v>
      </c>
      <c r="L103" s="2" t="s">
        <v>83</v>
      </c>
      <c r="M103" s="2" t="s">
        <v>648</v>
      </c>
      <c r="N103" s="2" t="s">
        <v>649</v>
      </c>
    </row>
    <row r="104" customFormat="false" ht="42" hidden="false" customHeight="false" outlineLevel="0" collapsed="false">
      <c r="A104" s="2" t="s">
        <v>14</v>
      </c>
      <c r="B104" s="4" t="str">
        <f aca="false">VLOOKUP(D104,[1]Лист1!$A$2:$C$347,3,0)</f>
        <v>ЭБЦ</v>
      </c>
      <c r="C104" s="2" t="s">
        <v>650</v>
      </c>
      <c r="D104" s="2" t="s">
        <v>651</v>
      </c>
      <c r="E104" s="2" t="s">
        <v>652</v>
      </c>
      <c r="F104" s="2" t="s">
        <v>653</v>
      </c>
      <c r="G104" s="2" t="s">
        <v>654</v>
      </c>
      <c r="H104" s="2" t="s">
        <v>655</v>
      </c>
      <c r="I104" s="2" t="s">
        <v>21</v>
      </c>
      <c r="J104" s="2" t="s">
        <v>656</v>
      </c>
      <c r="K104" s="2" t="s">
        <v>52</v>
      </c>
      <c r="L104" s="2" t="s">
        <v>82</v>
      </c>
      <c r="M104" s="2" t="s">
        <v>657</v>
      </c>
      <c r="N104" s="2" t="s">
        <v>658</v>
      </c>
    </row>
    <row r="105" customFormat="false" ht="62" hidden="false" customHeight="false" outlineLevel="0" collapsed="false">
      <c r="A105" s="2" t="s">
        <v>14</v>
      </c>
      <c r="B105" s="4" t="str">
        <f aca="false">VLOOKUP(D105,[1]Лист1!$A$2:$C$347,3,0)</f>
        <v>ЭБЦ</v>
      </c>
      <c r="C105" s="2" t="s">
        <v>659</v>
      </c>
      <c r="D105" s="2" t="s">
        <v>178</v>
      </c>
      <c r="E105" s="2" t="s">
        <v>652</v>
      </c>
      <c r="F105" s="2" t="s">
        <v>653</v>
      </c>
      <c r="G105" s="2" t="s">
        <v>654</v>
      </c>
      <c r="H105" s="2" t="s">
        <v>655</v>
      </c>
      <c r="I105" s="2" t="s">
        <v>21</v>
      </c>
      <c r="J105" s="2" t="s">
        <v>660</v>
      </c>
      <c r="K105" s="2" t="s">
        <v>52</v>
      </c>
      <c r="L105" s="2" t="s">
        <v>82</v>
      </c>
      <c r="M105" s="2" t="s">
        <v>657</v>
      </c>
      <c r="N105" s="2" t="s">
        <v>658</v>
      </c>
    </row>
    <row r="106" customFormat="false" ht="32" hidden="false" customHeight="false" outlineLevel="0" collapsed="false">
      <c r="A106" s="2" t="s">
        <v>14</v>
      </c>
      <c r="B106" s="4" t="str">
        <f aca="false">VLOOKUP(D106,[1]Лист1!$A$2:$C$347,3,0)</f>
        <v>ЭБЦ</v>
      </c>
      <c r="C106" s="2" t="s">
        <v>661</v>
      </c>
      <c r="D106" s="2" t="s">
        <v>421</v>
      </c>
      <c r="E106" s="2" t="s">
        <v>662</v>
      </c>
      <c r="F106" s="2" t="s">
        <v>663</v>
      </c>
      <c r="G106" s="2" t="s">
        <v>152</v>
      </c>
      <c r="H106" s="2" t="s">
        <v>655</v>
      </c>
      <c r="I106" s="2" t="s">
        <v>21</v>
      </c>
      <c r="J106" s="2" t="s">
        <v>664</v>
      </c>
      <c r="K106" s="2" t="s">
        <v>82</v>
      </c>
      <c r="L106" s="2" t="s">
        <v>200</v>
      </c>
      <c r="M106" s="2" t="s">
        <v>665</v>
      </c>
      <c r="N106" s="2" t="s">
        <v>666</v>
      </c>
    </row>
    <row r="107" customFormat="false" ht="62" hidden="false" customHeight="false" outlineLevel="0" collapsed="false">
      <c r="A107" s="2" t="s">
        <v>14</v>
      </c>
      <c r="B107" s="4" t="str">
        <f aca="false">VLOOKUP(D107,[1]Лист1!$A$2:$C$347,3,0)</f>
        <v>ЭБЦ</v>
      </c>
      <c r="C107" s="2" t="s">
        <v>667</v>
      </c>
      <c r="D107" s="2" t="s">
        <v>178</v>
      </c>
      <c r="E107" s="2" t="s">
        <v>668</v>
      </c>
      <c r="F107" s="2" t="s">
        <v>669</v>
      </c>
      <c r="G107" s="2" t="s">
        <v>670</v>
      </c>
      <c r="H107" s="2" t="s">
        <v>72</v>
      </c>
      <c r="I107" s="2" t="s">
        <v>21</v>
      </c>
      <c r="J107" s="2" t="s">
        <v>671</v>
      </c>
      <c r="K107" s="2" t="s">
        <v>110</v>
      </c>
      <c r="L107" s="2" t="s">
        <v>82</v>
      </c>
      <c r="M107" s="2" t="s">
        <v>672</v>
      </c>
      <c r="N107" s="2" t="s">
        <v>673</v>
      </c>
    </row>
    <row r="108" customFormat="false" ht="32" hidden="false" customHeight="false" outlineLevel="0" collapsed="false">
      <c r="A108" s="2" t="s">
        <v>14</v>
      </c>
      <c r="B108" s="4" t="str">
        <f aca="false">VLOOKUP(D108,[1]Лист1!$A$2:$C$347,3,0)</f>
        <v>ЭБЦ</v>
      </c>
      <c r="C108" s="2" t="s">
        <v>674</v>
      </c>
      <c r="D108" s="2" t="s">
        <v>37</v>
      </c>
      <c r="E108" s="2" t="s">
        <v>675</v>
      </c>
      <c r="F108" s="2" t="s">
        <v>676</v>
      </c>
      <c r="G108" s="2" t="s">
        <v>677</v>
      </c>
      <c r="H108" s="2" t="s">
        <v>678</v>
      </c>
      <c r="I108" s="2" t="s">
        <v>32</v>
      </c>
      <c r="J108" s="2" t="s">
        <v>679</v>
      </c>
      <c r="K108" s="2" t="s">
        <v>43</v>
      </c>
      <c r="L108" s="5"/>
      <c r="M108" s="2" t="s">
        <v>680</v>
      </c>
      <c r="N108" s="2" t="s">
        <v>681</v>
      </c>
    </row>
    <row r="109" customFormat="false" ht="32" hidden="false" customHeight="false" outlineLevel="0" collapsed="false">
      <c r="A109" s="2" t="s">
        <v>14</v>
      </c>
      <c r="B109" s="4" t="str">
        <f aca="false">VLOOKUP(D109,[1]Лист1!$A$2:$C$347,3,0)</f>
        <v>ЭБЦ</v>
      </c>
      <c r="C109" s="2" t="s">
        <v>682</v>
      </c>
      <c r="D109" s="2" t="s">
        <v>57</v>
      </c>
      <c r="E109" s="2" t="s">
        <v>683</v>
      </c>
      <c r="F109" s="2" t="s">
        <v>684</v>
      </c>
      <c r="G109" s="2" t="s">
        <v>685</v>
      </c>
      <c r="H109" s="2" t="s">
        <v>20</v>
      </c>
      <c r="I109" s="2" t="s">
        <v>21</v>
      </c>
      <c r="J109" s="2" t="s">
        <v>686</v>
      </c>
      <c r="K109" s="2" t="s">
        <v>63</v>
      </c>
      <c r="L109" s="2" t="s">
        <v>64</v>
      </c>
      <c r="M109" s="2" t="s">
        <v>687</v>
      </c>
      <c r="N109" s="2" t="s">
        <v>688</v>
      </c>
    </row>
    <row r="110" customFormat="false" ht="32" hidden="false" customHeight="false" outlineLevel="0" collapsed="false">
      <c r="A110" s="2" t="s">
        <v>14</v>
      </c>
      <c r="B110" s="4" t="str">
        <f aca="false">VLOOKUP(D110,[1]Лист1!$A$2:$C$347,3,0)</f>
        <v>ЭБЦ</v>
      </c>
      <c r="C110" s="2" t="s">
        <v>689</v>
      </c>
      <c r="D110" s="2" t="s">
        <v>635</v>
      </c>
      <c r="E110" s="2" t="s">
        <v>690</v>
      </c>
      <c r="F110" s="2" t="s">
        <v>691</v>
      </c>
      <c r="G110" s="2" t="s">
        <v>518</v>
      </c>
      <c r="H110" s="2" t="s">
        <v>41</v>
      </c>
      <c r="I110" s="2" t="s">
        <v>21</v>
      </c>
      <c r="J110" s="2" t="s">
        <v>692</v>
      </c>
      <c r="K110" s="2" t="s">
        <v>110</v>
      </c>
      <c r="L110" s="2" t="s">
        <v>82</v>
      </c>
      <c r="M110" s="2" t="s">
        <v>693</v>
      </c>
      <c r="N110" s="2" t="s">
        <v>694</v>
      </c>
    </row>
    <row r="111" customFormat="false" ht="32" hidden="false" customHeight="false" outlineLevel="0" collapsed="false">
      <c r="A111" s="2" t="s">
        <v>14</v>
      </c>
      <c r="B111" s="4" t="str">
        <f aca="false">VLOOKUP(D111,[1]Лист1!$A$2:$C$347,3,0)</f>
        <v>ЭБЦ</v>
      </c>
      <c r="C111" s="2" t="s">
        <v>695</v>
      </c>
      <c r="D111" s="2" t="s">
        <v>364</v>
      </c>
      <c r="E111" s="2" t="s">
        <v>696</v>
      </c>
      <c r="F111" s="2" t="s">
        <v>697</v>
      </c>
      <c r="G111" s="2" t="s">
        <v>415</v>
      </c>
      <c r="H111" s="2" t="s">
        <v>72</v>
      </c>
      <c r="I111" s="2" t="s">
        <v>21</v>
      </c>
      <c r="J111" s="2" t="s">
        <v>698</v>
      </c>
      <c r="K111" s="2" t="s">
        <v>699</v>
      </c>
      <c r="L111" s="2" t="s">
        <v>174</v>
      </c>
      <c r="M111" s="2" t="s">
        <v>700</v>
      </c>
      <c r="N111" s="2" t="s">
        <v>701</v>
      </c>
    </row>
    <row r="112" customFormat="false" ht="42" hidden="false" customHeight="false" outlineLevel="0" collapsed="false">
      <c r="A112" s="2" t="s">
        <v>14</v>
      </c>
      <c r="B112" s="4" t="str">
        <f aca="false">VLOOKUP(D112,[1]Лист1!$A$2:$C$347,3,0)</f>
        <v>ЭБЦ</v>
      </c>
      <c r="C112" s="2" t="s">
        <v>702</v>
      </c>
      <c r="D112" s="2" t="s">
        <v>401</v>
      </c>
      <c r="E112" s="2" t="s">
        <v>703</v>
      </c>
      <c r="F112" s="2" t="s">
        <v>704</v>
      </c>
      <c r="G112" s="2" t="s">
        <v>705</v>
      </c>
      <c r="H112" s="2" t="s">
        <v>706</v>
      </c>
      <c r="I112" s="2" t="s">
        <v>32</v>
      </c>
      <c r="J112" s="2" t="s">
        <v>707</v>
      </c>
      <c r="K112" s="2" t="s">
        <v>191</v>
      </c>
      <c r="L112" s="2" t="s">
        <v>64</v>
      </c>
      <c r="M112" s="2" t="s">
        <v>708</v>
      </c>
      <c r="N112" s="2" t="s">
        <v>709</v>
      </c>
    </row>
    <row r="113" customFormat="false" ht="72" hidden="false" customHeight="false" outlineLevel="0" collapsed="false">
      <c r="A113" s="2" t="s">
        <v>14</v>
      </c>
      <c r="B113" s="4" t="str">
        <f aca="false">VLOOKUP(D113,[1]Лист1!$A$2:$C$347,3,0)</f>
        <v>ЭБЦ</v>
      </c>
      <c r="C113" s="2" t="s">
        <v>710</v>
      </c>
      <c r="D113" s="2" t="s">
        <v>610</v>
      </c>
      <c r="E113" s="2" t="s">
        <v>711</v>
      </c>
      <c r="F113" s="2" t="s">
        <v>712</v>
      </c>
      <c r="G113" s="2" t="s">
        <v>713</v>
      </c>
      <c r="H113" s="2" t="s">
        <v>20</v>
      </c>
      <c r="I113" s="2" t="s">
        <v>21</v>
      </c>
      <c r="J113" s="2" t="s">
        <v>714</v>
      </c>
      <c r="K113" s="2" t="s">
        <v>93</v>
      </c>
      <c r="L113" s="2" t="s">
        <v>23</v>
      </c>
      <c r="M113" s="2" t="s">
        <v>715</v>
      </c>
      <c r="N113" s="2" t="s">
        <v>716</v>
      </c>
    </row>
    <row r="114" customFormat="false" ht="62" hidden="false" customHeight="false" outlineLevel="0" collapsed="false">
      <c r="A114" s="2" t="s">
        <v>14</v>
      </c>
      <c r="B114" s="4" t="str">
        <f aca="false">VLOOKUP(D114,[1]Лист1!$A$2:$C$347,3,0)</f>
        <v>ЭБЦ</v>
      </c>
      <c r="C114" s="2" t="s">
        <v>717</v>
      </c>
      <c r="D114" s="2" t="s">
        <v>178</v>
      </c>
      <c r="E114" s="2" t="s">
        <v>718</v>
      </c>
      <c r="F114" s="2" t="s">
        <v>719</v>
      </c>
      <c r="G114" s="2" t="s">
        <v>244</v>
      </c>
      <c r="H114" s="2" t="s">
        <v>720</v>
      </c>
      <c r="I114" s="2" t="s">
        <v>21</v>
      </c>
      <c r="J114" s="2" t="s">
        <v>721</v>
      </c>
      <c r="K114" s="2" t="s">
        <v>52</v>
      </c>
      <c r="L114" s="2" t="s">
        <v>53</v>
      </c>
      <c r="M114" s="2" t="s">
        <v>722</v>
      </c>
      <c r="N114" s="2" t="s">
        <v>723</v>
      </c>
    </row>
    <row r="115" customFormat="false" ht="42" hidden="false" customHeight="false" outlineLevel="0" collapsed="false">
      <c r="A115" s="2" t="s">
        <v>14</v>
      </c>
      <c r="B115" s="4" t="str">
        <f aca="false">VLOOKUP(D115,[1]Лист1!$A$2:$C$347,3,0)</f>
        <v>ЭБЦ</v>
      </c>
      <c r="C115" s="2" t="s">
        <v>724</v>
      </c>
      <c r="D115" s="2" t="s">
        <v>186</v>
      </c>
      <c r="E115" s="2" t="s">
        <v>478</v>
      </c>
      <c r="F115" s="2" t="s">
        <v>479</v>
      </c>
      <c r="G115" s="2" t="s">
        <v>480</v>
      </c>
      <c r="H115" s="2" t="s">
        <v>481</v>
      </c>
      <c r="I115" s="2" t="s">
        <v>32</v>
      </c>
      <c r="J115" s="2" t="s">
        <v>482</v>
      </c>
      <c r="K115" s="2" t="s">
        <v>191</v>
      </c>
      <c r="L115" s="2" t="s">
        <v>43</v>
      </c>
      <c r="M115" s="2" t="s">
        <v>417</v>
      </c>
      <c r="N115" s="2" t="s">
        <v>483</v>
      </c>
    </row>
    <row r="116" customFormat="false" ht="32" hidden="false" customHeight="false" outlineLevel="0" collapsed="false">
      <c r="A116" s="2" t="s">
        <v>14</v>
      </c>
      <c r="B116" s="4" t="str">
        <f aca="false">VLOOKUP(D116,[1]Лист1!$A$2:$C$347,3,0)</f>
        <v>ЭБЦ</v>
      </c>
      <c r="C116" s="2" t="s">
        <v>725</v>
      </c>
      <c r="D116" s="2" t="s">
        <v>47</v>
      </c>
      <c r="E116" s="2" t="s">
        <v>718</v>
      </c>
      <c r="F116" s="2" t="s">
        <v>719</v>
      </c>
      <c r="G116" s="2" t="s">
        <v>244</v>
      </c>
      <c r="H116" s="2" t="s">
        <v>720</v>
      </c>
      <c r="I116" s="2" t="s">
        <v>21</v>
      </c>
      <c r="J116" s="2" t="s">
        <v>721</v>
      </c>
      <c r="K116" s="2" t="s">
        <v>52</v>
      </c>
      <c r="L116" s="2" t="s">
        <v>53</v>
      </c>
      <c r="M116" s="2" t="s">
        <v>722</v>
      </c>
      <c r="N116" s="2" t="s">
        <v>723</v>
      </c>
    </row>
    <row r="117" customFormat="false" ht="32" hidden="false" customHeight="false" outlineLevel="0" collapsed="false">
      <c r="A117" s="2" t="s">
        <v>14</v>
      </c>
      <c r="B117" s="4" t="str">
        <f aca="false">VLOOKUP(D117,[1]Лист1!$A$2:$C$347,3,0)</f>
        <v>ЭБЦ</v>
      </c>
      <c r="C117" s="2" t="s">
        <v>726</v>
      </c>
      <c r="D117" s="2" t="s">
        <v>315</v>
      </c>
      <c r="E117" s="2" t="s">
        <v>150</v>
      </c>
      <c r="F117" s="2" t="s">
        <v>151</v>
      </c>
      <c r="G117" s="2" t="s">
        <v>152</v>
      </c>
      <c r="H117" s="2" t="s">
        <v>153</v>
      </c>
      <c r="I117" s="2" t="s">
        <v>21</v>
      </c>
      <c r="J117" s="2" t="s">
        <v>154</v>
      </c>
      <c r="K117" s="2" t="s">
        <v>110</v>
      </c>
      <c r="L117" s="2" t="s">
        <v>111</v>
      </c>
      <c r="M117" s="2" t="s">
        <v>155</v>
      </c>
      <c r="N117" s="2" t="s">
        <v>156</v>
      </c>
    </row>
    <row r="118" customFormat="false" ht="72" hidden="false" customHeight="false" outlineLevel="0" collapsed="false">
      <c r="A118" s="2" t="s">
        <v>14</v>
      </c>
      <c r="B118" s="4" t="str">
        <f aca="false">VLOOKUP(D118,[1]Лист1!$A$2:$C$347,3,0)</f>
        <v>ЭБЦ</v>
      </c>
      <c r="C118" s="2" t="s">
        <v>727</v>
      </c>
      <c r="D118" s="2" t="s">
        <v>125</v>
      </c>
      <c r="E118" s="2" t="s">
        <v>718</v>
      </c>
      <c r="F118" s="2" t="s">
        <v>719</v>
      </c>
      <c r="G118" s="2" t="s">
        <v>244</v>
      </c>
      <c r="H118" s="2" t="s">
        <v>720</v>
      </c>
      <c r="I118" s="2" t="s">
        <v>21</v>
      </c>
      <c r="J118" s="2" t="s">
        <v>721</v>
      </c>
      <c r="K118" s="2" t="s">
        <v>52</v>
      </c>
      <c r="L118" s="2" t="s">
        <v>53</v>
      </c>
      <c r="M118" s="2" t="s">
        <v>722</v>
      </c>
      <c r="N118" s="2" t="s">
        <v>723</v>
      </c>
    </row>
    <row r="119" customFormat="false" ht="62" hidden="false" customHeight="false" outlineLevel="0" collapsed="false">
      <c r="A119" s="2" t="s">
        <v>14</v>
      </c>
      <c r="B119" s="4" t="str">
        <f aca="false">VLOOKUP(D119,[1]Лист1!$A$2:$C$347,3,0)</f>
        <v>ЭБЦ</v>
      </c>
      <c r="C119" s="2" t="s">
        <v>728</v>
      </c>
      <c r="D119" s="2" t="s">
        <v>729</v>
      </c>
      <c r="E119" s="2" t="s">
        <v>718</v>
      </c>
      <c r="F119" s="2" t="s">
        <v>719</v>
      </c>
      <c r="G119" s="2" t="s">
        <v>244</v>
      </c>
      <c r="H119" s="2" t="s">
        <v>720</v>
      </c>
      <c r="I119" s="2" t="s">
        <v>21</v>
      </c>
      <c r="J119" s="2" t="s">
        <v>721</v>
      </c>
      <c r="K119" s="2" t="s">
        <v>52</v>
      </c>
      <c r="L119" s="2" t="s">
        <v>53</v>
      </c>
      <c r="M119" s="2" t="s">
        <v>722</v>
      </c>
      <c r="N119" s="2" t="s">
        <v>723</v>
      </c>
    </row>
    <row r="120" customFormat="false" ht="32" hidden="false" customHeight="false" outlineLevel="0" collapsed="false">
      <c r="A120" s="2" t="s">
        <v>14</v>
      </c>
      <c r="B120" s="4" t="str">
        <f aca="false">VLOOKUP(D120,[1]Лист1!$A$2:$C$347,3,0)</f>
        <v>ЭБЦ</v>
      </c>
      <c r="C120" s="2" t="s">
        <v>730</v>
      </c>
      <c r="D120" s="2" t="s">
        <v>335</v>
      </c>
      <c r="E120" s="2" t="s">
        <v>718</v>
      </c>
      <c r="F120" s="2" t="s">
        <v>719</v>
      </c>
      <c r="G120" s="2" t="s">
        <v>244</v>
      </c>
      <c r="H120" s="2" t="s">
        <v>720</v>
      </c>
      <c r="I120" s="2" t="s">
        <v>21</v>
      </c>
      <c r="J120" s="2" t="s">
        <v>721</v>
      </c>
      <c r="K120" s="2" t="s">
        <v>52</v>
      </c>
      <c r="L120" s="2" t="s">
        <v>53</v>
      </c>
      <c r="M120" s="2" t="s">
        <v>722</v>
      </c>
      <c r="N120" s="2" t="s">
        <v>723</v>
      </c>
    </row>
    <row r="121" customFormat="false" ht="32" hidden="false" customHeight="false" outlineLevel="0" collapsed="false">
      <c r="A121" s="2" t="s">
        <v>14</v>
      </c>
      <c r="B121" s="4" t="str">
        <f aca="false">VLOOKUP(D121,[1]Лист1!$A$2:$C$347,3,0)</f>
        <v>ЭБЦ</v>
      </c>
      <c r="C121" s="2" t="s">
        <v>731</v>
      </c>
      <c r="D121" s="2" t="s">
        <v>37</v>
      </c>
      <c r="E121" s="2" t="s">
        <v>732</v>
      </c>
      <c r="F121" s="2" t="s">
        <v>733</v>
      </c>
      <c r="G121" s="2" t="s">
        <v>548</v>
      </c>
      <c r="H121" s="2" t="s">
        <v>734</v>
      </c>
      <c r="I121" s="2" t="s">
        <v>21</v>
      </c>
      <c r="J121" s="2" t="s">
        <v>735</v>
      </c>
      <c r="K121" s="2" t="s">
        <v>200</v>
      </c>
      <c r="L121" s="5"/>
      <c r="M121" s="2" t="s">
        <v>736</v>
      </c>
      <c r="N121" s="2" t="s">
        <v>737</v>
      </c>
    </row>
    <row r="122" customFormat="false" ht="52" hidden="false" customHeight="false" outlineLevel="0" collapsed="false">
      <c r="A122" s="2" t="s">
        <v>14</v>
      </c>
      <c r="B122" s="4" t="str">
        <f aca="false">VLOOKUP(D122,[1]Лист1!$A$2:$C$347,3,0)</f>
        <v>ЭБЦ</v>
      </c>
      <c r="C122" s="2" t="s">
        <v>738</v>
      </c>
      <c r="D122" s="2" t="s">
        <v>181</v>
      </c>
      <c r="E122" s="2" t="s">
        <v>739</v>
      </c>
      <c r="F122" s="2" t="s">
        <v>740</v>
      </c>
      <c r="G122" s="2" t="s">
        <v>741</v>
      </c>
      <c r="H122" s="2" t="s">
        <v>451</v>
      </c>
      <c r="I122" s="2" t="s">
        <v>21</v>
      </c>
      <c r="J122" s="2" t="s">
        <v>742</v>
      </c>
      <c r="K122" s="2" t="s">
        <v>52</v>
      </c>
      <c r="L122" s="2" t="s">
        <v>53</v>
      </c>
      <c r="M122" s="2" t="s">
        <v>743</v>
      </c>
      <c r="N122" s="2" t="s">
        <v>744</v>
      </c>
    </row>
    <row r="123" customFormat="false" ht="32" hidden="false" customHeight="false" outlineLevel="0" collapsed="false">
      <c r="A123" s="2" t="s">
        <v>14</v>
      </c>
      <c r="B123" s="4" t="str">
        <f aca="false">VLOOKUP(D123,[1]Лист1!$A$2:$C$347,3,0)</f>
        <v>ЭБЦ</v>
      </c>
      <c r="C123" s="2" t="s">
        <v>745</v>
      </c>
      <c r="D123" s="2" t="s">
        <v>16</v>
      </c>
      <c r="E123" s="2" t="s">
        <v>746</v>
      </c>
      <c r="F123" s="2" t="s">
        <v>747</v>
      </c>
      <c r="G123" s="2" t="s">
        <v>136</v>
      </c>
      <c r="H123" s="2" t="s">
        <v>568</v>
      </c>
      <c r="I123" s="2" t="s">
        <v>21</v>
      </c>
      <c r="J123" s="2" t="s">
        <v>748</v>
      </c>
      <c r="K123" s="2" t="s">
        <v>53</v>
      </c>
      <c r="L123" s="2" t="s">
        <v>139</v>
      </c>
      <c r="M123" s="2" t="s">
        <v>749</v>
      </c>
      <c r="N123" s="2" t="s">
        <v>750</v>
      </c>
    </row>
    <row r="124" customFormat="false" ht="32" hidden="false" customHeight="false" outlineLevel="0" collapsed="false">
      <c r="A124" s="2" t="s">
        <v>14</v>
      </c>
      <c r="B124" s="4" t="str">
        <f aca="false">VLOOKUP(D124,[1]Лист1!$A$2:$C$347,3,0)</f>
        <v>ЭБЦ</v>
      </c>
      <c r="C124" s="2" t="s">
        <v>751</v>
      </c>
      <c r="D124" s="2" t="s">
        <v>37</v>
      </c>
      <c r="E124" s="2" t="s">
        <v>204</v>
      </c>
      <c r="F124" s="2" t="s">
        <v>205</v>
      </c>
      <c r="G124" s="2" t="s">
        <v>206</v>
      </c>
      <c r="H124" s="2" t="s">
        <v>207</v>
      </c>
      <c r="I124" s="2" t="s">
        <v>21</v>
      </c>
      <c r="J124" s="2" t="s">
        <v>208</v>
      </c>
      <c r="K124" s="2" t="s">
        <v>83</v>
      </c>
      <c r="L124" s="5"/>
      <c r="M124" s="2" t="s">
        <v>752</v>
      </c>
      <c r="N124" s="2" t="s">
        <v>210</v>
      </c>
    </row>
    <row r="125" customFormat="false" ht="32" hidden="false" customHeight="false" outlineLevel="0" collapsed="false">
      <c r="A125" s="2" t="s">
        <v>14</v>
      </c>
      <c r="B125" s="4" t="str">
        <f aca="false">VLOOKUP(D125,[1]Лист1!$A$2:$C$347,3,0)</f>
        <v>ЭБЦ</v>
      </c>
      <c r="C125" s="2" t="s">
        <v>753</v>
      </c>
      <c r="D125" s="2" t="s">
        <v>364</v>
      </c>
      <c r="E125" s="2" t="s">
        <v>204</v>
      </c>
      <c r="F125" s="2" t="s">
        <v>754</v>
      </c>
      <c r="G125" s="2" t="s">
        <v>755</v>
      </c>
      <c r="H125" s="2" t="s">
        <v>31</v>
      </c>
      <c r="I125" s="2" t="s">
        <v>32</v>
      </c>
      <c r="J125" s="2" t="s">
        <v>756</v>
      </c>
      <c r="K125" s="2" t="s">
        <v>64</v>
      </c>
      <c r="L125" s="5"/>
      <c r="M125" s="2" t="s">
        <v>209</v>
      </c>
      <c r="N125" s="2" t="s">
        <v>210</v>
      </c>
    </row>
    <row r="126" customFormat="false" ht="32" hidden="false" customHeight="false" outlineLevel="0" collapsed="false">
      <c r="A126" s="2" t="s">
        <v>14</v>
      </c>
      <c r="B126" s="4" t="str">
        <f aca="false">VLOOKUP(D126,[1]Лист1!$A$2:$C$347,3,0)</f>
        <v>ЭБЦ</v>
      </c>
      <c r="C126" s="2" t="s">
        <v>757</v>
      </c>
      <c r="D126" s="2" t="s">
        <v>625</v>
      </c>
      <c r="E126" s="2" t="s">
        <v>456</v>
      </c>
      <c r="F126" s="2" t="s">
        <v>457</v>
      </c>
      <c r="G126" s="2" t="s">
        <v>458</v>
      </c>
      <c r="H126" s="2" t="s">
        <v>172</v>
      </c>
      <c r="I126" s="2" t="s">
        <v>32</v>
      </c>
      <c r="J126" s="2" t="s">
        <v>459</v>
      </c>
      <c r="K126" s="2" t="s">
        <v>63</v>
      </c>
      <c r="L126" s="2" t="s">
        <v>23</v>
      </c>
      <c r="M126" s="2" t="s">
        <v>460</v>
      </c>
      <c r="N126" s="2" t="s">
        <v>461</v>
      </c>
    </row>
    <row r="127" customFormat="false" ht="32" hidden="false" customHeight="false" outlineLevel="0" collapsed="false">
      <c r="A127" s="2" t="s">
        <v>14</v>
      </c>
      <c r="B127" s="4" t="str">
        <f aca="false">VLOOKUP(D127,[1]Лист1!$A$2:$C$347,3,0)</f>
        <v>ЭБЦ</v>
      </c>
      <c r="C127" s="2" t="s">
        <v>758</v>
      </c>
      <c r="D127" s="2" t="s">
        <v>68</v>
      </c>
      <c r="E127" s="2" t="s">
        <v>759</v>
      </c>
      <c r="F127" s="2" t="s">
        <v>760</v>
      </c>
      <c r="G127" s="2" t="s">
        <v>548</v>
      </c>
      <c r="H127" s="2" t="s">
        <v>655</v>
      </c>
      <c r="I127" s="2" t="s">
        <v>21</v>
      </c>
      <c r="J127" s="2" t="s">
        <v>761</v>
      </c>
      <c r="K127" s="2" t="s">
        <v>110</v>
      </c>
      <c r="L127" s="2" t="s">
        <v>82</v>
      </c>
      <c r="M127" s="2" t="s">
        <v>762</v>
      </c>
      <c r="N127" s="2" t="s">
        <v>763</v>
      </c>
    </row>
    <row r="128" customFormat="false" ht="72" hidden="false" customHeight="false" outlineLevel="0" collapsed="false">
      <c r="A128" s="2" t="s">
        <v>14</v>
      </c>
      <c r="B128" s="4" t="str">
        <f aca="false">VLOOKUP(D128,[1]Лист1!$A$2:$C$347,3,0)</f>
        <v>ЭБЦ</v>
      </c>
      <c r="C128" s="2" t="s">
        <v>764</v>
      </c>
      <c r="D128" s="2" t="s">
        <v>610</v>
      </c>
      <c r="E128" s="2" t="s">
        <v>765</v>
      </c>
      <c r="F128" s="2" t="s">
        <v>766</v>
      </c>
      <c r="G128" s="2" t="s">
        <v>767</v>
      </c>
      <c r="H128" s="2" t="s">
        <v>768</v>
      </c>
      <c r="I128" s="2" t="s">
        <v>32</v>
      </c>
      <c r="J128" s="2" t="s">
        <v>769</v>
      </c>
      <c r="K128" s="2" t="s">
        <v>93</v>
      </c>
      <c r="L128" s="2" t="s">
        <v>23</v>
      </c>
      <c r="M128" s="2" t="s">
        <v>770</v>
      </c>
      <c r="N128" s="2" t="s">
        <v>771</v>
      </c>
    </row>
    <row r="129" customFormat="false" ht="32" hidden="false" customHeight="false" outlineLevel="0" collapsed="false">
      <c r="A129" s="2" t="s">
        <v>14</v>
      </c>
      <c r="B129" s="4" t="str">
        <f aca="false">VLOOKUP(D129,[1]Лист1!$A$2:$C$347,3,0)</f>
        <v>ЭБЦ</v>
      </c>
      <c r="C129" s="2" t="s">
        <v>772</v>
      </c>
      <c r="D129" s="2" t="s">
        <v>47</v>
      </c>
      <c r="E129" s="2" t="s">
        <v>773</v>
      </c>
      <c r="F129" s="2" t="s">
        <v>774</v>
      </c>
      <c r="G129" s="2" t="s">
        <v>270</v>
      </c>
      <c r="H129" s="2" t="s">
        <v>80</v>
      </c>
      <c r="I129" s="2" t="s">
        <v>21</v>
      </c>
      <c r="J129" s="2" t="s">
        <v>775</v>
      </c>
      <c r="K129" s="2" t="s">
        <v>110</v>
      </c>
      <c r="L129" s="2" t="s">
        <v>82</v>
      </c>
      <c r="M129" s="2" t="s">
        <v>776</v>
      </c>
      <c r="N129" s="2" t="s">
        <v>777</v>
      </c>
    </row>
    <row r="130" customFormat="false" ht="32" hidden="false" customHeight="false" outlineLevel="0" collapsed="false">
      <c r="A130" s="2" t="s">
        <v>14</v>
      </c>
      <c r="B130" s="4" t="str">
        <f aca="false">VLOOKUP(D130,[1]Лист1!$A$2:$C$347,3,0)</f>
        <v>ЭБЦ</v>
      </c>
      <c r="C130" s="2" t="s">
        <v>778</v>
      </c>
      <c r="D130" s="2" t="s">
        <v>779</v>
      </c>
      <c r="E130" s="2" t="s">
        <v>773</v>
      </c>
      <c r="F130" s="2" t="s">
        <v>774</v>
      </c>
      <c r="G130" s="2" t="s">
        <v>270</v>
      </c>
      <c r="H130" s="2" t="s">
        <v>80</v>
      </c>
      <c r="I130" s="2" t="s">
        <v>21</v>
      </c>
      <c r="J130" s="2" t="s">
        <v>775</v>
      </c>
      <c r="K130" s="2" t="s">
        <v>110</v>
      </c>
      <c r="L130" s="2" t="s">
        <v>82</v>
      </c>
      <c r="M130" s="2" t="s">
        <v>776</v>
      </c>
      <c r="N130" s="2" t="s">
        <v>777</v>
      </c>
    </row>
    <row r="131" customFormat="false" ht="32" hidden="false" customHeight="false" outlineLevel="0" collapsed="false">
      <c r="A131" s="2" t="s">
        <v>14</v>
      </c>
      <c r="B131" s="4" t="str">
        <f aca="false">VLOOKUP(D131,[1]Лист1!$A$2:$C$347,3,0)</f>
        <v>ЭБЦ</v>
      </c>
      <c r="C131" s="2" t="s">
        <v>780</v>
      </c>
      <c r="D131" s="2" t="s">
        <v>485</v>
      </c>
      <c r="E131" s="2" t="s">
        <v>781</v>
      </c>
      <c r="F131" s="2" t="s">
        <v>782</v>
      </c>
      <c r="G131" s="2" t="s">
        <v>783</v>
      </c>
      <c r="H131" s="2" t="s">
        <v>91</v>
      </c>
      <c r="I131" s="2" t="s">
        <v>21</v>
      </c>
      <c r="J131" s="2" t="s">
        <v>784</v>
      </c>
      <c r="K131" s="2" t="s">
        <v>111</v>
      </c>
      <c r="L131" s="2" t="s">
        <v>200</v>
      </c>
      <c r="M131" s="2" t="s">
        <v>785</v>
      </c>
      <c r="N131" s="2" t="s">
        <v>786</v>
      </c>
    </row>
    <row r="132" customFormat="false" ht="32" hidden="false" customHeight="false" outlineLevel="0" collapsed="false">
      <c r="A132" s="2" t="s">
        <v>14</v>
      </c>
      <c r="B132" s="4" t="str">
        <f aca="false">VLOOKUP(D132,[1]Лист1!$A$2:$C$347,3,0)</f>
        <v>ЭБЦ</v>
      </c>
      <c r="C132" s="2" t="s">
        <v>787</v>
      </c>
      <c r="D132" s="2" t="s">
        <v>779</v>
      </c>
      <c r="E132" s="2" t="s">
        <v>773</v>
      </c>
      <c r="F132" s="2" t="s">
        <v>774</v>
      </c>
      <c r="G132" s="2" t="s">
        <v>270</v>
      </c>
      <c r="H132" s="2" t="s">
        <v>80</v>
      </c>
      <c r="I132" s="2" t="s">
        <v>21</v>
      </c>
      <c r="J132" s="2" t="s">
        <v>775</v>
      </c>
      <c r="K132" s="2" t="s">
        <v>110</v>
      </c>
      <c r="L132" s="2" t="s">
        <v>82</v>
      </c>
      <c r="M132" s="2" t="s">
        <v>776</v>
      </c>
      <c r="N132" s="2" t="s">
        <v>777</v>
      </c>
    </row>
    <row r="133" customFormat="false" ht="42" hidden="false" customHeight="false" outlineLevel="0" collapsed="false">
      <c r="A133" s="2" t="s">
        <v>14</v>
      </c>
      <c r="B133" s="4" t="str">
        <f aca="false">VLOOKUP(D133,[1]Лист1!$A$2:$C$347,3,0)</f>
        <v>ЭБЦ</v>
      </c>
      <c r="C133" s="2" t="s">
        <v>788</v>
      </c>
      <c r="D133" s="2" t="s">
        <v>789</v>
      </c>
      <c r="E133" s="2" t="s">
        <v>781</v>
      </c>
      <c r="F133" s="2" t="s">
        <v>782</v>
      </c>
      <c r="G133" s="2" t="s">
        <v>783</v>
      </c>
      <c r="H133" s="2" t="s">
        <v>91</v>
      </c>
      <c r="I133" s="2" t="s">
        <v>21</v>
      </c>
      <c r="J133" s="2" t="s">
        <v>784</v>
      </c>
      <c r="K133" s="2" t="s">
        <v>111</v>
      </c>
      <c r="L133" s="2" t="s">
        <v>200</v>
      </c>
      <c r="M133" s="2" t="s">
        <v>785</v>
      </c>
      <c r="N133" s="2" t="s">
        <v>786</v>
      </c>
    </row>
    <row r="134" customFormat="false" ht="42" hidden="false" customHeight="false" outlineLevel="0" collapsed="false">
      <c r="A134" s="2" t="s">
        <v>14</v>
      </c>
      <c r="B134" s="4" t="str">
        <f aca="false">VLOOKUP(D134,[1]Лист1!$A$2:$C$347,3,0)</f>
        <v>ЭБЦ</v>
      </c>
      <c r="C134" s="2" t="s">
        <v>790</v>
      </c>
      <c r="D134" s="2" t="s">
        <v>401</v>
      </c>
      <c r="E134" s="2" t="s">
        <v>781</v>
      </c>
      <c r="F134" s="2" t="s">
        <v>782</v>
      </c>
      <c r="G134" s="2" t="s">
        <v>783</v>
      </c>
      <c r="H134" s="2" t="s">
        <v>91</v>
      </c>
      <c r="I134" s="2" t="s">
        <v>21</v>
      </c>
      <c r="J134" s="2" t="s">
        <v>784</v>
      </c>
      <c r="K134" s="2" t="s">
        <v>111</v>
      </c>
      <c r="L134" s="2" t="s">
        <v>200</v>
      </c>
      <c r="M134" s="2" t="s">
        <v>785</v>
      </c>
      <c r="N134" s="2" t="s">
        <v>786</v>
      </c>
    </row>
    <row r="135" customFormat="false" ht="72" hidden="false" customHeight="false" outlineLevel="0" collapsed="false">
      <c r="A135" s="2" t="s">
        <v>14</v>
      </c>
      <c r="B135" s="4" t="str">
        <f aca="false">VLOOKUP(D135,[1]Лист1!$A$2:$C$347,3,0)</f>
        <v>ЭБЦ</v>
      </c>
      <c r="C135" s="2" t="s">
        <v>791</v>
      </c>
      <c r="D135" s="2" t="s">
        <v>610</v>
      </c>
      <c r="E135" s="2" t="s">
        <v>792</v>
      </c>
      <c r="F135" s="2" t="s">
        <v>793</v>
      </c>
      <c r="G135" s="2" t="s">
        <v>794</v>
      </c>
      <c r="H135" s="2" t="s">
        <v>119</v>
      </c>
      <c r="I135" s="2" t="s">
        <v>21</v>
      </c>
      <c r="J135" s="2" t="s">
        <v>795</v>
      </c>
      <c r="K135" s="2" t="s">
        <v>52</v>
      </c>
      <c r="L135" s="2" t="s">
        <v>53</v>
      </c>
      <c r="M135" s="2" t="s">
        <v>796</v>
      </c>
      <c r="N135" s="2" t="s">
        <v>797</v>
      </c>
    </row>
    <row r="136" customFormat="false" ht="42" hidden="false" customHeight="false" outlineLevel="0" collapsed="false">
      <c r="A136" s="2" t="s">
        <v>14</v>
      </c>
      <c r="B136" s="4" t="str">
        <f aca="false">VLOOKUP(D136,[1]Лист1!$A$2:$C$347,3,0)</f>
        <v>ЭБЦ</v>
      </c>
      <c r="C136" s="2" t="s">
        <v>798</v>
      </c>
      <c r="D136" s="2" t="s">
        <v>799</v>
      </c>
      <c r="E136" s="2" t="s">
        <v>781</v>
      </c>
      <c r="F136" s="2" t="s">
        <v>782</v>
      </c>
      <c r="G136" s="2" t="s">
        <v>783</v>
      </c>
      <c r="H136" s="2" t="s">
        <v>91</v>
      </c>
      <c r="I136" s="2" t="s">
        <v>21</v>
      </c>
      <c r="J136" s="2" t="s">
        <v>784</v>
      </c>
      <c r="K136" s="2" t="s">
        <v>800</v>
      </c>
      <c r="L136" s="2" t="s">
        <v>200</v>
      </c>
      <c r="M136" s="2" t="s">
        <v>785</v>
      </c>
      <c r="N136" s="2" t="s">
        <v>786</v>
      </c>
    </row>
    <row r="137" customFormat="false" ht="62" hidden="false" customHeight="false" outlineLevel="0" collapsed="false">
      <c r="A137" s="2" t="s">
        <v>14</v>
      </c>
      <c r="B137" s="4" t="str">
        <f aca="false">VLOOKUP(D137,[1]Лист1!$A$2:$C$347,3,0)</f>
        <v>ЭБЦ</v>
      </c>
      <c r="C137" s="2" t="s">
        <v>801</v>
      </c>
      <c r="D137" s="2" t="s">
        <v>802</v>
      </c>
      <c r="E137" s="2" t="s">
        <v>792</v>
      </c>
      <c r="F137" s="2" t="s">
        <v>793</v>
      </c>
      <c r="G137" s="2" t="s">
        <v>794</v>
      </c>
      <c r="H137" s="2" t="s">
        <v>119</v>
      </c>
      <c r="I137" s="2" t="s">
        <v>21</v>
      </c>
      <c r="J137" s="2" t="s">
        <v>795</v>
      </c>
      <c r="K137" s="2" t="s">
        <v>52</v>
      </c>
      <c r="L137" s="2" t="s">
        <v>53</v>
      </c>
      <c r="M137" s="2" t="s">
        <v>796</v>
      </c>
      <c r="N137" s="2" t="s">
        <v>797</v>
      </c>
    </row>
    <row r="138" customFormat="false" ht="42" hidden="false" customHeight="false" outlineLevel="0" collapsed="false">
      <c r="A138" s="2" t="s">
        <v>14</v>
      </c>
      <c r="B138" s="4" t="str">
        <f aca="false">VLOOKUP(D138,[1]Лист1!$A$2:$C$347,3,0)</f>
        <v>ЭБЦ</v>
      </c>
      <c r="C138" s="2" t="s">
        <v>803</v>
      </c>
      <c r="D138" s="2" t="s">
        <v>431</v>
      </c>
      <c r="E138" s="2" t="s">
        <v>792</v>
      </c>
      <c r="F138" s="2" t="s">
        <v>793</v>
      </c>
      <c r="G138" s="2" t="s">
        <v>794</v>
      </c>
      <c r="H138" s="2" t="s">
        <v>119</v>
      </c>
      <c r="I138" s="2" t="s">
        <v>21</v>
      </c>
      <c r="J138" s="2" t="s">
        <v>795</v>
      </c>
      <c r="K138" s="2" t="s">
        <v>52</v>
      </c>
      <c r="L138" s="2" t="s">
        <v>53</v>
      </c>
      <c r="M138" s="2" t="s">
        <v>796</v>
      </c>
      <c r="N138" s="2" t="s">
        <v>797</v>
      </c>
    </row>
    <row r="139" customFormat="false" ht="42" hidden="false" customHeight="false" outlineLevel="0" collapsed="false">
      <c r="A139" s="2" t="s">
        <v>14</v>
      </c>
      <c r="B139" s="4" t="str">
        <f aca="false">VLOOKUP(D139,[1]Лист1!$A$2:$C$347,3,0)</f>
        <v>ЭБЦ</v>
      </c>
      <c r="C139" s="2" t="s">
        <v>804</v>
      </c>
      <c r="D139" s="2" t="s">
        <v>651</v>
      </c>
      <c r="E139" s="2" t="s">
        <v>805</v>
      </c>
      <c r="F139" s="2" t="s">
        <v>806</v>
      </c>
      <c r="G139" s="2" t="s">
        <v>807</v>
      </c>
      <c r="H139" s="2" t="s">
        <v>808</v>
      </c>
      <c r="I139" s="2" t="s">
        <v>32</v>
      </c>
      <c r="J139" s="2" t="s">
        <v>809</v>
      </c>
      <c r="K139" s="2" t="s">
        <v>93</v>
      </c>
      <c r="L139" s="2" t="s">
        <v>53</v>
      </c>
      <c r="M139" s="2" t="s">
        <v>810</v>
      </c>
      <c r="N139" s="2" t="s">
        <v>811</v>
      </c>
    </row>
    <row r="140" customFormat="false" ht="62" hidden="false" customHeight="false" outlineLevel="0" collapsed="false">
      <c r="A140" s="2" t="s">
        <v>14</v>
      </c>
      <c r="B140" s="4" t="str">
        <f aca="false">VLOOKUP(D140,[1]Лист1!$A$2:$C$347,3,0)</f>
        <v>ЭБЦ</v>
      </c>
      <c r="C140" s="2" t="s">
        <v>812</v>
      </c>
      <c r="D140" s="2" t="s">
        <v>178</v>
      </c>
      <c r="E140" s="2" t="s">
        <v>792</v>
      </c>
      <c r="F140" s="2" t="s">
        <v>793</v>
      </c>
      <c r="G140" s="2" t="s">
        <v>794</v>
      </c>
      <c r="H140" s="2" t="s">
        <v>119</v>
      </c>
      <c r="I140" s="2" t="s">
        <v>21</v>
      </c>
      <c r="J140" s="2" t="s">
        <v>795</v>
      </c>
      <c r="K140" s="2" t="s">
        <v>52</v>
      </c>
      <c r="L140" s="2" t="s">
        <v>53</v>
      </c>
      <c r="M140" s="2" t="s">
        <v>796</v>
      </c>
      <c r="N140" s="2" t="s">
        <v>797</v>
      </c>
    </row>
    <row r="141" customFormat="false" ht="32" hidden="false" customHeight="false" outlineLevel="0" collapsed="false">
      <c r="A141" s="2" t="s">
        <v>14</v>
      </c>
      <c r="B141" s="4" t="str">
        <f aca="false">VLOOKUP(D141,[1]Лист1!$A$2:$C$347,3,0)</f>
        <v>ЭБЦ</v>
      </c>
      <c r="C141" s="2" t="s">
        <v>813</v>
      </c>
      <c r="D141" s="2" t="s">
        <v>16</v>
      </c>
      <c r="E141" s="2" t="s">
        <v>814</v>
      </c>
      <c r="F141" s="2" t="s">
        <v>815</v>
      </c>
      <c r="G141" s="2" t="s">
        <v>480</v>
      </c>
      <c r="H141" s="2" t="s">
        <v>293</v>
      </c>
      <c r="I141" s="2" t="s">
        <v>32</v>
      </c>
      <c r="J141" s="2" t="s">
        <v>816</v>
      </c>
      <c r="K141" s="2" t="s">
        <v>53</v>
      </c>
      <c r="L141" s="2" t="s">
        <v>24</v>
      </c>
      <c r="M141" s="2" t="s">
        <v>817</v>
      </c>
      <c r="N141" s="2" t="s">
        <v>818</v>
      </c>
    </row>
    <row r="142" customFormat="false" ht="32" hidden="false" customHeight="false" outlineLevel="0" collapsed="false">
      <c r="A142" s="2" t="s">
        <v>14</v>
      </c>
      <c r="B142" s="4" t="str">
        <f aca="false">VLOOKUP(D142,[1]Лист1!$A$2:$C$347,3,0)</f>
        <v>ЭБЦ</v>
      </c>
      <c r="C142" s="2" t="s">
        <v>819</v>
      </c>
      <c r="D142" s="2" t="s">
        <v>115</v>
      </c>
      <c r="E142" s="2" t="s">
        <v>805</v>
      </c>
      <c r="F142" s="2" t="s">
        <v>806</v>
      </c>
      <c r="G142" s="2" t="s">
        <v>807</v>
      </c>
      <c r="H142" s="2" t="s">
        <v>808</v>
      </c>
      <c r="I142" s="2" t="s">
        <v>32</v>
      </c>
      <c r="J142" s="2" t="s">
        <v>809</v>
      </c>
      <c r="K142" s="2" t="s">
        <v>93</v>
      </c>
      <c r="L142" s="2" t="s">
        <v>53</v>
      </c>
      <c r="M142" s="2" t="s">
        <v>810</v>
      </c>
      <c r="N142" s="2" t="s">
        <v>811</v>
      </c>
    </row>
    <row r="143" customFormat="false" ht="32" hidden="false" customHeight="false" outlineLevel="0" collapsed="false">
      <c r="A143" s="2" t="s">
        <v>14</v>
      </c>
      <c r="B143" s="4" t="str">
        <f aca="false">VLOOKUP(D143,[1]Лист1!$A$2:$C$347,3,0)</f>
        <v>ЭБЦ</v>
      </c>
      <c r="C143" s="2" t="s">
        <v>820</v>
      </c>
      <c r="D143" s="2" t="s">
        <v>47</v>
      </c>
      <c r="E143" s="2" t="s">
        <v>821</v>
      </c>
      <c r="F143" s="2" t="s">
        <v>822</v>
      </c>
      <c r="G143" s="2" t="s">
        <v>434</v>
      </c>
      <c r="H143" s="2" t="s">
        <v>41</v>
      </c>
      <c r="I143" s="2" t="s">
        <v>21</v>
      </c>
      <c r="J143" s="2" t="s">
        <v>823</v>
      </c>
      <c r="K143" s="2" t="s">
        <v>93</v>
      </c>
      <c r="L143" s="2" t="s">
        <v>53</v>
      </c>
      <c r="M143" s="2" t="s">
        <v>824</v>
      </c>
      <c r="N143" s="2" t="s">
        <v>825</v>
      </c>
    </row>
    <row r="144" customFormat="false" ht="32" hidden="false" customHeight="false" outlineLevel="0" collapsed="false">
      <c r="A144" s="2" t="s">
        <v>14</v>
      </c>
      <c r="B144" s="4" t="str">
        <f aca="false">VLOOKUP(D144,[1]Лист1!$A$2:$C$347,3,0)</f>
        <v>ЭБЦ</v>
      </c>
      <c r="C144" s="2" t="s">
        <v>826</v>
      </c>
      <c r="D144" s="2" t="s">
        <v>364</v>
      </c>
      <c r="E144" s="2" t="s">
        <v>814</v>
      </c>
      <c r="F144" s="2" t="s">
        <v>827</v>
      </c>
      <c r="G144" s="2" t="s">
        <v>118</v>
      </c>
      <c r="H144" s="2" t="s">
        <v>72</v>
      </c>
      <c r="I144" s="2" t="s">
        <v>21</v>
      </c>
      <c r="J144" s="2" t="s">
        <v>828</v>
      </c>
      <c r="K144" s="2" t="s">
        <v>64</v>
      </c>
      <c r="L144" s="5"/>
      <c r="M144" s="2" t="s">
        <v>817</v>
      </c>
      <c r="N144" s="2" t="s">
        <v>818</v>
      </c>
    </row>
    <row r="145" customFormat="false" ht="32" hidden="false" customHeight="false" outlineLevel="0" collapsed="false">
      <c r="A145" s="2" t="s">
        <v>14</v>
      </c>
      <c r="B145" s="4" t="str">
        <f aca="false">VLOOKUP(D145,[1]Лист1!$A$2:$C$347,3,0)</f>
        <v>ЭБЦ</v>
      </c>
      <c r="C145" s="2" t="s">
        <v>829</v>
      </c>
      <c r="D145" s="2" t="s">
        <v>68</v>
      </c>
      <c r="E145" s="2" t="s">
        <v>821</v>
      </c>
      <c r="F145" s="2" t="s">
        <v>822</v>
      </c>
      <c r="G145" s="2" t="s">
        <v>434</v>
      </c>
      <c r="H145" s="2" t="s">
        <v>41</v>
      </c>
      <c r="I145" s="2" t="s">
        <v>21</v>
      </c>
      <c r="J145" s="2" t="s">
        <v>823</v>
      </c>
      <c r="K145" s="2" t="s">
        <v>93</v>
      </c>
      <c r="L145" s="2" t="s">
        <v>53</v>
      </c>
      <c r="M145" s="2" t="s">
        <v>824</v>
      </c>
      <c r="N145" s="2" t="s">
        <v>825</v>
      </c>
    </row>
    <row r="146" customFormat="false" ht="32" hidden="false" customHeight="false" outlineLevel="0" collapsed="false">
      <c r="A146" s="2" t="s">
        <v>14</v>
      </c>
      <c r="B146" s="4" t="str">
        <f aca="false">VLOOKUP(D146,[1]Лист1!$A$2:$C$347,3,0)</f>
        <v>ЭБЦ</v>
      </c>
      <c r="C146" s="2" t="s">
        <v>830</v>
      </c>
      <c r="D146" s="2" t="s">
        <v>421</v>
      </c>
      <c r="E146" s="2" t="s">
        <v>831</v>
      </c>
      <c r="F146" s="2" t="s">
        <v>832</v>
      </c>
      <c r="G146" s="2" t="s">
        <v>79</v>
      </c>
      <c r="H146" s="2" t="s">
        <v>734</v>
      </c>
      <c r="I146" s="2" t="s">
        <v>21</v>
      </c>
      <c r="J146" s="2" t="s">
        <v>833</v>
      </c>
      <c r="K146" s="2" t="s">
        <v>82</v>
      </c>
      <c r="L146" s="2" t="s">
        <v>83</v>
      </c>
      <c r="M146" s="2" t="s">
        <v>834</v>
      </c>
      <c r="N146" s="2" t="s">
        <v>835</v>
      </c>
    </row>
    <row r="147" customFormat="false" ht="42" hidden="false" customHeight="false" outlineLevel="0" collapsed="false">
      <c r="A147" s="2" t="s">
        <v>14</v>
      </c>
      <c r="B147" s="4" t="str">
        <f aca="false">VLOOKUP(D147,[1]Лист1!$A$2:$C$347,3,0)</f>
        <v>ЭБЦ</v>
      </c>
      <c r="C147" s="2" t="s">
        <v>836</v>
      </c>
      <c r="D147" s="2" t="s">
        <v>799</v>
      </c>
      <c r="E147" s="2" t="s">
        <v>821</v>
      </c>
      <c r="F147" s="2" t="s">
        <v>822</v>
      </c>
      <c r="G147" s="2" t="s">
        <v>434</v>
      </c>
      <c r="H147" s="2" t="s">
        <v>41</v>
      </c>
      <c r="I147" s="2" t="s">
        <v>21</v>
      </c>
      <c r="J147" s="2" t="s">
        <v>823</v>
      </c>
      <c r="K147" s="2" t="s">
        <v>93</v>
      </c>
      <c r="L147" s="2" t="s">
        <v>53</v>
      </c>
      <c r="M147" s="2" t="s">
        <v>824</v>
      </c>
      <c r="N147" s="2" t="s">
        <v>825</v>
      </c>
    </row>
    <row r="148" customFormat="false" ht="72" hidden="false" customHeight="false" outlineLevel="0" collapsed="false">
      <c r="A148" s="2" t="s">
        <v>14</v>
      </c>
      <c r="B148" s="4" t="str">
        <f aca="false">VLOOKUP(D148,[1]Лист1!$A$2:$C$347,3,0)</f>
        <v>ЭБЦ</v>
      </c>
      <c r="C148" s="2" t="s">
        <v>837</v>
      </c>
      <c r="D148" s="2" t="s">
        <v>125</v>
      </c>
      <c r="E148" s="2" t="s">
        <v>838</v>
      </c>
      <c r="F148" s="2" t="s">
        <v>839</v>
      </c>
      <c r="G148" s="2" t="s">
        <v>840</v>
      </c>
      <c r="H148" s="2" t="s">
        <v>443</v>
      </c>
      <c r="I148" s="2" t="s">
        <v>32</v>
      </c>
      <c r="J148" s="2" t="s">
        <v>841</v>
      </c>
      <c r="K148" s="2" t="s">
        <v>191</v>
      </c>
      <c r="L148" s="2" t="s">
        <v>64</v>
      </c>
      <c r="M148" s="2" t="s">
        <v>842</v>
      </c>
      <c r="N148" s="2" t="s">
        <v>843</v>
      </c>
    </row>
    <row r="149" customFormat="false" ht="62" hidden="false" customHeight="false" outlineLevel="0" collapsed="false">
      <c r="A149" s="2" t="s">
        <v>14</v>
      </c>
      <c r="B149" s="4" t="str">
        <f aca="false">VLOOKUP(D149,[1]Лист1!$A$2:$C$347,3,0)</f>
        <v>ЭБЦ</v>
      </c>
      <c r="C149" s="2" t="s">
        <v>844</v>
      </c>
      <c r="D149" s="2" t="s">
        <v>87</v>
      </c>
      <c r="E149" s="2" t="s">
        <v>845</v>
      </c>
      <c r="F149" s="2" t="s">
        <v>846</v>
      </c>
      <c r="G149" s="2" t="s">
        <v>847</v>
      </c>
      <c r="H149" s="2" t="s">
        <v>61</v>
      </c>
      <c r="I149" s="2" t="s">
        <v>21</v>
      </c>
      <c r="J149" s="2" t="s">
        <v>848</v>
      </c>
      <c r="K149" s="2" t="s">
        <v>849</v>
      </c>
      <c r="L149" s="2" t="s">
        <v>43</v>
      </c>
      <c r="M149" s="2" t="s">
        <v>850</v>
      </c>
      <c r="N149" s="2" t="s">
        <v>851</v>
      </c>
    </row>
    <row r="150" customFormat="false" ht="32" hidden="false" customHeight="false" outlineLevel="0" collapsed="false">
      <c r="A150" s="2" t="s">
        <v>14</v>
      </c>
      <c r="B150" s="4" t="str">
        <f aca="false">VLOOKUP(D150,[1]Лист1!$A$2:$C$347,3,0)</f>
        <v>ЭБЦ</v>
      </c>
      <c r="C150" s="2" t="s">
        <v>852</v>
      </c>
      <c r="D150" s="2" t="s">
        <v>57</v>
      </c>
      <c r="E150" s="2" t="s">
        <v>853</v>
      </c>
      <c r="F150" s="2" t="s">
        <v>854</v>
      </c>
      <c r="G150" s="2" t="s">
        <v>171</v>
      </c>
      <c r="H150" s="2" t="s">
        <v>855</v>
      </c>
      <c r="I150" s="2" t="s">
        <v>32</v>
      </c>
      <c r="J150" s="2" t="s">
        <v>856</v>
      </c>
      <c r="K150" s="2" t="s">
        <v>63</v>
      </c>
      <c r="L150" s="2" t="s">
        <v>64</v>
      </c>
      <c r="M150" s="2" t="s">
        <v>857</v>
      </c>
      <c r="N150" s="2" t="s">
        <v>858</v>
      </c>
    </row>
    <row r="151" customFormat="false" ht="32" hidden="false" customHeight="false" outlineLevel="0" collapsed="false">
      <c r="A151" s="2" t="s">
        <v>14</v>
      </c>
      <c r="B151" s="4" t="str">
        <f aca="false">VLOOKUP(D151,[1]Лист1!$A$2:$C$347,3,0)</f>
        <v>ЭБЦ</v>
      </c>
      <c r="C151" s="2" t="s">
        <v>859</v>
      </c>
      <c r="D151" s="2" t="s">
        <v>860</v>
      </c>
      <c r="E151" s="2" t="s">
        <v>861</v>
      </c>
      <c r="F151" s="2" t="s">
        <v>862</v>
      </c>
      <c r="G151" s="2" t="s">
        <v>863</v>
      </c>
      <c r="H151" s="2" t="s">
        <v>91</v>
      </c>
      <c r="I151" s="2" t="s">
        <v>21</v>
      </c>
      <c r="J151" s="2" t="s">
        <v>864</v>
      </c>
      <c r="K151" s="2" t="s">
        <v>82</v>
      </c>
      <c r="L151" s="2" t="s">
        <v>83</v>
      </c>
      <c r="M151" s="2" t="s">
        <v>865</v>
      </c>
      <c r="N151" s="2" t="s">
        <v>866</v>
      </c>
    </row>
    <row r="152" customFormat="false" ht="32" hidden="false" customHeight="false" outlineLevel="0" collapsed="false">
      <c r="A152" s="2" t="s">
        <v>14</v>
      </c>
      <c r="B152" s="4" t="str">
        <f aca="false">VLOOKUP(D152,[1]Лист1!$A$2:$C$347,3,0)</f>
        <v>ЭБЦ</v>
      </c>
      <c r="C152" s="2" t="s">
        <v>867</v>
      </c>
      <c r="D152" s="2" t="s">
        <v>16</v>
      </c>
      <c r="E152" s="2" t="s">
        <v>861</v>
      </c>
      <c r="F152" s="2" t="s">
        <v>862</v>
      </c>
      <c r="G152" s="2" t="s">
        <v>863</v>
      </c>
      <c r="H152" s="2" t="s">
        <v>91</v>
      </c>
      <c r="I152" s="2" t="s">
        <v>21</v>
      </c>
      <c r="J152" s="2" t="s">
        <v>864</v>
      </c>
      <c r="K152" s="2" t="s">
        <v>82</v>
      </c>
      <c r="L152" s="2" t="s">
        <v>83</v>
      </c>
      <c r="M152" s="2" t="s">
        <v>865</v>
      </c>
      <c r="N152" s="2" t="s">
        <v>866</v>
      </c>
    </row>
    <row r="153" customFormat="false" ht="62" hidden="false" customHeight="false" outlineLevel="0" collapsed="false">
      <c r="A153" s="2" t="s">
        <v>14</v>
      </c>
      <c r="B153" s="4" t="str">
        <f aca="false">VLOOKUP(D153,[1]Лист1!$A$2:$C$347,3,0)</f>
        <v>ЭБЦ</v>
      </c>
      <c r="C153" s="2" t="s">
        <v>868</v>
      </c>
      <c r="D153" s="2" t="s">
        <v>729</v>
      </c>
      <c r="E153" s="2" t="s">
        <v>869</v>
      </c>
      <c r="F153" s="2" t="s">
        <v>870</v>
      </c>
      <c r="G153" s="2" t="s">
        <v>871</v>
      </c>
      <c r="H153" s="2" t="s">
        <v>473</v>
      </c>
      <c r="I153" s="2" t="s">
        <v>32</v>
      </c>
      <c r="J153" s="2" t="s">
        <v>872</v>
      </c>
      <c r="K153" s="2" t="s">
        <v>63</v>
      </c>
      <c r="L153" s="2" t="s">
        <v>64</v>
      </c>
      <c r="M153" s="2" t="s">
        <v>873</v>
      </c>
      <c r="N153" s="2" t="s">
        <v>874</v>
      </c>
    </row>
    <row r="154" customFormat="false" ht="32" hidden="false" customHeight="false" outlineLevel="0" collapsed="false">
      <c r="A154" s="2" t="s">
        <v>14</v>
      </c>
      <c r="B154" s="4" t="str">
        <f aca="false">VLOOKUP(D154,[1]Лист1!$A$2:$C$347,3,0)</f>
        <v>ЭБЦ</v>
      </c>
      <c r="C154" s="2" t="s">
        <v>875</v>
      </c>
      <c r="D154" s="2" t="s">
        <v>16</v>
      </c>
      <c r="E154" s="2" t="s">
        <v>876</v>
      </c>
      <c r="F154" s="2" t="s">
        <v>877</v>
      </c>
      <c r="G154" s="2" t="s">
        <v>480</v>
      </c>
      <c r="H154" s="2" t="s">
        <v>613</v>
      </c>
      <c r="I154" s="2" t="s">
        <v>32</v>
      </c>
      <c r="J154" s="2" t="s">
        <v>878</v>
      </c>
      <c r="K154" s="2" t="s">
        <v>53</v>
      </c>
      <c r="L154" s="2" t="s">
        <v>139</v>
      </c>
      <c r="M154" s="2" t="s">
        <v>879</v>
      </c>
      <c r="N154" s="2" t="s">
        <v>880</v>
      </c>
    </row>
    <row r="155" customFormat="false" ht="32" hidden="false" customHeight="false" outlineLevel="0" collapsed="false">
      <c r="A155" s="2" t="s">
        <v>14</v>
      </c>
      <c r="B155" s="4" t="str">
        <f aca="false">VLOOKUP(D155,[1]Лист1!$A$2:$C$347,3,0)</f>
        <v>ЭБЦ</v>
      </c>
      <c r="C155" s="2" t="s">
        <v>881</v>
      </c>
      <c r="D155" s="2" t="s">
        <v>421</v>
      </c>
      <c r="E155" s="2" t="s">
        <v>882</v>
      </c>
      <c r="F155" s="2" t="s">
        <v>883</v>
      </c>
      <c r="G155" s="2" t="s">
        <v>884</v>
      </c>
      <c r="H155" s="2" t="s">
        <v>885</v>
      </c>
      <c r="I155" s="2" t="s">
        <v>21</v>
      </c>
      <c r="J155" s="2" t="s">
        <v>886</v>
      </c>
      <c r="K155" s="2" t="s">
        <v>82</v>
      </c>
      <c r="L155" s="2" t="s">
        <v>200</v>
      </c>
      <c r="M155" s="2" t="s">
        <v>887</v>
      </c>
      <c r="N155" s="2" t="s">
        <v>888</v>
      </c>
    </row>
    <row r="156" customFormat="false" ht="42" hidden="false" customHeight="false" outlineLevel="0" collapsed="false">
      <c r="A156" s="2" t="s">
        <v>14</v>
      </c>
      <c r="B156" s="4" t="str">
        <f aca="false">VLOOKUP(D156,[1]Лист1!$A$2:$C$347,3,0)</f>
        <v>ЭБЦ</v>
      </c>
      <c r="C156" s="2" t="s">
        <v>889</v>
      </c>
      <c r="D156" s="2" t="s">
        <v>322</v>
      </c>
      <c r="E156" s="2" t="s">
        <v>876</v>
      </c>
      <c r="F156" s="2" t="s">
        <v>877</v>
      </c>
      <c r="G156" s="2" t="s">
        <v>480</v>
      </c>
      <c r="H156" s="2" t="s">
        <v>613</v>
      </c>
      <c r="I156" s="2" t="s">
        <v>32</v>
      </c>
      <c r="J156" s="2" t="s">
        <v>878</v>
      </c>
      <c r="K156" s="2" t="s">
        <v>53</v>
      </c>
      <c r="L156" s="2" t="s">
        <v>139</v>
      </c>
      <c r="M156" s="2" t="s">
        <v>879</v>
      </c>
      <c r="N156" s="2" t="s">
        <v>880</v>
      </c>
    </row>
    <row r="157" customFormat="false" ht="72" hidden="false" customHeight="false" outlineLevel="0" collapsed="false">
      <c r="A157" s="2" t="s">
        <v>14</v>
      </c>
      <c r="B157" s="4" t="str">
        <f aca="false">VLOOKUP(D157,[1]Лист1!$A$2:$C$347,3,0)</f>
        <v>ЭБЦ</v>
      </c>
      <c r="C157" s="2" t="s">
        <v>890</v>
      </c>
      <c r="D157" s="2" t="s">
        <v>610</v>
      </c>
      <c r="E157" s="2" t="s">
        <v>891</v>
      </c>
      <c r="F157" s="2" t="s">
        <v>892</v>
      </c>
      <c r="G157" s="2" t="s">
        <v>230</v>
      </c>
      <c r="H157" s="2" t="s">
        <v>254</v>
      </c>
      <c r="I157" s="2" t="s">
        <v>32</v>
      </c>
      <c r="J157" s="2" t="s">
        <v>893</v>
      </c>
      <c r="K157" s="2" t="s">
        <v>894</v>
      </c>
      <c r="L157" s="2" t="s">
        <v>23</v>
      </c>
      <c r="M157" s="2" t="s">
        <v>895</v>
      </c>
      <c r="N157" s="2" t="s">
        <v>896</v>
      </c>
    </row>
    <row r="158" customFormat="false" ht="62" hidden="false" customHeight="false" outlineLevel="0" collapsed="false">
      <c r="A158" s="2" t="s">
        <v>14</v>
      </c>
      <c r="B158" s="4" t="str">
        <f aca="false">VLOOKUP(D158,[1]Лист1!$A$2:$C$347,3,0)</f>
        <v>ЭБЦ</v>
      </c>
      <c r="C158" s="2" t="s">
        <v>897</v>
      </c>
      <c r="D158" s="2" t="s">
        <v>87</v>
      </c>
      <c r="E158" s="2" t="s">
        <v>898</v>
      </c>
      <c r="F158" s="2" t="s">
        <v>899</v>
      </c>
      <c r="G158" s="2" t="s">
        <v>900</v>
      </c>
      <c r="H158" s="2" t="s">
        <v>481</v>
      </c>
      <c r="I158" s="2" t="s">
        <v>32</v>
      </c>
      <c r="J158" s="2" t="s">
        <v>901</v>
      </c>
      <c r="K158" s="2" t="s">
        <v>52</v>
      </c>
      <c r="L158" s="2" t="s">
        <v>53</v>
      </c>
      <c r="M158" s="2" t="s">
        <v>902</v>
      </c>
      <c r="N158" s="2" t="s">
        <v>903</v>
      </c>
    </row>
    <row r="159" customFormat="false" ht="42" hidden="false" customHeight="false" outlineLevel="0" collapsed="false">
      <c r="A159" s="2" t="s">
        <v>14</v>
      </c>
      <c r="B159" s="4" t="str">
        <f aca="false">VLOOKUP(D159,[1]Лист1!$A$2:$C$347,3,0)</f>
        <v>ЭБЦ</v>
      </c>
      <c r="C159" s="2" t="s">
        <v>904</v>
      </c>
      <c r="D159" s="2" t="s">
        <v>779</v>
      </c>
      <c r="E159" s="2" t="s">
        <v>905</v>
      </c>
      <c r="F159" s="2" t="s">
        <v>906</v>
      </c>
      <c r="G159" s="2" t="s">
        <v>907</v>
      </c>
      <c r="H159" s="2" t="s">
        <v>655</v>
      </c>
      <c r="I159" s="2" t="s">
        <v>21</v>
      </c>
      <c r="J159" s="2" t="s">
        <v>908</v>
      </c>
      <c r="K159" s="2" t="s">
        <v>110</v>
      </c>
      <c r="L159" s="2" t="s">
        <v>82</v>
      </c>
      <c r="M159" s="2" t="s">
        <v>909</v>
      </c>
      <c r="N159" s="2" t="s">
        <v>910</v>
      </c>
    </row>
    <row r="160" customFormat="false" ht="42" hidden="false" customHeight="false" outlineLevel="0" collapsed="false">
      <c r="A160" s="2" t="s">
        <v>14</v>
      </c>
      <c r="B160" s="4" t="str">
        <f aca="false">VLOOKUP(D160,[1]Лист1!$A$2:$C$347,3,0)</f>
        <v>ЭБЦ</v>
      </c>
      <c r="C160" s="2" t="s">
        <v>911</v>
      </c>
      <c r="D160" s="2" t="s">
        <v>186</v>
      </c>
      <c r="E160" s="2" t="s">
        <v>912</v>
      </c>
      <c r="F160" s="2" t="s">
        <v>913</v>
      </c>
      <c r="G160" s="2" t="s">
        <v>480</v>
      </c>
      <c r="H160" s="2" t="s">
        <v>914</v>
      </c>
      <c r="I160" s="2" t="s">
        <v>32</v>
      </c>
      <c r="J160" s="2" t="s">
        <v>915</v>
      </c>
      <c r="K160" s="2" t="s">
        <v>191</v>
      </c>
      <c r="L160" s="2" t="s">
        <v>43</v>
      </c>
      <c r="M160" s="2" t="s">
        <v>916</v>
      </c>
      <c r="N160" s="2" t="s">
        <v>917</v>
      </c>
    </row>
    <row r="161" customFormat="false" ht="52" hidden="false" customHeight="false" outlineLevel="0" collapsed="false">
      <c r="A161" s="2" t="s">
        <v>14</v>
      </c>
      <c r="B161" s="4" t="str">
        <f aca="false">VLOOKUP(D161,[1]Лист1!$A$2:$C$347,3,0)</f>
        <v>ЭБЦ</v>
      </c>
      <c r="C161" s="2" t="s">
        <v>918</v>
      </c>
      <c r="D161" s="2" t="s">
        <v>181</v>
      </c>
      <c r="E161" s="2" t="s">
        <v>919</v>
      </c>
      <c r="F161" s="2" t="s">
        <v>920</v>
      </c>
      <c r="G161" s="2" t="s">
        <v>921</v>
      </c>
      <c r="H161" s="2" t="s">
        <v>254</v>
      </c>
      <c r="I161" s="2" t="s">
        <v>32</v>
      </c>
      <c r="J161" s="2" t="s">
        <v>922</v>
      </c>
      <c r="K161" s="2" t="s">
        <v>923</v>
      </c>
      <c r="L161" s="2" t="s">
        <v>64</v>
      </c>
      <c r="M161" s="2" t="s">
        <v>924</v>
      </c>
      <c r="N161" s="2" t="s">
        <v>925</v>
      </c>
    </row>
    <row r="162" customFormat="false" ht="72" hidden="false" customHeight="false" outlineLevel="0" collapsed="false">
      <c r="A162" s="2" t="s">
        <v>14</v>
      </c>
      <c r="B162" s="4" t="str">
        <f aca="false">VLOOKUP(D162,[1]Лист1!$A$2:$C$347,3,0)</f>
        <v>ЭБЦ</v>
      </c>
      <c r="C162" s="2" t="s">
        <v>926</v>
      </c>
      <c r="D162" s="2" t="s">
        <v>125</v>
      </c>
      <c r="E162" s="2" t="s">
        <v>919</v>
      </c>
      <c r="F162" s="2" t="s">
        <v>920</v>
      </c>
      <c r="G162" s="2" t="s">
        <v>921</v>
      </c>
      <c r="H162" s="2" t="s">
        <v>254</v>
      </c>
      <c r="I162" s="2" t="s">
        <v>32</v>
      </c>
      <c r="J162" s="2" t="s">
        <v>927</v>
      </c>
      <c r="K162" s="2" t="s">
        <v>63</v>
      </c>
      <c r="L162" s="2" t="s">
        <v>64</v>
      </c>
      <c r="M162" s="2" t="s">
        <v>924</v>
      </c>
      <c r="N162" s="2" t="s">
        <v>925</v>
      </c>
    </row>
    <row r="163" customFormat="false" ht="72" hidden="false" customHeight="false" outlineLevel="0" collapsed="false">
      <c r="A163" s="2" t="s">
        <v>14</v>
      </c>
      <c r="B163" s="4" t="str">
        <f aca="false">VLOOKUP(D163,[1]Лист1!$A$2:$C$347,3,0)</f>
        <v>ЭБЦ</v>
      </c>
      <c r="C163" s="2" t="s">
        <v>928</v>
      </c>
      <c r="D163" s="2" t="s">
        <v>610</v>
      </c>
      <c r="E163" s="2" t="s">
        <v>739</v>
      </c>
      <c r="F163" s="2" t="s">
        <v>740</v>
      </c>
      <c r="G163" s="2" t="s">
        <v>741</v>
      </c>
      <c r="H163" s="2" t="s">
        <v>451</v>
      </c>
      <c r="I163" s="2" t="s">
        <v>21</v>
      </c>
      <c r="J163" s="2" t="s">
        <v>742</v>
      </c>
      <c r="K163" s="2" t="s">
        <v>52</v>
      </c>
      <c r="L163" s="2" t="s">
        <v>53</v>
      </c>
      <c r="M163" s="2" t="s">
        <v>743</v>
      </c>
      <c r="N163" s="2" t="s">
        <v>744</v>
      </c>
    </row>
    <row r="164" customFormat="false" ht="32" hidden="false" customHeight="false" outlineLevel="0" collapsed="false">
      <c r="A164" s="2" t="s">
        <v>14</v>
      </c>
      <c r="B164" s="4" t="str">
        <f aca="false">VLOOKUP(D164,[1]Лист1!$A$2:$C$347,3,0)</f>
        <v>ЭБЦ</v>
      </c>
      <c r="C164" s="2" t="s">
        <v>929</v>
      </c>
      <c r="D164" s="2" t="s">
        <v>860</v>
      </c>
      <c r="E164" s="2" t="s">
        <v>930</v>
      </c>
      <c r="F164" s="2" t="s">
        <v>80</v>
      </c>
      <c r="G164" s="2" t="s">
        <v>931</v>
      </c>
      <c r="H164" s="2" t="s">
        <v>300</v>
      </c>
      <c r="I164" s="2" t="s">
        <v>21</v>
      </c>
      <c r="J164" s="2" t="s">
        <v>932</v>
      </c>
      <c r="K164" s="2" t="s">
        <v>23</v>
      </c>
      <c r="L164" s="2" t="s">
        <v>24</v>
      </c>
      <c r="M164" s="2" t="s">
        <v>933</v>
      </c>
      <c r="N164" s="2" t="s">
        <v>934</v>
      </c>
    </row>
    <row r="165" customFormat="false" ht="62" hidden="false" customHeight="false" outlineLevel="0" collapsed="false">
      <c r="A165" s="2" t="s">
        <v>14</v>
      </c>
      <c r="B165" s="4" t="str">
        <f aca="false">VLOOKUP(D165,[1]Лист1!$A$2:$C$347,3,0)</f>
        <v>ЭБЦ</v>
      </c>
      <c r="C165" s="2" t="s">
        <v>935</v>
      </c>
      <c r="D165" s="2" t="s">
        <v>802</v>
      </c>
      <c r="E165" s="2" t="s">
        <v>936</v>
      </c>
      <c r="F165" s="2" t="s">
        <v>937</v>
      </c>
      <c r="G165" s="2" t="s">
        <v>163</v>
      </c>
      <c r="H165" s="2" t="s">
        <v>938</v>
      </c>
      <c r="I165" s="2" t="s">
        <v>32</v>
      </c>
      <c r="J165" s="2" t="s">
        <v>939</v>
      </c>
      <c r="K165" s="2" t="s">
        <v>110</v>
      </c>
      <c r="L165" s="2" t="s">
        <v>82</v>
      </c>
      <c r="M165" s="2" t="s">
        <v>940</v>
      </c>
      <c r="N165" s="2" t="s">
        <v>941</v>
      </c>
    </row>
    <row r="166" customFormat="false" ht="32" hidden="false" customHeight="false" outlineLevel="0" collapsed="false">
      <c r="A166" s="2" t="s">
        <v>14</v>
      </c>
      <c r="B166" s="4" t="str">
        <f aca="false">VLOOKUP(D166,[1]Лист1!$A$2:$C$347,3,0)</f>
        <v>ЭБЦ</v>
      </c>
      <c r="C166" s="2" t="s">
        <v>942</v>
      </c>
      <c r="D166" s="2" t="s">
        <v>364</v>
      </c>
      <c r="E166" s="2" t="s">
        <v>943</v>
      </c>
      <c r="F166" s="2" t="s">
        <v>944</v>
      </c>
      <c r="G166" s="2" t="s">
        <v>171</v>
      </c>
      <c r="H166" s="2" t="s">
        <v>215</v>
      </c>
      <c r="I166" s="2" t="s">
        <v>32</v>
      </c>
      <c r="J166" s="2" t="s">
        <v>945</v>
      </c>
      <c r="K166" s="2" t="s">
        <v>64</v>
      </c>
      <c r="L166" s="2" t="s">
        <v>946</v>
      </c>
      <c r="M166" s="2" t="s">
        <v>947</v>
      </c>
      <c r="N166" s="2" t="s">
        <v>948</v>
      </c>
    </row>
    <row r="167" customFormat="false" ht="62" hidden="false" customHeight="false" outlineLevel="0" collapsed="false">
      <c r="A167" s="2" t="s">
        <v>14</v>
      </c>
      <c r="B167" s="4" t="str">
        <f aca="false">VLOOKUP(D167,[1]Лист1!$A$2:$C$347,3,0)</f>
        <v>ЭБЦ</v>
      </c>
      <c r="C167" s="2" t="s">
        <v>949</v>
      </c>
      <c r="D167" s="2" t="s">
        <v>178</v>
      </c>
      <c r="E167" s="2" t="s">
        <v>950</v>
      </c>
      <c r="F167" s="2" t="s">
        <v>951</v>
      </c>
      <c r="G167" s="2" t="s">
        <v>284</v>
      </c>
      <c r="H167" s="2" t="s">
        <v>952</v>
      </c>
      <c r="I167" s="2" t="s">
        <v>21</v>
      </c>
      <c r="J167" s="2" t="s">
        <v>953</v>
      </c>
      <c r="K167" s="2" t="s">
        <v>52</v>
      </c>
      <c r="L167" s="2" t="s">
        <v>82</v>
      </c>
      <c r="M167" s="2" t="s">
        <v>954</v>
      </c>
      <c r="N167" s="2" t="s">
        <v>955</v>
      </c>
    </row>
    <row r="168" customFormat="false" ht="42" hidden="false" customHeight="false" outlineLevel="0" collapsed="false">
      <c r="A168" s="2" t="s">
        <v>14</v>
      </c>
      <c r="B168" s="4" t="str">
        <f aca="false">VLOOKUP(D168,[1]Лист1!$A$2:$C$347,3,0)</f>
        <v>ЭБЦ</v>
      </c>
      <c r="C168" s="2" t="s">
        <v>956</v>
      </c>
      <c r="D168" s="2" t="s">
        <v>643</v>
      </c>
      <c r="E168" s="2" t="s">
        <v>957</v>
      </c>
      <c r="F168" s="2" t="s">
        <v>958</v>
      </c>
      <c r="G168" s="2" t="s">
        <v>206</v>
      </c>
      <c r="H168" s="2" t="s">
        <v>80</v>
      </c>
      <c r="I168" s="2" t="s">
        <v>21</v>
      </c>
      <c r="J168" s="2" t="s">
        <v>959</v>
      </c>
      <c r="K168" s="2" t="s">
        <v>111</v>
      </c>
      <c r="L168" s="2" t="s">
        <v>200</v>
      </c>
      <c r="M168" s="2" t="s">
        <v>960</v>
      </c>
      <c r="N168" s="2" t="s">
        <v>961</v>
      </c>
    </row>
    <row r="169" customFormat="false" ht="32" hidden="false" customHeight="false" outlineLevel="0" collapsed="false">
      <c r="A169" s="2" t="s">
        <v>14</v>
      </c>
      <c r="B169" s="4" t="str">
        <f aca="false">VLOOKUP(D169,[1]Лист1!$A$2:$C$347,3,0)</f>
        <v>ЭБЦ</v>
      </c>
      <c r="C169" s="2" t="s">
        <v>962</v>
      </c>
      <c r="D169" s="2" t="s">
        <v>388</v>
      </c>
      <c r="E169" s="2" t="s">
        <v>963</v>
      </c>
      <c r="F169" s="2" t="s">
        <v>754</v>
      </c>
      <c r="G169" s="2" t="s">
        <v>30</v>
      </c>
      <c r="H169" s="2" t="s">
        <v>964</v>
      </c>
      <c r="I169" s="2" t="s">
        <v>32</v>
      </c>
      <c r="J169" s="2" t="s">
        <v>965</v>
      </c>
      <c r="K169" s="2" t="s">
        <v>191</v>
      </c>
      <c r="L169" s="2" t="s">
        <v>43</v>
      </c>
      <c r="M169" s="2" t="s">
        <v>966</v>
      </c>
      <c r="N169" s="2" t="s">
        <v>967</v>
      </c>
    </row>
    <row r="170" customFormat="false" ht="42" hidden="false" customHeight="false" outlineLevel="0" collapsed="false">
      <c r="A170" s="2" t="s">
        <v>14</v>
      </c>
      <c r="B170" s="4" t="str">
        <f aca="false">VLOOKUP(D170,[1]Лист1!$A$2:$C$347,3,0)</f>
        <v>ЭБЦ</v>
      </c>
      <c r="C170" s="2" t="s">
        <v>968</v>
      </c>
      <c r="D170" s="2" t="s">
        <v>267</v>
      </c>
      <c r="E170" s="2" t="s">
        <v>969</v>
      </c>
      <c r="F170" s="2" t="s">
        <v>970</v>
      </c>
      <c r="G170" s="2" t="s">
        <v>253</v>
      </c>
      <c r="H170" s="2" t="s">
        <v>971</v>
      </c>
      <c r="I170" s="2" t="s">
        <v>32</v>
      </c>
      <c r="J170" s="2" t="s">
        <v>972</v>
      </c>
      <c r="K170" s="2" t="s">
        <v>121</v>
      </c>
      <c r="L170" s="2" t="s">
        <v>111</v>
      </c>
      <c r="M170" s="2" t="s">
        <v>973</v>
      </c>
      <c r="N170" s="2" t="s">
        <v>974</v>
      </c>
    </row>
    <row r="171" customFormat="false" ht="32" hidden="false" customHeight="false" outlineLevel="0" collapsed="false">
      <c r="A171" s="2" t="s">
        <v>14</v>
      </c>
      <c r="B171" s="4" t="str">
        <f aca="false">VLOOKUP(D171,[1]Лист1!$A$2:$C$347,3,0)</f>
        <v>ЭБЦ</v>
      </c>
      <c r="C171" s="2" t="s">
        <v>975</v>
      </c>
      <c r="D171" s="2" t="s">
        <v>47</v>
      </c>
      <c r="E171" s="2" t="s">
        <v>969</v>
      </c>
      <c r="F171" s="2" t="s">
        <v>970</v>
      </c>
      <c r="G171" s="2" t="s">
        <v>253</v>
      </c>
      <c r="H171" s="2" t="s">
        <v>971</v>
      </c>
      <c r="I171" s="2" t="s">
        <v>32</v>
      </c>
      <c r="J171" s="2" t="s">
        <v>972</v>
      </c>
      <c r="K171" s="2" t="s">
        <v>121</v>
      </c>
      <c r="L171" s="2" t="s">
        <v>111</v>
      </c>
      <c r="M171" s="2" t="s">
        <v>973</v>
      </c>
      <c r="N171" s="2" t="s">
        <v>974</v>
      </c>
    </row>
    <row r="172" customFormat="false" ht="32" hidden="false" customHeight="false" outlineLevel="0" collapsed="false">
      <c r="A172" s="2" t="s">
        <v>14</v>
      </c>
      <c r="B172" s="4" t="str">
        <f aca="false">VLOOKUP(D172,[1]Лист1!$A$2:$C$347,3,0)</f>
        <v>ЭБЦ</v>
      </c>
      <c r="C172" s="2" t="s">
        <v>976</v>
      </c>
      <c r="D172" s="2" t="s">
        <v>779</v>
      </c>
      <c r="E172" s="2" t="s">
        <v>969</v>
      </c>
      <c r="F172" s="2" t="s">
        <v>970</v>
      </c>
      <c r="G172" s="2" t="s">
        <v>253</v>
      </c>
      <c r="H172" s="2" t="s">
        <v>971</v>
      </c>
      <c r="I172" s="2" t="s">
        <v>32</v>
      </c>
      <c r="J172" s="2" t="s">
        <v>972</v>
      </c>
      <c r="K172" s="2" t="s">
        <v>121</v>
      </c>
      <c r="L172" s="2" t="s">
        <v>111</v>
      </c>
      <c r="M172" s="2" t="s">
        <v>973</v>
      </c>
      <c r="N172" s="2" t="s">
        <v>974</v>
      </c>
    </row>
    <row r="173" customFormat="false" ht="32" hidden="false" customHeight="false" outlineLevel="0" collapsed="false">
      <c r="A173" s="2" t="s">
        <v>14</v>
      </c>
      <c r="B173" s="4" t="str">
        <f aca="false">VLOOKUP(D173,[1]Лист1!$A$2:$C$347,3,0)</f>
        <v>ЭБЦ</v>
      </c>
      <c r="C173" s="2" t="s">
        <v>977</v>
      </c>
      <c r="D173" s="2" t="s">
        <v>115</v>
      </c>
      <c r="E173" s="2" t="s">
        <v>969</v>
      </c>
      <c r="F173" s="2" t="s">
        <v>970</v>
      </c>
      <c r="G173" s="2" t="s">
        <v>253</v>
      </c>
      <c r="H173" s="2" t="s">
        <v>971</v>
      </c>
      <c r="I173" s="2" t="s">
        <v>32</v>
      </c>
      <c r="J173" s="2" t="s">
        <v>972</v>
      </c>
      <c r="K173" s="2" t="s">
        <v>121</v>
      </c>
      <c r="L173" s="2" t="s">
        <v>111</v>
      </c>
      <c r="M173" s="2" t="s">
        <v>973</v>
      </c>
      <c r="N173" s="2" t="s">
        <v>974</v>
      </c>
    </row>
    <row r="174" customFormat="false" ht="32" hidden="false" customHeight="false" outlineLevel="0" collapsed="false">
      <c r="A174" s="2" t="s">
        <v>14</v>
      </c>
      <c r="B174" s="4" t="str">
        <f aca="false">VLOOKUP(D174,[1]Лист1!$A$2:$C$347,3,0)</f>
        <v>ЭБЦ</v>
      </c>
      <c r="C174" s="2" t="s">
        <v>978</v>
      </c>
      <c r="D174" s="2" t="s">
        <v>315</v>
      </c>
      <c r="E174" s="2" t="s">
        <v>969</v>
      </c>
      <c r="F174" s="2" t="s">
        <v>970</v>
      </c>
      <c r="G174" s="2" t="s">
        <v>253</v>
      </c>
      <c r="H174" s="2" t="s">
        <v>971</v>
      </c>
      <c r="I174" s="2" t="s">
        <v>32</v>
      </c>
      <c r="J174" s="2" t="s">
        <v>972</v>
      </c>
      <c r="K174" s="2" t="s">
        <v>121</v>
      </c>
      <c r="L174" s="2" t="s">
        <v>111</v>
      </c>
      <c r="M174" s="2" t="s">
        <v>973</v>
      </c>
      <c r="N174" s="2" t="s">
        <v>974</v>
      </c>
    </row>
    <row r="175" customFormat="false" ht="32" hidden="false" customHeight="false" outlineLevel="0" collapsed="false">
      <c r="A175" s="2" t="s">
        <v>14</v>
      </c>
      <c r="B175" s="4" t="str">
        <f aca="false">VLOOKUP(D175,[1]Лист1!$A$2:$C$347,3,0)</f>
        <v>ЭБЦ</v>
      </c>
      <c r="C175" s="2" t="s">
        <v>979</v>
      </c>
      <c r="D175" s="2" t="s">
        <v>980</v>
      </c>
      <c r="E175" s="2" t="s">
        <v>969</v>
      </c>
      <c r="F175" s="2" t="s">
        <v>970</v>
      </c>
      <c r="G175" s="2" t="s">
        <v>253</v>
      </c>
      <c r="H175" s="2" t="s">
        <v>971</v>
      </c>
      <c r="I175" s="2" t="s">
        <v>32</v>
      </c>
      <c r="J175" s="2" t="s">
        <v>972</v>
      </c>
      <c r="K175" s="2" t="s">
        <v>121</v>
      </c>
      <c r="L175" s="2" t="s">
        <v>111</v>
      </c>
      <c r="M175" s="2" t="s">
        <v>973</v>
      </c>
      <c r="N175" s="2" t="s">
        <v>974</v>
      </c>
    </row>
    <row r="176" customFormat="false" ht="102" hidden="false" customHeight="false" outlineLevel="0" collapsed="false">
      <c r="A176" s="2" t="s">
        <v>14</v>
      </c>
      <c r="B176" s="4" t="str">
        <f aca="false">VLOOKUP(D176,[1]Лист1!$A$2:$C$347,3,0)</f>
        <v>ЭБЦ</v>
      </c>
      <c r="C176" s="2" t="s">
        <v>981</v>
      </c>
      <c r="D176" s="2" t="s">
        <v>403</v>
      </c>
      <c r="E176" s="2" t="s">
        <v>963</v>
      </c>
      <c r="F176" s="2" t="s">
        <v>754</v>
      </c>
      <c r="G176" s="2" t="s">
        <v>30</v>
      </c>
      <c r="H176" s="2" t="s">
        <v>964</v>
      </c>
      <c r="I176" s="2" t="s">
        <v>32</v>
      </c>
      <c r="J176" s="2" t="s">
        <v>965</v>
      </c>
      <c r="K176" s="2" t="s">
        <v>191</v>
      </c>
      <c r="L176" s="2" t="s">
        <v>43</v>
      </c>
      <c r="M176" s="2" t="s">
        <v>966</v>
      </c>
      <c r="N176" s="2" t="s">
        <v>967</v>
      </c>
    </row>
    <row r="177" customFormat="false" ht="42" hidden="false" customHeight="false" outlineLevel="0" collapsed="false">
      <c r="A177" s="2" t="s">
        <v>14</v>
      </c>
      <c r="B177" s="4" t="str">
        <f aca="false">VLOOKUP(D177,[1]Лист1!$A$2:$C$347,3,0)</f>
        <v>ЭБЦ</v>
      </c>
      <c r="C177" s="2" t="s">
        <v>982</v>
      </c>
      <c r="D177" s="2" t="s">
        <v>68</v>
      </c>
      <c r="E177" s="2" t="s">
        <v>983</v>
      </c>
      <c r="F177" s="2" t="s">
        <v>984</v>
      </c>
      <c r="G177" s="2" t="s">
        <v>270</v>
      </c>
      <c r="H177" s="2" t="s">
        <v>985</v>
      </c>
      <c r="I177" s="2" t="s">
        <v>21</v>
      </c>
      <c r="J177" s="2" t="s">
        <v>986</v>
      </c>
      <c r="K177" s="2" t="s">
        <v>110</v>
      </c>
      <c r="L177" s="2" t="s">
        <v>82</v>
      </c>
      <c r="M177" s="2" t="s">
        <v>987</v>
      </c>
      <c r="N177" s="2" t="s">
        <v>988</v>
      </c>
    </row>
    <row r="178" customFormat="false" ht="72" hidden="false" customHeight="false" outlineLevel="0" collapsed="false">
      <c r="A178" s="2" t="s">
        <v>14</v>
      </c>
      <c r="B178" s="4" t="str">
        <f aca="false">VLOOKUP(D178,[1]Лист1!$A$2:$C$347,3,0)</f>
        <v>ЭБЦ</v>
      </c>
      <c r="C178" s="2" t="s">
        <v>989</v>
      </c>
      <c r="D178" s="2" t="s">
        <v>610</v>
      </c>
      <c r="E178" s="2" t="s">
        <v>990</v>
      </c>
      <c r="F178" s="2" t="s">
        <v>991</v>
      </c>
      <c r="G178" s="2" t="s">
        <v>261</v>
      </c>
      <c r="H178" s="2" t="s">
        <v>734</v>
      </c>
      <c r="I178" s="2" t="s">
        <v>21</v>
      </c>
      <c r="J178" s="2" t="s">
        <v>992</v>
      </c>
      <c r="K178" s="2" t="s">
        <v>121</v>
      </c>
      <c r="L178" s="2" t="s">
        <v>111</v>
      </c>
      <c r="M178" s="2" t="s">
        <v>993</v>
      </c>
      <c r="N178" s="2" t="s">
        <v>994</v>
      </c>
    </row>
    <row r="179" customFormat="false" ht="62" hidden="false" customHeight="false" outlineLevel="0" collapsed="false">
      <c r="A179" s="2" t="s">
        <v>14</v>
      </c>
      <c r="B179" s="4" t="str">
        <f aca="false">VLOOKUP(D179,[1]Лист1!$A$2:$C$347,3,0)</f>
        <v>ЭБЦ</v>
      </c>
      <c r="C179" s="2" t="s">
        <v>995</v>
      </c>
      <c r="D179" s="2" t="s">
        <v>178</v>
      </c>
      <c r="E179" s="2" t="s">
        <v>996</v>
      </c>
      <c r="F179" s="2" t="s">
        <v>70</v>
      </c>
      <c r="G179" s="2" t="s">
        <v>71</v>
      </c>
      <c r="H179" s="2" t="s">
        <v>72</v>
      </c>
      <c r="I179" s="2" t="s">
        <v>21</v>
      </c>
      <c r="J179" s="2" t="s">
        <v>997</v>
      </c>
      <c r="K179" s="2" t="s">
        <v>52</v>
      </c>
      <c r="L179" s="2" t="s">
        <v>53</v>
      </c>
      <c r="M179" s="2" t="s">
        <v>74</v>
      </c>
      <c r="N179" s="2" t="s">
        <v>75</v>
      </c>
    </row>
    <row r="180" customFormat="false" ht="72" hidden="false" customHeight="false" outlineLevel="0" collapsed="false">
      <c r="A180" s="2" t="s">
        <v>14</v>
      </c>
      <c r="B180" s="4" t="str">
        <f aca="false">VLOOKUP(D180,[1]Лист1!$A$2:$C$347,3,0)</f>
        <v>ЭБЦ</v>
      </c>
      <c r="C180" s="2" t="s">
        <v>995</v>
      </c>
      <c r="D180" s="2" t="s">
        <v>125</v>
      </c>
      <c r="E180" s="2" t="s">
        <v>969</v>
      </c>
      <c r="F180" s="2" t="s">
        <v>998</v>
      </c>
      <c r="G180" s="2" t="s">
        <v>999</v>
      </c>
      <c r="H180" s="2" t="s">
        <v>72</v>
      </c>
      <c r="I180" s="2" t="s">
        <v>21</v>
      </c>
      <c r="J180" s="2" t="s">
        <v>1000</v>
      </c>
      <c r="K180" s="2" t="s">
        <v>93</v>
      </c>
      <c r="L180" s="2" t="s">
        <v>23</v>
      </c>
      <c r="M180" s="2" t="s">
        <v>973</v>
      </c>
      <c r="N180" s="2" t="s">
        <v>974</v>
      </c>
    </row>
    <row r="181" customFormat="false" ht="42" hidden="false" customHeight="false" outlineLevel="0" collapsed="false">
      <c r="A181" s="2" t="s">
        <v>14</v>
      </c>
      <c r="B181" s="4" t="str">
        <f aca="false">VLOOKUP(D181,[1]Лист1!$A$2:$C$347,3,0)</f>
        <v>ЭБЦ</v>
      </c>
      <c r="C181" s="2" t="s">
        <v>1001</v>
      </c>
      <c r="D181" s="2" t="s">
        <v>315</v>
      </c>
      <c r="E181" s="2" t="s">
        <v>990</v>
      </c>
      <c r="F181" s="2" t="s">
        <v>991</v>
      </c>
      <c r="G181" s="2" t="s">
        <v>261</v>
      </c>
      <c r="H181" s="2" t="s">
        <v>734</v>
      </c>
      <c r="I181" s="2" t="s">
        <v>21</v>
      </c>
      <c r="J181" s="2" t="s">
        <v>992</v>
      </c>
      <c r="K181" s="2" t="s">
        <v>121</v>
      </c>
      <c r="L181" s="2" t="s">
        <v>111</v>
      </c>
      <c r="M181" s="2" t="s">
        <v>993</v>
      </c>
      <c r="N181" s="2" t="s">
        <v>994</v>
      </c>
    </row>
    <row r="182" customFormat="false" ht="72" hidden="false" customHeight="false" outlineLevel="0" collapsed="false">
      <c r="A182" s="2" t="s">
        <v>14</v>
      </c>
      <c r="B182" s="4" t="str">
        <f aca="false">VLOOKUP(D182,[1]Лист1!$A$2:$C$347,3,0)</f>
        <v>ЭБЦ</v>
      </c>
      <c r="C182" s="2" t="s">
        <v>1002</v>
      </c>
      <c r="D182" s="2" t="s">
        <v>610</v>
      </c>
      <c r="E182" s="2" t="s">
        <v>969</v>
      </c>
      <c r="F182" s="2" t="s">
        <v>998</v>
      </c>
      <c r="G182" s="2" t="s">
        <v>999</v>
      </c>
      <c r="H182" s="2" t="s">
        <v>72</v>
      </c>
      <c r="I182" s="2" t="s">
        <v>21</v>
      </c>
      <c r="J182" s="2" t="s">
        <v>1000</v>
      </c>
      <c r="K182" s="2" t="s">
        <v>93</v>
      </c>
      <c r="L182" s="2" t="s">
        <v>23</v>
      </c>
      <c r="M182" s="2" t="s">
        <v>973</v>
      </c>
      <c r="N182" s="2" t="s">
        <v>974</v>
      </c>
    </row>
    <row r="183" customFormat="false" ht="42" hidden="false" customHeight="false" outlineLevel="0" collapsed="false">
      <c r="A183" s="2" t="s">
        <v>14</v>
      </c>
      <c r="B183" s="4" t="str">
        <f aca="false">VLOOKUP(D183,[1]Лист1!$A$2:$C$347,3,0)</f>
        <v>ЭБЦ</v>
      </c>
      <c r="C183" s="2" t="s">
        <v>1003</v>
      </c>
      <c r="D183" s="2" t="s">
        <v>37</v>
      </c>
      <c r="E183" s="2" t="s">
        <v>1004</v>
      </c>
      <c r="F183" s="2" t="s">
        <v>471</v>
      </c>
      <c r="G183" s="2" t="s">
        <v>163</v>
      </c>
      <c r="H183" s="2" t="s">
        <v>1005</v>
      </c>
      <c r="I183" s="2" t="s">
        <v>32</v>
      </c>
      <c r="J183" s="2" t="s">
        <v>1006</v>
      </c>
      <c r="K183" s="2" t="s">
        <v>1007</v>
      </c>
      <c r="L183" s="5"/>
      <c r="M183" s="2" t="s">
        <v>1008</v>
      </c>
      <c r="N183" s="2" t="s">
        <v>1009</v>
      </c>
    </row>
    <row r="184" customFormat="false" ht="42" hidden="false" customHeight="false" outlineLevel="0" collapsed="false">
      <c r="A184" s="2" t="s">
        <v>14</v>
      </c>
      <c r="B184" s="4" t="str">
        <f aca="false">VLOOKUP(D184,[1]Лист1!$A$2:$C$347,3,0)</f>
        <v>ЭБЦ</v>
      </c>
      <c r="C184" s="2" t="s">
        <v>1010</v>
      </c>
      <c r="D184" s="2" t="s">
        <v>186</v>
      </c>
      <c r="E184" s="2" t="s">
        <v>1011</v>
      </c>
      <c r="F184" s="2" t="s">
        <v>1012</v>
      </c>
      <c r="G184" s="2" t="s">
        <v>230</v>
      </c>
      <c r="H184" s="2" t="s">
        <v>172</v>
      </c>
      <c r="I184" s="2" t="s">
        <v>32</v>
      </c>
      <c r="J184" s="2" t="s">
        <v>1013</v>
      </c>
      <c r="K184" s="2" t="s">
        <v>191</v>
      </c>
      <c r="L184" s="2" t="s">
        <v>43</v>
      </c>
      <c r="M184" s="2" t="s">
        <v>1014</v>
      </c>
      <c r="N184" s="2" t="s">
        <v>1015</v>
      </c>
    </row>
    <row r="185" customFormat="false" ht="62" hidden="false" customHeight="false" outlineLevel="0" collapsed="false">
      <c r="A185" s="2" t="s">
        <v>14</v>
      </c>
      <c r="B185" s="4" t="str">
        <f aca="false">VLOOKUP(D185,[1]Лист1!$A$2:$C$347,3,0)</f>
        <v>ЭБЦ</v>
      </c>
      <c r="C185" s="2" t="s">
        <v>1016</v>
      </c>
      <c r="D185" s="2" t="s">
        <v>729</v>
      </c>
      <c r="E185" s="2" t="s">
        <v>1017</v>
      </c>
      <c r="F185" s="2" t="s">
        <v>1018</v>
      </c>
      <c r="G185" s="2" t="s">
        <v>163</v>
      </c>
      <c r="H185" s="2" t="s">
        <v>613</v>
      </c>
      <c r="I185" s="2" t="s">
        <v>32</v>
      </c>
      <c r="J185" s="2" t="s">
        <v>809</v>
      </c>
      <c r="K185" s="2" t="s">
        <v>93</v>
      </c>
      <c r="L185" s="2" t="s">
        <v>23</v>
      </c>
      <c r="M185" s="2" t="s">
        <v>1019</v>
      </c>
      <c r="N185" s="2" t="s">
        <v>1020</v>
      </c>
    </row>
    <row r="186" customFormat="false" ht="42" hidden="false" customHeight="false" outlineLevel="0" collapsed="false">
      <c r="A186" s="2" t="s">
        <v>14</v>
      </c>
      <c r="B186" s="4" t="str">
        <f aca="false">VLOOKUP(D186,[1]Лист1!$A$2:$C$347,3,0)</f>
        <v>ЭБЦ</v>
      </c>
      <c r="C186" s="2" t="s">
        <v>1021</v>
      </c>
      <c r="D186" s="2" t="s">
        <v>431</v>
      </c>
      <c r="E186" s="2" t="s">
        <v>1022</v>
      </c>
      <c r="F186" s="2" t="s">
        <v>1023</v>
      </c>
      <c r="G186" s="2" t="s">
        <v>163</v>
      </c>
      <c r="H186" s="2" t="s">
        <v>1024</v>
      </c>
      <c r="I186" s="2" t="s">
        <v>32</v>
      </c>
      <c r="J186" s="2" t="s">
        <v>1025</v>
      </c>
      <c r="K186" s="2" t="s">
        <v>52</v>
      </c>
      <c r="L186" s="2" t="s">
        <v>53</v>
      </c>
      <c r="M186" s="2" t="s">
        <v>1026</v>
      </c>
      <c r="N186" s="2" t="s">
        <v>1027</v>
      </c>
    </row>
    <row r="187" customFormat="false" ht="42" hidden="false" customHeight="false" outlineLevel="0" collapsed="false">
      <c r="A187" s="2" t="s">
        <v>14</v>
      </c>
      <c r="B187" s="4" t="str">
        <f aca="false">VLOOKUP(D187,[1]Лист1!$A$2:$C$347,3,0)</f>
        <v>ЭБЦ</v>
      </c>
      <c r="C187" s="2" t="s">
        <v>1028</v>
      </c>
      <c r="D187" s="2" t="s">
        <v>799</v>
      </c>
      <c r="E187" s="2" t="s">
        <v>1022</v>
      </c>
      <c r="F187" s="2" t="s">
        <v>1023</v>
      </c>
      <c r="G187" s="2" t="s">
        <v>163</v>
      </c>
      <c r="H187" s="2" t="s">
        <v>1024</v>
      </c>
      <c r="I187" s="2" t="s">
        <v>32</v>
      </c>
      <c r="J187" s="2" t="s">
        <v>1025</v>
      </c>
      <c r="K187" s="2" t="s">
        <v>52</v>
      </c>
      <c r="L187" s="2" t="s">
        <v>53</v>
      </c>
      <c r="M187" s="2" t="s">
        <v>1026</v>
      </c>
      <c r="N187" s="2" t="s">
        <v>1027</v>
      </c>
    </row>
    <row r="188" customFormat="false" ht="42" hidden="false" customHeight="false" outlineLevel="0" collapsed="false">
      <c r="A188" s="2" t="s">
        <v>14</v>
      </c>
      <c r="B188" s="4" t="str">
        <f aca="false">VLOOKUP(D188,[1]Лист1!$A$2:$C$347,3,0)</f>
        <v>ЭБЦ</v>
      </c>
      <c r="C188" s="2" t="s">
        <v>1029</v>
      </c>
      <c r="D188" s="2" t="s">
        <v>799</v>
      </c>
      <c r="E188" s="2" t="s">
        <v>1022</v>
      </c>
      <c r="F188" s="2" t="s">
        <v>1030</v>
      </c>
      <c r="G188" s="2" t="s">
        <v>284</v>
      </c>
      <c r="H188" s="2" t="s">
        <v>720</v>
      </c>
      <c r="I188" s="2" t="s">
        <v>21</v>
      </c>
      <c r="J188" s="2" t="s">
        <v>1031</v>
      </c>
      <c r="K188" s="2" t="s">
        <v>191</v>
      </c>
      <c r="L188" s="2" t="s">
        <v>43</v>
      </c>
      <c r="M188" s="2" t="s">
        <v>1026</v>
      </c>
      <c r="N188" s="2" t="s">
        <v>1027</v>
      </c>
    </row>
    <row r="189" customFormat="false" ht="72" hidden="false" customHeight="false" outlineLevel="0" collapsed="false">
      <c r="A189" s="2" t="s">
        <v>14</v>
      </c>
      <c r="B189" s="4" t="str">
        <f aca="false">VLOOKUP(D189,[1]Лист1!$A$2:$C$347,3,0)</f>
        <v>ЭБЦ</v>
      </c>
      <c r="C189" s="2" t="s">
        <v>1032</v>
      </c>
      <c r="D189" s="2" t="s">
        <v>610</v>
      </c>
      <c r="E189" s="2" t="s">
        <v>891</v>
      </c>
      <c r="F189" s="2" t="s">
        <v>892</v>
      </c>
      <c r="G189" s="2" t="s">
        <v>230</v>
      </c>
      <c r="H189" s="2" t="s">
        <v>254</v>
      </c>
      <c r="I189" s="2" t="s">
        <v>32</v>
      </c>
      <c r="J189" s="2" t="s">
        <v>893</v>
      </c>
      <c r="K189" s="2" t="s">
        <v>894</v>
      </c>
      <c r="L189" s="2" t="s">
        <v>23</v>
      </c>
      <c r="M189" s="2" t="s">
        <v>1033</v>
      </c>
      <c r="N189" s="2" t="s">
        <v>896</v>
      </c>
    </row>
    <row r="190" customFormat="false" ht="82" hidden="false" customHeight="false" outlineLevel="0" collapsed="false">
      <c r="A190" s="2" t="s">
        <v>14</v>
      </c>
      <c r="B190" s="4" t="str">
        <f aca="false">VLOOKUP(D190,[1]Лист1!$A$2:$C$347,3,0)</f>
        <v>ЭБЦ</v>
      </c>
      <c r="C190" s="2" t="s">
        <v>1034</v>
      </c>
      <c r="D190" s="2" t="s">
        <v>343</v>
      </c>
      <c r="E190" s="2" t="s">
        <v>1035</v>
      </c>
      <c r="F190" s="2" t="s">
        <v>1036</v>
      </c>
      <c r="G190" s="2" t="s">
        <v>921</v>
      </c>
      <c r="H190" s="2" t="s">
        <v>254</v>
      </c>
      <c r="I190" s="2" t="s">
        <v>32</v>
      </c>
      <c r="J190" s="2" t="s">
        <v>1037</v>
      </c>
      <c r="K190" s="2" t="s">
        <v>224</v>
      </c>
      <c r="L190" s="2" t="s">
        <v>82</v>
      </c>
      <c r="M190" s="2" t="s">
        <v>1038</v>
      </c>
      <c r="N190" s="2" t="s">
        <v>1039</v>
      </c>
    </row>
    <row r="191" customFormat="false" ht="32" hidden="false" customHeight="false" outlineLevel="0" collapsed="false">
      <c r="A191" s="2" t="s">
        <v>14</v>
      </c>
      <c r="B191" s="4" t="str">
        <f aca="false">VLOOKUP(D191,[1]Лист1!$A$2:$C$347,3,0)</f>
        <v>ЭБЦ</v>
      </c>
      <c r="C191" s="2" t="s">
        <v>1040</v>
      </c>
      <c r="D191" s="2" t="s">
        <v>37</v>
      </c>
      <c r="E191" s="2" t="s">
        <v>1041</v>
      </c>
      <c r="F191" s="2" t="s">
        <v>1042</v>
      </c>
      <c r="G191" s="2" t="s">
        <v>1043</v>
      </c>
      <c r="H191" s="2" t="s">
        <v>20</v>
      </c>
      <c r="I191" s="2" t="s">
        <v>21</v>
      </c>
      <c r="J191" s="2" t="s">
        <v>1044</v>
      </c>
      <c r="K191" s="2" t="s">
        <v>64</v>
      </c>
      <c r="L191" s="5"/>
      <c r="M191" s="2" t="s">
        <v>1045</v>
      </c>
      <c r="N191" s="2" t="s">
        <v>1046</v>
      </c>
    </row>
    <row r="192" customFormat="false" ht="32" hidden="false" customHeight="false" outlineLevel="0" collapsed="false">
      <c r="A192" s="2" t="s">
        <v>14</v>
      </c>
      <c r="B192" s="4" t="str">
        <f aca="false">VLOOKUP(D192,[1]Лист1!$A$2:$C$347,3,0)</f>
        <v>ЭБЦ</v>
      </c>
      <c r="C192" s="2" t="s">
        <v>1047</v>
      </c>
      <c r="D192" s="2" t="s">
        <v>16</v>
      </c>
      <c r="E192" s="2" t="s">
        <v>1048</v>
      </c>
      <c r="F192" s="2" t="s">
        <v>1049</v>
      </c>
      <c r="G192" s="2" t="s">
        <v>548</v>
      </c>
      <c r="H192" s="2" t="s">
        <v>1050</v>
      </c>
      <c r="I192" s="2" t="s">
        <v>21</v>
      </c>
      <c r="J192" s="2" t="s">
        <v>1051</v>
      </c>
      <c r="K192" s="2" t="s">
        <v>23</v>
      </c>
      <c r="L192" s="2" t="s">
        <v>24</v>
      </c>
      <c r="M192" s="2" t="s">
        <v>1052</v>
      </c>
      <c r="N192" s="2" t="s">
        <v>1053</v>
      </c>
    </row>
    <row r="193" customFormat="false" ht="42" hidden="false" customHeight="false" outlineLevel="0" collapsed="false">
      <c r="A193" s="2" t="s">
        <v>14</v>
      </c>
      <c r="B193" s="4" t="str">
        <f aca="false">VLOOKUP(D193,[1]Лист1!$A$2:$C$347,3,0)</f>
        <v>ЭБЦ</v>
      </c>
      <c r="C193" s="2" t="s">
        <v>1054</v>
      </c>
      <c r="D193" s="2" t="s">
        <v>431</v>
      </c>
      <c r="E193" s="2" t="s">
        <v>1035</v>
      </c>
      <c r="F193" s="2" t="s">
        <v>1036</v>
      </c>
      <c r="G193" s="2" t="s">
        <v>921</v>
      </c>
      <c r="H193" s="2" t="s">
        <v>254</v>
      </c>
      <c r="I193" s="2" t="s">
        <v>32</v>
      </c>
      <c r="J193" s="2" t="s">
        <v>1037</v>
      </c>
      <c r="K193" s="2" t="s">
        <v>224</v>
      </c>
      <c r="L193" s="2" t="s">
        <v>82</v>
      </c>
      <c r="M193" s="2" t="s">
        <v>1038</v>
      </c>
      <c r="N193" s="2" t="s">
        <v>1039</v>
      </c>
    </row>
    <row r="194" customFormat="false" ht="82" hidden="false" customHeight="false" outlineLevel="0" collapsed="false">
      <c r="A194" s="2" t="s">
        <v>14</v>
      </c>
      <c r="B194" s="4" t="str">
        <f aca="false">VLOOKUP(D194,[1]Лист1!$A$2:$C$347,3,0)</f>
        <v>ЭБЦ</v>
      </c>
      <c r="C194" s="2" t="s">
        <v>1055</v>
      </c>
      <c r="D194" s="2" t="s">
        <v>104</v>
      </c>
      <c r="E194" s="2" t="s">
        <v>1035</v>
      </c>
      <c r="F194" s="2" t="s">
        <v>1036</v>
      </c>
      <c r="G194" s="2" t="s">
        <v>921</v>
      </c>
      <c r="H194" s="2" t="s">
        <v>254</v>
      </c>
      <c r="I194" s="2" t="s">
        <v>32</v>
      </c>
      <c r="J194" s="2" t="s">
        <v>1037</v>
      </c>
      <c r="K194" s="2" t="s">
        <v>224</v>
      </c>
      <c r="L194" s="2" t="s">
        <v>82</v>
      </c>
      <c r="M194" s="2" t="s">
        <v>1038</v>
      </c>
      <c r="N194" s="2" t="s">
        <v>1039</v>
      </c>
    </row>
    <row r="195" customFormat="false" ht="62" hidden="false" customHeight="false" outlineLevel="0" collapsed="false">
      <c r="A195" s="2" t="s">
        <v>14</v>
      </c>
      <c r="B195" s="4" t="str">
        <f aca="false">VLOOKUP(D195,[1]Лист1!$A$2:$C$347,3,0)</f>
        <v>ЭБЦ</v>
      </c>
      <c r="C195" s="2" t="s">
        <v>1056</v>
      </c>
      <c r="D195" s="2" t="s">
        <v>178</v>
      </c>
      <c r="E195" s="2" t="s">
        <v>1057</v>
      </c>
      <c r="F195" s="2" t="s">
        <v>1058</v>
      </c>
      <c r="G195" s="2" t="s">
        <v>325</v>
      </c>
      <c r="H195" s="2" t="s">
        <v>481</v>
      </c>
      <c r="I195" s="2" t="s">
        <v>32</v>
      </c>
      <c r="J195" s="2" t="s">
        <v>1059</v>
      </c>
      <c r="K195" s="2" t="s">
        <v>52</v>
      </c>
      <c r="L195" s="2" t="s">
        <v>53</v>
      </c>
      <c r="M195" s="2" t="s">
        <v>1060</v>
      </c>
      <c r="N195" s="2" t="s">
        <v>1061</v>
      </c>
    </row>
    <row r="196" customFormat="false" ht="42" hidden="false" customHeight="false" outlineLevel="0" collapsed="false">
      <c r="A196" s="2" t="s">
        <v>14</v>
      </c>
      <c r="B196" s="4" t="str">
        <f aca="false">VLOOKUP(D196,[1]Лист1!$A$2:$C$347,3,0)</f>
        <v>ЭБЦ</v>
      </c>
      <c r="C196" s="2" t="s">
        <v>1062</v>
      </c>
      <c r="D196" s="2" t="s">
        <v>158</v>
      </c>
      <c r="E196" s="2" t="s">
        <v>1057</v>
      </c>
      <c r="F196" s="2" t="s">
        <v>1058</v>
      </c>
      <c r="G196" s="2" t="s">
        <v>325</v>
      </c>
      <c r="H196" s="2" t="s">
        <v>481</v>
      </c>
      <c r="I196" s="2" t="s">
        <v>32</v>
      </c>
      <c r="J196" s="2" t="s">
        <v>1059</v>
      </c>
      <c r="K196" s="2" t="s">
        <v>52</v>
      </c>
      <c r="L196" s="2" t="s">
        <v>53</v>
      </c>
      <c r="M196" s="2" t="s">
        <v>1060</v>
      </c>
      <c r="N196" s="2" t="s">
        <v>1061</v>
      </c>
    </row>
    <row r="197" customFormat="false" ht="32" hidden="false" customHeight="false" outlineLevel="0" collapsed="false">
      <c r="A197" s="2" t="s">
        <v>14</v>
      </c>
      <c r="B197" s="4" t="str">
        <f aca="false">VLOOKUP(D197,[1]Лист1!$A$2:$C$347,3,0)</f>
        <v>ЭБЦ</v>
      </c>
      <c r="C197" s="2" t="s">
        <v>1063</v>
      </c>
      <c r="D197" s="2" t="s">
        <v>364</v>
      </c>
      <c r="E197" s="2" t="s">
        <v>1064</v>
      </c>
      <c r="F197" s="2" t="s">
        <v>1065</v>
      </c>
      <c r="G197" s="2" t="s">
        <v>136</v>
      </c>
      <c r="H197" s="2" t="s">
        <v>61</v>
      </c>
      <c r="I197" s="2" t="s">
        <v>21</v>
      </c>
      <c r="J197" s="2" t="s">
        <v>1066</v>
      </c>
      <c r="K197" s="2" t="s">
        <v>64</v>
      </c>
      <c r="L197" s="2" t="s">
        <v>1067</v>
      </c>
      <c r="M197" s="2" t="s">
        <v>1068</v>
      </c>
      <c r="N197" s="2" t="s">
        <v>1069</v>
      </c>
    </row>
    <row r="198" customFormat="false" ht="32" hidden="false" customHeight="false" outlineLevel="0" collapsed="false">
      <c r="A198" s="2" t="s">
        <v>14</v>
      </c>
      <c r="B198" s="4" t="str">
        <f aca="false">VLOOKUP(D198,[1]Лист1!$A$2:$C$347,3,0)</f>
        <v>ЭБЦ</v>
      </c>
      <c r="C198" s="2" t="s">
        <v>1070</v>
      </c>
      <c r="D198" s="2" t="s">
        <v>625</v>
      </c>
      <c r="E198" s="2" t="s">
        <v>1071</v>
      </c>
      <c r="F198" s="2" t="s">
        <v>1072</v>
      </c>
      <c r="G198" s="2" t="s">
        <v>1073</v>
      </c>
      <c r="H198" s="2" t="s">
        <v>1074</v>
      </c>
      <c r="I198" s="2" t="s">
        <v>32</v>
      </c>
      <c r="J198" s="2" t="s">
        <v>1075</v>
      </c>
      <c r="K198" s="2" t="s">
        <v>63</v>
      </c>
      <c r="L198" s="2" t="s">
        <v>23</v>
      </c>
      <c r="M198" s="2" t="s">
        <v>1076</v>
      </c>
      <c r="N198" s="2" t="s">
        <v>1077</v>
      </c>
    </row>
    <row r="199" customFormat="false" ht="42" hidden="false" customHeight="false" outlineLevel="0" collapsed="false">
      <c r="A199" s="2" t="s">
        <v>14</v>
      </c>
      <c r="B199" s="4" t="str">
        <f aca="false">VLOOKUP(D199,[1]Лист1!$A$2:$C$347,3,0)</f>
        <v>ЭБЦ</v>
      </c>
      <c r="C199" s="2" t="s">
        <v>1078</v>
      </c>
      <c r="D199" s="2" t="s">
        <v>16</v>
      </c>
      <c r="E199" s="2" t="s">
        <v>1079</v>
      </c>
      <c r="F199" s="2" t="s">
        <v>1080</v>
      </c>
      <c r="G199" s="2" t="s">
        <v>171</v>
      </c>
      <c r="H199" s="2" t="s">
        <v>1081</v>
      </c>
      <c r="I199" s="2" t="s">
        <v>32</v>
      </c>
      <c r="J199" s="2" t="s">
        <v>1082</v>
      </c>
      <c r="K199" s="2" t="s">
        <v>23</v>
      </c>
      <c r="L199" s="2" t="s">
        <v>24</v>
      </c>
      <c r="M199" s="2" t="s">
        <v>1083</v>
      </c>
      <c r="N199" s="2" t="s">
        <v>1084</v>
      </c>
    </row>
    <row r="200" customFormat="false" ht="42" hidden="false" customHeight="false" outlineLevel="0" collapsed="false">
      <c r="A200" s="2" t="s">
        <v>14</v>
      </c>
      <c r="B200" s="4" t="str">
        <f aca="false">VLOOKUP(D200,[1]Лист1!$A$2:$C$347,3,0)</f>
        <v>ЭБЦ</v>
      </c>
      <c r="C200" s="2" t="s">
        <v>1085</v>
      </c>
      <c r="D200" s="2" t="s">
        <v>186</v>
      </c>
      <c r="E200" s="2" t="s">
        <v>1086</v>
      </c>
      <c r="F200" s="2" t="s">
        <v>1087</v>
      </c>
      <c r="G200" s="2" t="s">
        <v>1088</v>
      </c>
      <c r="H200" s="2" t="s">
        <v>1089</v>
      </c>
      <c r="I200" s="2" t="s">
        <v>32</v>
      </c>
      <c r="J200" s="2" t="s">
        <v>1090</v>
      </c>
      <c r="K200" s="2" t="s">
        <v>63</v>
      </c>
      <c r="L200" s="2" t="s">
        <v>43</v>
      </c>
      <c r="M200" s="2" t="s">
        <v>1091</v>
      </c>
      <c r="N200" s="2" t="s">
        <v>1092</v>
      </c>
    </row>
    <row r="201" customFormat="false" ht="42" hidden="false" customHeight="false" outlineLevel="0" collapsed="false">
      <c r="A201" s="2" t="s">
        <v>14</v>
      </c>
      <c r="B201" s="4" t="str">
        <f aca="false">VLOOKUP(D201,[1]Лист1!$A$2:$C$347,3,0)</f>
        <v>ЭБЦ</v>
      </c>
      <c r="C201" s="2" t="s">
        <v>1093</v>
      </c>
      <c r="D201" s="2" t="s">
        <v>115</v>
      </c>
      <c r="E201" s="2" t="s">
        <v>1035</v>
      </c>
      <c r="F201" s="2" t="s">
        <v>1036</v>
      </c>
      <c r="G201" s="2" t="s">
        <v>921</v>
      </c>
      <c r="H201" s="2" t="s">
        <v>254</v>
      </c>
      <c r="I201" s="2" t="s">
        <v>32</v>
      </c>
      <c r="J201" s="2" t="s">
        <v>1037</v>
      </c>
      <c r="K201" s="2" t="s">
        <v>224</v>
      </c>
      <c r="L201" s="2" t="s">
        <v>82</v>
      </c>
      <c r="M201" s="2" t="s">
        <v>1038</v>
      </c>
      <c r="N201" s="2" t="s">
        <v>1039</v>
      </c>
    </row>
    <row r="202" customFormat="false" ht="42" hidden="false" customHeight="false" outlineLevel="0" collapsed="false">
      <c r="A202" s="2" t="s">
        <v>14</v>
      </c>
      <c r="B202" s="4" t="str">
        <f aca="false">VLOOKUP(D202,[1]Лист1!$A$2:$C$347,3,0)</f>
        <v>ЭБЦ</v>
      </c>
      <c r="C202" s="2" t="s">
        <v>1094</v>
      </c>
      <c r="D202" s="2" t="s">
        <v>643</v>
      </c>
      <c r="E202" s="2" t="s">
        <v>77</v>
      </c>
      <c r="F202" s="2" t="s">
        <v>78</v>
      </c>
      <c r="G202" s="2" t="s">
        <v>79</v>
      </c>
      <c r="H202" s="2" t="s">
        <v>80</v>
      </c>
      <c r="I202" s="2" t="s">
        <v>21</v>
      </c>
      <c r="J202" s="2" t="s">
        <v>81</v>
      </c>
      <c r="K202" s="2" t="s">
        <v>82</v>
      </c>
      <c r="L202" s="2" t="s">
        <v>83</v>
      </c>
      <c r="M202" s="2" t="s">
        <v>84</v>
      </c>
      <c r="N202" s="2" t="s">
        <v>85</v>
      </c>
    </row>
    <row r="203" customFormat="false" ht="42" hidden="false" customHeight="false" outlineLevel="0" collapsed="false">
      <c r="A203" s="2" t="s">
        <v>14</v>
      </c>
      <c r="B203" s="4" t="str">
        <f aca="false">VLOOKUP(D203,[1]Лист1!$A$2:$C$347,3,0)</f>
        <v>ЭБЦ</v>
      </c>
      <c r="C203" s="2" t="s">
        <v>1095</v>
      </c>
      <c r="D203" s="2" t="s">
        <v>643</v>
      </c>
      <c r="E203" s="2" t="s">
        <v>1096</v>
      </c>
      <c r="F203" s="2" t="s">
        <v>1097</v>
      </c>
      <c r="G203" s="2" t="s">
        <v>253</v>
      </c>
      <c r="H203" s="2" t="s">
        <v>1098</v>
      </c>
      <c r="I203" s="2" t="s">
        <v>32</v>
      </c>
      <c r="J203" s="2" t="s">
        <v>1099</v>
      </c>
      <c r="K203" s="2" t="s">
        <v>111</v>
      </c>
      <c r="L203" s="2" t="s">
        <v>200</v>
      </c>
      <c r="M203" s="2" t="s">
        <v>1100</v>
      </c>
      <c r="N203" s="2" t="s">
        <v>1101</v>
      </c>
    </row>
    <row r="204" customFormat="false" ht="42" hidden="false" customHeight="false" outlineLevel="0" collapsed="false">
      <c r="A204" s="2" t="s">
        <v>14</v>
      </c>
      <c r="B204" s="4" t="str">
        <f aca="false">VLOOKUP(D204,[1]Лист1!$A$2:$C$347,3,0)</f>
        <v>ЭБЦ</v>
      </c>
      <c r="C204" s="2" t="s">
        <v>1102</v>
      </c>
      <c r="D204" s="2" t="s">
        <v>421</v>
      </c>
      <c r="E204" s="2" t="s">
        <v>1103</v>
      </c>
      <c r="F204" s="2" t="s">
        <v>1104</v>
      </c>
      <c r="G204" s="2" t="s">
        <v>107</v>
      </c>
      <c r="H204" s="2" t="s">
        <v>72</v>
      </c>
      <c r="I204" s="2" t="s">
        <v>21</v>
      </c>
      <c r="J204" s="2" t="s">
        <v>1105</v>
      </c>
      <c r="K204" s="2" t="s">
        <v>82</v>
      </c>
      <c r="L204" s="2" t="s">
        <v>83</v>
      </c>
      <c r="M204" s="2" t="s">
        <v>1106</v>
      </c>
      <c r="N204" s="2" t="s">
        <v>1107</v>
      </c>
    </row>
    <row r="205" customFormat="false" ht="32" hidden="false" customHeight="false" outlineLevel="0" collapsed="false">
      <c r="A205" s="2" t="s">
        <v>14</v>
      </c>
      <c r="B205" s="4" t="str">
        <f aca="false">VLOOKUP(D205,[1]Лист1!$A$2:$C$347,3,0)</f>
        <v>ЭБЦ</v>
      </c>
      <c r="C205" s="2" t="s">
        <v>1108</v>
      </c>
      <c r="D205" s="2" t="s">
        <v>68</v>
      </c>
      <c r="E205" s="2" t="s">
        <v>1109</v>
      </c>
      <c r="F205" s="2" t="s">
        <v>1110</v>
      </c>
      <c r="G205" s="2" t="s">
        <v>1111</v>
      </c>
      <c r="H205" s="2" t="s">
        <v>1112</v>
      </c>
      <c r="I205" s="2" t="s">
        <v>21</v>
      </c>
      <c r="J205" s="2" t="s">
        <v>1113</v>
      </c>
      <c r="K205" s="2" t="s">
        <v>93</v>
      </c>
      <c r="L205" s="2" t="s">
        <v>53</v>
      </c>
      <c r="M205" s="2" t="s">
        <v>1114</v>
      </c>
      <c r="N205" s="2" t="s">
        <v>1115</v>
      </c>
    </row>
    <row r="206" customFormat="false" ht="42" hidden="false" customHeight="false" outlineLevel="0" collapsed="false">
      <c r="A206" s="2" t="s">
        <v>14</v>
      </c>
      <c r="B206" s="4" t="str">
        <f aca="false">VLOOKUP(D206,[1]Лист1!$A$2:$C$347,3,0)</f>
        <v>ЭБЦ</v>
      </c>
      <c r="C206" s="2" t="s">
        <v>1116</v>
      </c>
      <c r="D206" s="2" t="s">
        <v>250</v>
      </c>
      <c r="E206" s="2" t="s">
        <v>1096</v>
      </c>
      <c r="F206" s="2" t="s">
        <v>1097</v>
      </c>
      <c r="G206" s="2" t="s">
        <v>253</v>
      </c>
      <c r="H206" s="2" t="s">
        <v>1098</v>
      </c>
      <c r="I206" s="2" t="s">
        <v>32</v>
      </c>
      <c r="J206" s="2" t="s">
        <v>1099</v>
      </c>
      <c r="K206" s="2" t="s">
        <v>111</v>
      </c>
      <c r="L206" s="2" t="s">
        <v>200</v>
      </c>
      <c r="M206" s="2" t="s">
        <v>1100</v>
      </c>
      <c r="N206" s="2" t="s">
        <v>1101</v>
      </c>
    </row>
    <row r="207" customFormat="false" ht="42" hidden="false" customHeight="false" outlineLevel="0" collapsed="false">
      <c r="A207" s="2" t="s">
        <v>14</v>
      </c>
      <c r="B207" s="4" t="str">
        <f aca="false">VLOOKUP(D207,[1]Лист1!$A$2:$C$347,3,0)</f>
        <v>ЭБЦ</v>
      </c>
      <c r="C207" s="2" t="s">
        <v>1117</v>
      </c>
      <c r="D207" s="2" t="s">
        <v>250</v>
      </c>
      <c r="E207" s="2" t="s">
        <v>1103</v>
      </c>
      <c r="F207" s="2" t="s">
        <v>1104</v>
      </c>
      <c r="G207" s="2" t="s">
        <v>107</v>
      </c>
      <c r="H207" s="2" t="s">
        <v>72</v>
      </c>
      <c r="I207" s="2" t="s">
        <v>21</v>
      </c>
      <c r="J207" s="2" t="s">
        <v>1105</v>
      </c>
      <c r="K207" s="2" t="s">
        <v>82</v>
      </c>
      <c r="L207" s="2" t="s">
        <v>83</v>
      </c>
      <c r="M207" s="2" t="s">
        <v>1106</v>
      </c>
      <c r="N207" s="2" t="s">
        <v>1107</v>
      </c>
    </row>
    <row r="208" customFormat="false" ht="82" hidden="false" customHeight="false" outlineLevel="0" collapsed="false">
      <c r="A208" s="2" t="s">
        <v>14</v>
      </c>
      <c r="B208" s="4" t="str">
        <f aca="false">VLOOKUP(D208,[1]Лист1!$A$2:$C$347,3,0)</f>
        <v>ЭБЦ</v>
      </c>
      <c r="C208" s="2" t="s">
        <v>1118</v>
      </c>
      <c r="D208" s="2" t="s">
        <v>104</v>
      </c>
      <c r="E208" s="2" t="s">
        <v>1119</v>
      </c>
      <c r="F208" s="2" t="s">
        <v>1120</v>
      </c>
      <c r="G208" s="2" t="s">
        <v>1043</v>
      </c>
      <c r="H208" s="2" t="s">
        <v>1121</v>
      </c>
      <c r="I208" s="2" t="s">
        <v>21</v>
      </c>
      <c r="J208" s="2" t="s">
        <v>1122</v>
      </c>
      <c r="K208" s="2" t="s">
        <v>121</v>
      </c>
      <c r="L208" s="2" t="s">
        <v>111</v>
      </c>
      <c r="M208" s="2" t="s">
        <v>1123</v>
      </c>
      <c r="N208" s="2" t="s">
        <v>1124</v>
      </c>
    </row>
    <row r="209" customFormat="false" ht="22" hidden="false" customHeight="false" outlineLevel="0" collapsed="false">
      <c r="A209" s="2" t="s">
        <v>14</v>
      </c>
      <c r="B209" s="4" t="str">
        <f aca="false">VLOOKUP(D209,[1]Лист1!$A$2:$C$347,3,0)</f>
        <v>ЭБЦ</v>
      </c>
      <c r="C209" s="2" t="s">
        <v>1125</v>
      </c>
      <c r="D209" s="2" t="s">
        <v>364</v>
      </c>
      <c r="E209" s="2" t="s">
        <v>1126</v>
      </c>
      <c r="F209" s="2" t="s">
        <v>1127</v>
      </c>
      <c r="G209" s="2" t="s">
        <v>244</v>
      </c>
      <c r="H209" s="2" t="s">
        <v>153</v>
      </c>
      <c r="I209" s="2" t="s">
        <v>21</v>
      </c>
      <c r="J209" s="2" t="s">
        <v>1128</v>
      </c>
      <c r="K209" s="2" t="s">
        <v>64</v>
      </c>
      <c r="L209" s="2" t="s">
        <v>1129</v>
      </c>
      <c r="M209" s="2" t="s">
        <v>1130</v>
      </c>
      <c r="N209" s="2" t="s">
        <v>1131</v>
      </c>
    </row>
    <row r="210" customFormat="false" ht="42" hidden="false" customHeight="false" outlineLevel="0" collapsed="false">
      <c r="A210" s="2" t="s">
        <v>14</v>
      </c>
      <c r="B210" s="4" t="str">
        <f aca="false">VLOOKUP(D210,[1]Лист1!$A$2:$C$347,3,0)</f>
        <v>ЭБЦ</v>
      </c>
      <c r="C210" s="2" t="s">
        <v>1132</v>
      </c>
      <c r="D210" s="2" t="s">
        <v>250</v>
      </c>
      <c r="E210" s="2" t="s">
        <v>1133</v>
      </c>
      <c r="F210" s="2" t="s">
        <v>1134</v>
      </c>
      <c r="G210" s="2" t="s">
        <v>1135</v>
      </c>
      <c r="H210" s="2" t="s">
        <v>1136</v>
      </c>
      <c r="I210" s="2" t="s">
        <v>21</v>
      </c>
      <c r="J210" s="2" t="s">
        <v>1137</v>
      </c>
      <c r="K210" s="2" t="s">
        <v>111</v>
      </c>
      <c r="L210" s="2" t="s">
        <v>200</v>
      </c>
      <c r="M210" s="2" t="s">
        <v>1138</v>
      </c>
      <c r="N210" s="2" t="s">
        <v>1139</v>
      </c>
    </row>
    <row r="211" customFormat="false" ht="32" hidden="false" customHeight="false" outlineLevel="0" collapsed="false">
      <c r="A211" s="2" t="s">
        <v>14</v>
      </c>
      <c r="B211" s="4" t="str">
        <f aca="false">VLOOKUP(D211,[1]Лист1!$A$2:$C$347,3,0)</f>
        <v>ЭБЦ</v>
      </c>
      <c r="C211" s="2" t="s">
        <v>1140</v>
      </c>
      <c r="D211" s="2" t="s">
        <v>37</v>
      </c>
      <c r="E211" s="2" t="s">
        <v>1126</v>
      </c>
      <c r="F211" s="2" t="s">
        <v>1127</v>
      </c>
      <c r="G211" s="2" t="s">
        <v>244</v>
      </c>
      <c r="H211" s="2" t="s">
        <v>153</v>
      </c>
      <c r="I211" s="2" t="s">
        <v>21</v>
      </c>
      <c r="J211" s="2" t="s">
        <v>1128</v>
      </c>
      <c r="K211" s="2" t="s">
        <v>64</v>
      </c>
      <c r="L211" s="2" t="s">
        <v>1129</v>
      </c>
      <c r="M211" s="2" t="s">
        <v>1130</v>
      </c>
      <c r="N211" s="2" t="s">
        <v>1131</v>
      </c>
    </row>
    <row r="212" customFormat="false" ht="42" hidden="false" customHeight="false" outlineLevel="0" collapsed="false">
      <c r="A212" s="2" t="s">
        <v>14</v>
      </c>
      <c r="B212" s="4" t="str">
        <f aca="false">VLOOKUP(D212,[1]Лист1!$A$2:$C$347,3,0)</f>
        <v>ЭБЦ</v>
      </c>
      <c r="C212" s="2" t="s">
        <v>1141</v>
      </c>
      <c r="D212" s="2" t="s">
        <v>364</v>
      </c>
      <c r="E212" s="2" t="s">
        <v>1142</v>
      </c>
      <c r="F212" s="2" t="s">
        <v>1143</v>
      </c>
      <c r="G212" s="2" t="s">
        <v>1144</v>
      </c>
      <c r="H212" s="2" t="s">
        <v>137</v>
      </c>
      <c r="I212" s="2" t="s">
        <v>21</v>
      </c>
      <c r="J212" s="2" t="s">
        <v>1145</v>
      </c>
      <c r="K212" s="2" t="s">
        <v>1146</v>
      </c>
      <c r="L212" s="5"/>
      <c r="M212" s="2" t="s">
        <v>1147</v>
      </c>
      <c r="N212" s="2" t="s">
        <v>1148</v>
      </c>
    </row>
    <row r="213" customFormat="false" ht="82" hidden="false" customHeight="false" outlineLevel="0" collapsed="false">
      <c r="A213" s="2" t="s">
        <v>14</v>
      </c>
      <c r="B213" s="4" t="str">
        <f aca="false">VLOOKUP(D213,[1]Лист1!$A$2:$C$347,3,0)</f>
        <v>ЭБЦ</v>
      </c>
      <c r="C213" s="2" t="s">
        <v>1149</v>
      </c>
      <c r="D213" s="2" t="s">
        <v>104</v>
      </c>
      <c r="E213" s="2" t="s">
        <v>983</v>
      </c>
      <c r="F213" s="2" t="s">
        <v>984</v>
      </c>
      <c r="G213" s="2" t="s">
        <v>270</v>
      </c>
      <c r="H213" s="2" t="s">
        <v>985</v>
      </c>
      <c r="I213" s="2" t="s">
        <v>21</v>
      </c>
      <c r="J213" s="2" t="s">
        <v>986</v>
      </c>
      <c r="K213" s="2" t="s">
        <v>110</v>
      </c>
      <c r="L213" s="2" t="s">
        <v>82</v>
      </c>
      <c r="M213" s="2" t="s">
        <v>987</v>
      </c>
      <c r="N213" s="2" t="s">
        <v>1150</v>
      </c>
    </row>
    <row r="214" customFormat="false" ht="42" hidden="false" customHeight="false" outlineLevel="0" collapsed="false">
      <c r="A214" s="2" t="s">
        <v>14</v>
      </c>
      <c r="B214" s="4" t="str">
        <f aca="false">VLOOKUP(D214,[1]Лист1!$A$2:$C$347,3,0)</f>
        <v>ЭБЦ</v>
      </c>
      <c r="C214" s="2" t="s">
        <v>1151</v>
      </c>
      <c r="D214" s="2" t="s">
        <v>267</v>
      </c>
      <c r="E214" s="2" t="s">
        <v>1152</v>
      </c>
      <c r="F214" s="2" t="s">
        <v>1153</v>
      </c>
      <c r="G214" s="2" t="s">
        <v>244</v>
      </c>
      <c r="H214" s="2" t="s">
        <v>1154</v>
      </c>
      <c r="I214" s="2" t="s">
        <v>21</v>
      </c>
      <c r="J214" s="2" t="s">
        <v>1155</v>
      </c>
      <c r="K214" s="2" t="s">
        <v>121</v>
      </c>
      <c r="L214" s="2" t="s">
        <v>191</v>
      </c>
      <c r="M214" s="2" t="s">
        <v>1156</v>
      </c>
      <c r="N214" s="2" t="s">
        <v>1157</v>
      </c>
    </row>
    <row r="215" customFormat="false" ht="42" hidden="false" customHeight="false" outlineLevel="0" collapsed="false">
      <c r="A215" s="2" t="s">
        <v>14</v>
      </c>
      <c r="B215" s="4" t="str">
        <f aca="false">VLOOKUP(D215,[1]Лист1!$A$2:$C$347,3,0)</f>
        <v>ЭБЦ</v>
      </c>
      <c r="C215" s="2" t="s">
        <v>1158</v>
      </c>
      <c r="D215" s="2" t="s">
        <v>431</v>
      </c>
      <c r="E215" s="2" t="s">
        <v>936</v>
      </c>
      <c r="F215" s="2" t="s">
        <v>937</v>
      </c>
      <c r="G215" s="2" t="s">
        <v>163</v>
      </c>
      <c r="H215" s="2" t="s">
        <v>938</v>
      </c>
      <c r="I215" s="2" t="s">
        <v>32</v>
      </c>
      <c r="J215" s="2" t="s">
        <v>939</v>
      </c>
      <c r="K215" s="2" t="s">
        <v>110</v>
      </c>
      <c r="L215" s="2" t="s">
        <v>82</v>
      </c>
      <c r="M215" s="2" t="s">
        <v>940</v>
      </c>
      <c r="N215" s="2" t="s">
        <v>941</v>
      </c>
    </row>
    <row r="216" customFormat="false" ht="82" hidden="false" customHeight="false" outlineLevel="0" collapsed="false">
      <c r="A216" s="2" t="s">
        <v>14</v>
      </c>
      <c r="B216" s="4" t="str">
        <f aca="false">VLOOKUP(D216,[1]Лист1!$A$2:$C$347,3,0)</f>
        <v>ЭБЦ</v>
      </c>
      <c r="C216" s="2" t="s">
        <v>1159</v>
      </c>
      <c r="D216" s="2" t="s">
        <v>343</v>
      </c>
      <c r="E216" s="2" t="s">
        <v>983</v>
      </c>
      <c r="F216" s="2" t="s">
        <v>984</v>
      </c>
      <c r="G216" s="2" t="s">
        <v>270</v>
      </c>
      <c r="H216" s="2" t="s">
        <v>985</v>
      </c>
      <c r="I216" s="2" t="s">
        <v>21</v>
      </c>
      <c r="J216" s="2" t="s">
        <v>986</v>
      </c>
      <c r="K216" s="2" t="s">
        <v>110</v>
      </c>
      <c r="L216" s="2" t="s">
        <v>82</v>
      </c>
      <c r="M216" s="2" t="s">
        <v>987</v>
      </c>
      <c r="N216" s="2" t="s">
        <v>1160</v>
      </c>
    </row>
    <row r="217" customFormat="false" ht="102" hidden="false" customHeight="false" outlineLevel="0" collapsed="false">
      <c r="A217" s="2" t="s">
        <v>14</v>
      </c>
      <c r="B217" s="4" t="str">
        <f aca="false">VLOOKUP(D217,[1]Лист1!$A$2:$C$347,3,0)</f>
        <v>ЭБЦ</v>
      </c>
      <c r="C217" s="2" t="s">
        <v>1161</v>
      </c>
      <c r="D217" s="2" t="s">
        <v>403</v>
      </c>
      <c r="E217" s="2" t="s">
        <v>1162</v>
      </c>
      <c r="F217" s="2" t="s">
        <v>1163</v>
      </c>
      <c r="G217" s="2" t="s">
        <v>406</v>
      </c>
      <c r="H217" s="2" t="s">
        <v>855</v>
      </c>
      <c r="I217" s="2" t="s">
        <v>32</v>
      </c>
      <c r="J217" s="2" t="s">
        <v>1164</v>
      </c>
      <c r="K217" s="2" t="s">
        <v>111</v>
      </c>
      <c r="L217" s="2" t="s">
        <v>200</v>
      </c>
      <c r="M217" s="2" t="s">
        <v>1165</v>
      </c>
      <c r="N217" s="2" t="s">
        <v>1166</v>
      </c>
    </row>
    <row r="218" customFormat="false" ht="32" hidden="false" customHeight="false" outlineLevel="0" collapsed="false">
      <c r="A218" s="2" t="s">
        <v>14</v>
      </c>
      <c r="B218" s="4" t="str">
        <f aca="false">VLOOKUP(D218,[1]Лист1!$A$2:$C$347,3,0)</f>
        <v>ЭБЦ</v>
      </c>
      <c r="C218" s="2" t="s">
        <v>1167</v>
      </c>
      <c r="D218" s="2" t="s">
        <v>980</v>
      </c>
      <c r="E218" s="2" t="s">
        <v>1152</v>
      </c>
      <c r="F218" s="2" t="s">
        <v>1153</v>
      </c>
      <c r="G218" s="2" t="s">
        <v>244</v>
      </c>
      <c r="H218" s="2" t="s">
        <v>20</v>
      </c>
      <c r="I218" s="2" t="s">
        <v>21</v>
      </c>
      <c r="J218" s="2" t="s">
        <v>1155</v>
      </c>
      <c r="K218" s="2" t="s">
        <v>121</v>
      </c>
      <c r="L218" s="2" t="s">
        <v>191</v>
      </c>
      <c r="M218" s="2" t="s">
        <v>1156</v>
      </c>
      <c r="N218" s="2" t="s">
        <v>1157</v>
      </c>
    </row>
    <row r="219" customFormat="false" ht="102" hidden="false" customHeight="false" outlineLevel="0" collapsed="false">
      <c r="A219" s="2" t="s">
        <v>14</v>
      </c>
      <c r="B219" s="4" t="str">
        <f aca="false">VLOOKUP(D219,[1]Лист1!$A$2:$C$347,3,0)</f>
        <v>ЭБЦ</v>
      </c>
      <c r="C219" s="2" t="s">
        <v>1168</v>
      </c>
      <c r="D219" s="2" t="s">
        <v>403</v>
      </c>
      <c r="E219" s="2" t="s">
        <v>1169</v>
      </c>
      <c r="F219" s="2" t="s">
        <v>1170</v>
      </c>
      <c r="G219" s="2" t="s">
        <v>261</v>
      </c>
      <c r="H219" s="2" t="s">
        <v>1171</v>
      </c>
      <c r="I219" s="2" t="s">
        <v>21</v>
      </c>
      <c r="J219" s="2" t="s">
        <v>1172</v>
      </c>
      <c r="K219" s="2" t="s">
        <v>111</v>
      </c>
      <c r="L219" s="2" t="s">
        <v>200</v>
      </c>
      <c r="M219" s="2" t="s">
        <v>1173</v>
      </c>
      <c r="N219" s="2" t="s">
        <v>1174</v>
      </c>
    </row>
    <row r="220" customFormat="false" ht="22" hidden="false" customHeight="false" outlineLevel="0" collapsed="false">
      <c r="A220" s="2" t="s">
        <v>14</v>
      </c>
      <c r="B220" s="4" t="str">
        <f aca="false">VLOOKUP(D220,[1]Лист1!$A$2:$C$347,3,0)</f>
        <v>ЭБЦ</v>
      </c>
      <c r="C220" s="2" t="s">
        <v>1175</v>
      </c>
      <c r="D220" s="2" t="s">
        <v>364</v>
      </c>
      <c r="E220" s="2" t="s">
        <v>1176</v>
      </c>
      <c r="F220" s="2" t="s">
        <v>1177</v>
      </c>
      <c r="G220" s="2" t="s">
        <v>442</v>
      </c>
      <c r="H220" s="2" t="s">
        <v>407</v>
      </c>
      <c r="I220" s="2" t="s">
        <v>32</v>
      </c>
      <c r="J220" s="2" t="s">
        <v>1178</v>
      </c>
      <c r="K220" s="2" t="s">
        <v>1179</v>
      </c>
      <c r="L220" s="2" t="s">
        <v>1180</v>
      </c>
      <c r="M220" s="2" t="s">
        <v>1181</v>
      </c>
      <c r="N220" s="2" t="s">
        <v>1182</v>
      </c>
    </row>
    <row r="221" customFormat="false" ht="62" hidden="false" customHeight="false" outlineLevel="0" collapsed="false">
      <c r="A221" s="2" t="s">
        <v>14</v>
      </c>
      <c r="B221" s="4" t="str">
        <f aca="false">VLOOKUP(D221,[1]Лист1!$A$2:$C$347,3,0)</f>
        <v>ЭБЦ</v>
      </c>
      <c r="C221" s="2" t="s">
        <v>1183</v>
      </c>
      <c r="D221" s="2" t="s">
        <v>87</v>
      </c>
      <c r="E221" s="2" t="s">
        <v>1184</v>
      </c>
      <c r="F221" s="2" t="s">
        <v>1185</v>
      </c>
      <c r="G221" s="2" t="s">
        <v>1186</v>
      </c>
      <c r="H221" s="2" t="s">
        <v>207</v>
      </c>
      <c r="I221" s="2" t="s">
        <v>21</v>
      </c>
      <c r="J221" s="2" t="s">
        <v>1187</v>
      </c>
      <c r="K221" s="2" t="s">
        <v>52</v>
      </c>
      <c r="L221" s="2" t="s">
        <v>53</v>
      </c>
      <c r="M221" s="2" t="s">
        <v>1188</v>
      </c>
      <c r="N221" s="2" t="s">
        <v>1189</v>
      </c>
    </row>
    <row r="222" customFormat="false" ht="42" hidden="false" customHeight="false" outlineLevel="0" collapsed="false">
      <c r="A222" s="2" t="s">
        <v>14</v>
      </c>
      <c r="B222" s="4" t="str">
        <f aca="false">VLOOKUP(D222,[1]Лист1!$A$2:$C$347,3,0)</f>
        <v>ЭБЦ</v>
      </c>
      <c r="C222" s="2" t="s">
        <v>1190</v>
      </c>
      <c r="D222" s="2" t="s">
        <v>68</v>
      </c>
      <c r="E222" s="2" t="s">
        <v>1184</v>
      </c>
      <c r="F222" s="2" t="s">
        <v>1185</v>
      </c>
      <c r="G222" s="2" t="s">
        <v>1186</v>
      </c>
      <c r="H222" s="2" t="s">
        <v>207</v>
      </c>
      <c r="I222" s="2" t="s">
        <v>21</v>
      </c>
      <c r="J222" s="2" t="s">
        <v>1187</v>
      </c>
      <c r="K222" s="2" t="s">
        <v>52</v>
      </c>
      <c r="L222" s="2" t="s">
        <v>53</v>
      </c>
      <c r="M222" s="2" t="s">
        <v>1188</v>
      </c>
      <c r="N222" s="2" t="s">
        <v>1189</v>
      </c>
    </row>
    <row r="223" customFormat="false" ht="42" hidden="false" customHeight="false" outlineLevel="0" collapsed="false">
      <c r="A223" s="2" t="s">
        <v>14</v>
      </c>
      <c r="B223" s="4" t="str">
        <f aca="false">VLOOKUP(D223,[1]Лист1!$A$2:$C$347,3,0)</f>
        <v>ЭБЦ</v>
      </c>
      <c r="C223" s="2" t="s">
        <v>1191</v>
      </c>
      <c r="D223" s="2" t="s">
        <v>364</v>
      </c>
      <c r="E223" s="2" t="s">
        <v>1192</v>
      </c>
      <c r="F223" s="2" t="s">
        <v>1193</v>
      </c>
      <c r="G223" s="2" t="s">
        <v>206</v>
      </c>
      <c r="H223" s="2" t="s">
        <v>1194</v>
      </c>
      <c r="I223" s="2" t="s">
        <v>21</v>
      </c>
      <c r="J223" s="2" t="s">
        <v>1195</v>
      </c>
      <c r="K223" s="2" t="s">
        <v>1179</v>
      </c>
      <c r="L223" s="5"/>
      <c r="M223" s="2" t="s">
        <v>1196</v>
      </c>
      <c r="N223" s="2" t="s">
        <v>1197</v>
      </c>
    </row>
    <row r="224" customFormat="false" ht="32" hidden="false" customHeight="false" outlineLevel="0" collapsed="false">
      <c r="A224" s="2" t="s">
        <v>14</v>
      </c>
      <c r="B224" s="4" t="str">
        <f aca="false">VLOOKUP(D224,[1]Лист1!$A$2:$C$347,3,0)</f>
        <v>ЭБЦ</v>
      </c>
      <c r="C224" s="2" t="s">
        <v>1198</v>
      </c>
      <c r="D224" s="2" t="s">
        <v>16</v>
      </c>
      <c r="E224" s="2" t="s">
        <v>1199</v>
      </c>
      <c r="F224" s="2" t="s">
        <v>1200</v>
      </c>
      <c r="G224" s="2" t="s">
        <v>900</v>
      </c>
      <c r="H224" s="2" t="s">
        <v>613</v>
      </c>
      <c r="I224" s="2" t="s">
        <v>32</v>
      </c>
      <c r="J224" s="2" t="s">
        <v>1201</v>
      </c>
      <c r="K224" s="2" t="s">
        <v>23</v>
      </c>
      <c r="L224" s="2" t="s">
        <v>24</v>
      </c>
      <c r="M224" s="2" t="s">
        <v>1202</v>
      </c>
      <c r="N224" s="2" t="s">
        <v>1203</v>
      </c>
    </row>
    <row r="225" customFormat="false" ht="32" hidden="false" customHeight="false" outlineLevel="0" collapsed="false">
      <c r="A225" s="2" t="s">
        <v>14</v>
      </c>
      <c r="B225" s="4" t="str">
        <f aca="false">VLOOKUP(D225,[1]Лист1!$A$2:$C$347,3,0)</f>
        <v>ЭБЦ</v>
      </c>
      <c r="C225" s="2" t="s">
        <v>1204</v>
      </c>
      <c r="D225" s="2" t="s">
        <v>37</v>
      </c>
      <c r="E225" s="2" t="s">
        <v>1205</v>
      </c>
      <c r="F225" s="2" t="s">
        <v>1206</v>
      </c>
      <c r="G225" s="2" t="s">
        <v>1207</v>
      </c>
      <c r="H225" s="2" t="s">
        <v>262</v>
      </c>
      <c r="I225" s="2" t="s">
        <v>21</v>
      </c>
      <c r="J225" s="2" t="s">
        <v>698</v>
      </c>
      <c r="K225" s="2" t="s">
        <v>64</v>
      </c>
      <c r="L225" s="5"/>
      <c r="M225" s="2" t="s">
        <v>1208</v>
      </c>
      <c r="N225" s="2" t="s">
        <v>1209</v>
      </c>
    </row>
    <row r="226" customFormat="false" ht="42" hidden="false" customHeight="false" outlineLevel="0" collapsed="false">
      <c r="A226" s="2" t="s">
        <v>14</v>
      </c>
      <c r="B226" s="4" t="str">
        <f aca="false">VLOOKUP(D226,[1]Лист1!$A$2:$C$347,3,0)</f>
        <v>ЭБЦ</v>
      </c>
      <c r="C226" s="2" t="s">
        <v>1210</v>
      </c>
      <c r="D226" s="2" t="s">
        <v>37</v>
      </c>
      <c r="E226" s="2" t="s">
        <v>1211</v>
      </c>
      <c r="F226" s="2" t="s">
        <v>1212</v>
      </c>
      <c r="G226" s="2" t="s">
        <v>582</v>
      </c>
      <c r="H226" s="2" t="s">
        <v>1213</v>
      </c>
      <c r="I226" s="2" t="s">
        <v>32</v>
      </c>
      <c r="J226" s="2" t="s">
        <v>1214</v>
      </c>
      <c r="K226" s="2" t="s">
        <v>200</v>
      </c>
      <c r="L226" s="2" t="s">
        <v>946</v>
      </c>
      <c r="M226" s="2" t="s">
        <v>1215</v>
      </c>
      <c r="N226" s="2" t="s">
        <v>1216</v>
      </c>
    </row>
    <row r="227" customFormat="false" ht="32" hidden="false" customHeight="false" outlineLevel="0" collapsed="false">
      <c r="A227" s="2" t="s">
        <v>14</v>
      </c>
      <c r="B227" s="4" t="str">
        <f aca="false">VLOOKUP(D227,[1]Лист1!$A$2:$C$347,3,0)</f>
        <v>ЭБЦ</v>
      </c>
      <c r="C227" s="2" t="s">
        <v>1217</v>
      </c>
      <c r="D227" s="2" t="s">
        <v>47</v>
      </c>
      <c r="E227" s="2" t="s">
        <v>1218</v>
      </c>
      <c r="F227" s="2" t="s">
        <v>1219</v>
      </c>
      <c r="G227" s="2" t="s">
        <v>1220</v>
      </c>
      <c r="H227" s="2" t="s">
        <v>137</v>
      </c>
      <c r="I227" s="2" t="s">
        <v>21</v>
      </c>
      <c r="J227" s="2" t="s">
        <v>1221</v>
      </c>
      <c r="K227" s="2" t="s">
        <v>52</v>
      </c>
      <c r="L227" s="2" t="s">
        <v>53</v>
      </c>
      <c r="M227" s="2" t="s">
        <v>1222</v>
      </c>
      <c r="N227" s="2" t="s">
        <v>1223</v>
      </c>
    </row>
    <row r="228" customFormat="false" ht="32" hidden="false" customHeight="false" outlineLevel="0" collapsed="false">
      <c r="A228" s="2" t="s">
        <v>14</v>
      </c>
      <c r="B228" s="4" t="str">
        <f aca="false">VLOOKUP(D228,[1]Лист1!$A$2:$C$347,3,0)</f>
        <v>ЭБЦ</v>
      </c>
      <c r="C228" s="2" t="s">
        <v>1224</v>
      </c>
      <c r="D228" s="2" t="s">
        <v>421</v>
      </c>
      <c r="E228" s="2" t="s">
        <v>1225</v>
      </c>
      <c r="F228" s="2" t="s">
        <v>1226</v>
      </c>
      <c r="G228" s="2" t="s">
        <v>107</v>
      </c>
      <c r="H228" s="2" t="s">
        <v>1227</v>
      </c>
      <c r="I228" s="2" t="s">
        <v>21</v>
      </c>
      <c r="J228" s="2" t="s">
        <v>1228</v>
      </c>
      <c r="K228" s="2" t="s">
        <v>82</v>
      </c>
      <c r="L228" s="2" t="s">
        <v>83</v>
      </c>
      <c r="M228" s="2" t="s">
        <v>1229</v>
      </c>
      <c r="N228" s="2" t="s">
        <v>1230</v>
      </c>
    </row>
    <row r="229" customFormat="false" ht="42" hidden="false" customHeight="false" outlineLevel="0" collapsed="false">
      <c r="A229" s="2" t="s">
        <v>14</v>
      </c>
      <c r="B229" s="4" t="str">
        <f aca="false">VLOOKUP(D229,[1]Лист1!$A$2:$C$347,3,0)</f>
        <v>ЭБЦ</v>
      </c>
      <c r="C229" s="2" t="s">
        <v>1231</v>
      </c>
      <c r="D229" s="2" t="s">
        <v>37</v>
      </c>
      <c r="E229" s="2" t="s">
        <v>1211</v>
      </c>
      <c r="F229" s="2" t="s">
        <v>1212</v>
      </c>
      <c r="G229" s="2" t="s">
        <v>1232</v>
      </c>
      <c r="H229" s="2" t="s">
        <v>1233</v>
      </c>
      <c r="I229" s="2" t="s">
        <v>21</v>
      </c>
      <c r="J229" s="2" t="s">
        <v>828</v>
      </c>
      <c r="K229" s="2" t="s">
        <v>64</v>
      </c>
      <c r="L229" s="2" t="s">
        <v>946</v>
      </c>
      <c r="M229" s="2" t="s">
        <v>1215</v>
      </c>
      <c r="N229" s="2" t="s">
        <v>1216</v>
      </c>
    </row>
    <row r="230" customFormat="false" ht="32" hidden="false" customHeight="false" outlineLevel="0" collapsed="false">
      <c r="A230" s="2" t="s">
        <v>14</v>
      </c>
      <c r="B230" s="4" t="str">
        <f aca="false">VLOOKUP(D230,[1]Лист1!$A$2:$C$347,3,0)</f>
        <v>ЭБЦ</v>
      </c>
      <c r="C230" s="2" t="s">
        <v>1234</v>
      </c>
      <c r="D230" s="2" t="s">
        <v>37</v>
      </c>
      <c r="E230" s="2" t="s">
        <v>1235</v>
      </c>
      <c r="F230" s="2" t="s">
        <v>1236</v>
      </c>
      <c r="G230" s="2" t="s">
        <v>206</v>
      </c>
      <c r="H230" s="2" t="s">
        <v>301</v>
      </c>
      <c r="I230" s="2" t="s">
        <v>21</v>
      </c>
      <c r="J230" s="2" t="s">
        <v>1237</v>
      </c>
      <c r="K230" s="2" t="s">
        <v>200</v>
      </c>
      <c r="L230" s="5"/>
      <c r="M230" s="2" t="s">
        <v>1238</v>
      </c>
      <c r="N230" s="2" t="s">
        <v>1239</v>
      </c>
    </row>
    <row r="231" customFormat="false" ht="42" hidden="false" customHeight="false" outlineLevel="0" collapsed="false">
      <c r="A231" s="2" t="s">
        <v>14</v>
      </c>
      <c r="B231" s="4" t="str">
        <f aca="false">VLOOKUP(D231,[1]Лист1!$A$2:$C$347,3,0)</f>
        <v>ЭБЦ</v>
      </c>
      <c r="C231" s="2" t="s">
        <v>1240</v>
      </c>
      <c r="D231" s="2" t="s">
        <v>322</v>
      </c>
      <c r="E231" s="2" t="s">
        <v>1241</v>
      </c>
      <c r="F231" s="2" t="s">
        <v>1242</v>
      </c>
      <c r="G231" s="2" t="s">
        <v>1243</v>
      </c>
      <c r="H231" s="2" t="s">
        <v>443</v>
      </c>
      <c r="I231" s="2" t="s">
        <v>32</v>
      </c>
      <c r="J231" s="2" t="s">
        <v>1244</v>
      </c>
      <c r="K231" s="2" t="s">
        <v>53</v>
      </c>
      <c r="L231" s="2" t="s">
        <v>139</v>
      </c>
      <c r="M231" s="2" t="s">
        <v>1245</v>
      </c>
      <c r="N231" s="2" t="s">
        <v>1246</v>
      </c>
    </row>
    <row r="232" customFormat="false" ht="32" hidden="false" customHeight="false" outlineLevel="0" collapsed="false">
      <c r="A232" s="2" t="s">
        <v>14</v>
      </c>
      <c r="B232" s="4" t="str">
        <f aca="false">VLOOKUP(D232,[1]Лист1!$A$2:$C$347,3,0)</f>
        <v>ЭБЦ</v>
      </c>
      <c r="C232" s="2" t="s">
        <v>1247</v>
      </c>
      <c r="D232" s="2" t="s">
        <v>16</v>
      </c>
      <c r="E232" s="2" t="s">
        <v>1241</v>
      </c>
      <c r="F232" s="2" t="s">
        <v>1242</v>
      </c>
      <c r="G232" s="2" t="s">
        <v>1243</v>
      </c>
      <c r="H232" s="2" t="s">
        <v>443</v>
      </c>
      <c r="I232" s="2" t="s">
        <v>32</v>
      </c>
      <c r="J232" s="2" t="s">
        <v>1244</v>
      </c>
      <c r="K232" s="2" t="s">
        <v>53</v>
      </c>
      <c r="L232" s="2" t="s">
        <v>139</v>
      </c>
      <c r="M232" s="2" t="s">
        <v>1245</v>
      </c>
      <c r="N232" s="2" t="s">
        <v>1246</v>
      </c>
    </row>
    <row r="233" customFormat="false" ht="32" hidden="false" customHeight="false" outlineLevel="0" collapsed="false">
      <c r="A233" s="2" t="s">
        <v>14</v>
      </c>
      <c r="B233" s="4" t="str">
        <f aca="false">VLOOKUP(D233,[1]Лист1!$A$2:$C$347,3,0)</f>
        <v>ЭБЦ</v>
      </c>
      <c r="C233" s="2" t="s">
        <v>1248</v>
      </c>
      <c r="D233" s="2" t="s">
        <v>421</v>
      </c>
      <c r="E233" s="2" t="s">
        <v>1249</v>
      </c>
      <c r="F233" s="2" t="s">
        <v>1249</v>
      </c>
      <c r="G233" s="2" t="s">
        <v>90</v>
      </c>
      <c r="H233" s="2" t="s">
        <v>108</v>
      </c>
      <c r="I233" s="2" t="s">
        <v>21</v>
      </c>
      <c r="J233" s="2" t="s">
        <v>1250</v>
      </c>
      <c r="K233" s="2" t="s">
        <v>82</v>
      </c>
      <c r="L233" s="2" t="s">
        <v>200</v>
      </c>
      <c r="M233" s="2" t="s">
        <v>1251</v>
      </c>
      <c r="N233" s="2" t="s">
        <v>1252</v>
      </c>
    </row>
    <row r="234" customFormat="false" ht="52" hidden="false" customHeight="false" outlineLevel="0" collapsed="false">
      <c r="A234" s="2" t="s">
        <v>14</v>
      </c>
      <c r="B234" s="4" t="str">
        <f aca="false">VLOOKUP(D234,[1]Лист1!$A$2:$C$347,3,0)</f>
        <v>ЭБЦ</v>
      </c>
      <c r="C234" s="2" t="s">
        <v>1253</v>
      </c>
      <c r="D234" s="2" t="s">
        <v>799</v>
      </c>
      <c r="E234" s="2" t="s">
        <v>1254</v>
      </c>
      <c r="F234" s="2" t="s">
        <v>1255</v>
      </c>
      <c r="G234" s="2" t="s">
        <v>1256</v>
      </c>
      <c r="H234" s="2" t="s">
        <v>1257</v>
      </c>
      <c r="I234" s="2" t="s">
        <v>21</v>
      </c>
      <c r="J234" s="2" t="s">
        <v>1258</v>
      </c>
      <c r="K234" s="2" t="s">
        <v>63</v>
      </c>
      <c r="L234" s="2" t="s">
        <v>64</v>
      </c>
      <c r="M234" s="2" t="s">
        <v>1259</v>
      </c>
      <c r="N234" s="2" t="s">
        <v>1260</v>
      </c>
    </row>
    <row r="235" customFormat="false" ht="32" hidden="false" customHeight="false" outlineLevel="0" collapsed="false">
      <c r="A235" s="2" t="s">
        <v>14</v>
      </c>
      <c r="B235" s="4" t="str">
        <f aca="false">VLOOKUP(D235,[1]Лист1!$A$2:$C$347,3,0)</f>
        <v>ЭБЦ</v>
      </c>
      <c r="C235" s="2" t="s">
        <v>1261</v>
      </c>
      <c r="D235" s="2" t="s">
        <v>860</v>
      </c>
      <c r="E235" s="2" t="s">
        <v>1241</v>
      </c>
      <c r="F235" s="2" t="s">
        <v>1242</v>
      </c>
      <c r="G235" s="2" t="s">
        <v>1243</v>
      </c>
      <c r="H235" s="2" t="s">
        <v>443</v>
      </c>
      <c r="I235" s="2" t="s">
        <v>32</v>
      </c>
      <c r="J235" s="2" t="s">
        <v>1244</v>
      </c>
      <c r="K235" s="2" t="s">
        <v>53</v>
      </c>
      <c r="L235" s="2" t="s">
        <v>139</v>
      </c>
      <c r="M235" s="2" t="s">
        <v>1245</v>
      </c>
      <c r="N235" s="2" t="s">
        <v>1246</v>
      </c>
    </row>
    <row r="236" customFormat="false" ht="52" hidden="false" customHeight="false" outlineLevel="0" collapsed="false">
      <c r="A236" s="2" t="s">
        <v>14</v>
      </c>
      <c r="B236" s="4" t="str">
        <f aca="false">VLOOKUP(D236,[1]Лист1!$A$2:$C$347,3,0)</f>
        <v>ЭБЦ</v>
      </c>
      <c r="C236" s="2" t="s">
        <v>1262</v>
      </c>
      <c r="D236" s="2" t="s">
        <v>635</v>
      </c>
      <c r="E236" s="2" t="s">
        <v>1254</v>
      </c>
      <c r="F236" s="2" t="s">
        <v>1255</v>
      </c>
      <c r="G236" s="2" t="s">
        <v>1256</v>
      </c>
      <c r="H236" s="2" t="s">
        <v>1257</v>
      </c>
      <c r="I236" s="2" t="s">
        <v>21</v>
      </c>
      <c r="J236" s="2" t="s">
        <v>1258</v>
      </c>
      <c r="K236" s="2" t="s">
        <v>63</v>
      </c>
      <c r="L236" s="2" t="s">
        <v>64</v>
      </c>
      <c r="M236" s="2" t="s">
        <v>1259</v>
      </c>
      <c r="N236" s="2" t="s">
        <v>1260</v>
      </c>
    </row>
    <row r="237" customFormat="false" ht="32" hidden="false" customHeight="false" outlineLevel="0" collapsed="false">
      <c r="A237" s="2" t="s">
        <v>14</v>
      </c>
      <c r="B237" s="4" t="str">
        <f aca="false">VLOOKUP(D237,[1]Лист1!$A$2:$C$347,3,0)</f>
        <v>ЭБЦ</v>
      </c>
      <c r="C237" s="2" t="s">
        <v>1263</v>
      </c>
      <c r="D237" s="2" t="s">
        <v>421</v>
      </c>
      <c r="E237" s="2" t="s">
        <v>1264</v>
      </c>
      <c r="F237" s="2" t="s">
        <v>1265</v>
      </c>
      <c r="G237" s="2" t="s">
        <v>434</v>
      </c>
      <c r="H237" s="2" t="s">
        <v>108</v>
      </c>
      <c r="I237" s="2" t="s">
        <v>21</v>
      </c>
      <c r="J237" s="2" t="s">
        <v>1266</v>
      </c>
      <c r="K237" s="2" t="s">
        <v>82</v>
      </c>
      <c r="L237" s="2" t="s">
        <v>139</v>
      </c>
      <c r="M237" s="2" t="s">
        <v>1267</v>
      </c>
      <c r="N237" s="2" t="s">
        <v>1268</v>
      </c>
    </row>
    <row r="238" customFormat="false" ht="42" hidden="false" customHeight="false" outlineLevel="0" collapsed="false">
      <c r="A238" s="2" t="s">
        <v>14</v>
      </c>
      <c r="B238" s="4" t="str">
        <f aca="false">VLOOKUP(D238,[1]Лист1!$A$2:$C$347,3,0)</f>
        <v>ЭБЦ</v>
      </c>
      <c r="C238" s="2" t="s">
        <v>1269</v>
      </c>
      <c r="D238" s="2" t="s">
        <v>322</v>
      </c>
      <c r="E238" s="2" t="s">
        <v>1270</v>
      </c>
      <c r="F238" s="2" t="s">
        <v>1271</v>
      </c>
      <c r="G238" s="2" t="s">
        <v>794</v>
      </c>
      <c r="H238" s="2" t="s">
        <v>1227</v>
      </c>
      <c r="I238" s="2" t="s">
        <v>21</v>
      </c>
      <c r="J238" s="2" t="s">
        <v>1272</v>
      </c>
      <c r="K238" s="2" t="s">
        <v>1273</v>
      </c>
      <c r="L238" s="2" t="s">
        <v>1274</v>
      </c>
      <c r="M238" s="2" t="s">
        <v>1275</v>
      </c>
      <c r="N238" s="2" t="s">
        <v>1276</v>
      </c>
    </row>
    <row r="239" customFormat="false" ht="42" hidden="false" customHeight="false" outlineLevel="0" collapsed="false">
      <c r="A239" s="2" t="s">
        <v>14</v>
      </c>
      <c r="B239" s="4" t="str">
        <f aca="false">VLOOKUP(D239,[1]Лист1!$A$2:$C$347,3,0)</f>
        <v>ЭБЦ</v>
      </c>
      <c r="C239" s="2" t="s">
        <v>1277</v>
      </c>
      <c r="D239" s="2" t="s">
        <v>364</v>
      </c>
      <c r="E239" s="2" t="s">
        <v>1278</v>
      </c>
      <c r="F239" s="2" t="s">
        <v>1279</v>
      </c>
      <c r="G239" s="2" t="s">
        <v>1186</v>
      </c>
      <c r="H239" s="2" t="s">
        <v>108</v>
      </c>
      <c r="I239" s="2" t="s">
        <v>21</v>
      </c>
      <c r="J239" s="2" t="s">
        <v>1280</v>
      </c>
      <c r="K239" s="2" t="s">
        <v>43</v>
      </c>
      <c r="L239" s="5"/>
      <c r="M239" s="2" t="s">
        <v>1281</v>
      </c>
      <c r="N239" s="2" t="s">
        <v>1282</v>
      </c>
    </row>
    <row r="240" customFormat="false" ht="42" hidden="false" customHeight="false" outlineLevel="0" collapsed="false">
      <c r="A240" s="2" t="s">
        <v>14</v>
      </c>
      <c r="B240" s="4" t="str">
        <f aca="false">VLOOKUP(D240,[1]Лист1!$A$2:$C$347,3,0)</f>
        <v>ЭБЦ</v>
      </c>
      <c r="C240" s="2" t="s">
        <v>1283</v>
      </c>
      <c r="D240" s="2" t="s">
        <v>37</v>
      </c>
      <c r="E240" s="2" t="s">
        <v>1278</v>
      </c>
      <c r="F240" s="2" t="s">
        <v>1279</v>
      </c>
      <c r="G240" s="2" t="s">
        <v>1186</v>
      </c>
      <c r="H240" s="2" t="s">
        <v>108</v>
      </c>
      <c r="I240" s="2" t="s">
        <v>21</v>
      </c>
      <c r="J240" s="2" t="s">
        <v>1280</v>
      </c>
      <c r="K240" s="2" t="s">
        <v>43</v>
      </c>
      <c r="L240" s="5"/>
      <c r="M240" s="2" t="s">
        <v>1281</v>
      </c>
      <c r="N240" s="2" t="s">
        <v>1282</v>
      </c>
    </row>
    <row r="241" customFormat="false" ht="32" hidden="false" customHeight="false" outlineLevel="0" collapsed="false">
      <c r="A241" s="2" t="s">
        <v>14</v>
      </c>
      <c r="B241" s="4" t="str">
        <f aca="false">VLOOKUP(D241,[1]Лист1!$A$2:$C$347,3,0)</f>
        <v>ЭБЦ</v>
      </c>
      <c r="C241" s="2" t="s">
        <v>1284</v>
      </c>
      <c r="D241" s="2" t="s">
        <v>47</v>
      </c>
      <c r="E241" s="2" t="s">
        <v>739</v>
      </c>
      <c r="F241" s="2" t="s">
        <v>740</v>
      </c>
      <c r="G241" s="2" t="s">
        <v>741</v>
      </c>
      <c r="H241" s="2" t="s">
        <v>451</v>
      </c>
      <c r="I241" s="2" t="s">
        <v>21</v>
      </c>
      <c r="J241" s="2" t="s">
        <v>742</v>
      </c>
      <c r="K241" s="2" t="s">
        <v>52</v>
      </c>
      <c r="L241" s="2" t="s">
        <v>53</v>
      </c>
      <c r="M241" s="2" t="s">
        <v>743</v>
      </c>
      <c r="N241" s="2" t="s">
        <v>744</v>
      </c>
    </row>
    <row r="242" customFormat="false" ht="42" hidden="false" customHeight="false" outlineLevel="0" collapsed="false">
      <c r="A242" s="2" t="s">
        <v>14</v>
      </c>
      <c r="B242" s="4" t="str">
        <f aca="false">VLOOKUP(D242,[1]Лист1!$A$2:$C$347,3,0)</f>
        <v>ЭБЦ</v>
      </c>
      <c r="C242" s="2" t="s">
        <v>1285</v>
      </c>
      <c r="D242" s="2" t="s">
        <v>431</v>
      </c>
      <c r="E242" s="2" t="s">
        <v>1286</v>
      </c>
      <c r="F242" s="2" t="s">
        <v>1287</v>
      </c>
      <c r="G242" s="2" t="s">
        <v>40</v>
      </c>
      <c r="H242" s="2" t="s">
        <v>41</v>
      </c>
      <c r="I242" s="2" t="s">
        <v>21</v>
      </c>
      <c r="J242" s="2" t="s">
        <v>1288</v>
      </c>
      <c r="K242" s="2" t="s">
        <v>93</v>
      </c>
      <c r="L242" s="2" t="s">
        <v>53</v>
      </c>
      <c r="M242" s="2" t="s">
        <v>1289</v>
      </c>
      <c r="N242" s="2" t="s">
        <v>1290</v>
      </c>
    </row>
    <row r="243" customFormat="false" ht="32" hidden="false" customHeight="false" outlineLevel="0" collapsed="false">
      <c r="A243" s="2" t="s">
        <v>14</v>
      </c>
      <c r="B243" s="4" t="str">
        <f aca="false">VLOOKUP(D243,[1]Лист1!$A$2:$C$347,3,0)</f>
        <v>ЭБЦ</v>
      </c>
      <c r="C243" s="2" t="s">
        <v>1291</v>
      </c>
      <c r="D243" s="2" t="s">
        <v>37</v>
      </c>
      <c r="E243" s="2" t="s">
        <v>1292</v>
      </c>
      <c r="F243" s="2" t="s">
        <v>1293</v>
      </c>
      <c r="G243" s="2" t="s">
        <v>1043</v>
      </c>
      <c r="H243" s="2" t="s">
        <v>734</v>
      </c>
      <c r="I243" s="2" t="s">
        <v>21</v>
      </c>
      <c r="J243" s="2" t="s">
        <v>1294</v>
      </c>
      <c r="K243" s="2" t="s">
        <v>64</v>
      </c>
      <c r="L243" s="5"/>
      <c r="M243" s="2" t="s">
        <v>1295</v>
      </c>
      <c r="N243" s="2" t="s">
        <v>1296</v>
      </c>
    </row>
    <row r="244" customFormat="false" ht="32" hidden="false" customHeight="false" outlineLevel="0" collapsed="false">
      <c r="A244" s="2" t="s">
        <v>14</v>
      </c>
      <c r="B244" s="4" t="str">
        <f aca="false">VLOOKUP(D244,[1]Лист1!$A$2:$C$347,3,0)</f>
        <v>ЭБЦ</v>
      </c>
      <c r="C244" s="2" t="s">
        <v>1297</v>
      </c>
      <c r="D244" s="2" t="s">
        <v>68</v>
      </c>
      <c r="E244" s="2" t="s">
        <v>739</v>
      </c>
      <c r="F244" s="2" t="s">
        <v>740</v>
      </c>
      <c r="G244" s="2" t="s">
        <v>741</v>
      </c>
      <c r="H244" s="2" t="s">
        <v>451</v>
      </c>
      <c r="I244" s="2" t="s">
        <v>21</v>
      </c>
      <c r="J244" s="2" t="s">
        <v>742</v>
      </c>
      <c r="K244" s="2" t="s">
        <v>52</v>
      </c>
      <c r="L244" s="2" t="s">
        <v>53</v>
      </c>
      <c r="M244" s="2" t="s">
        <v>743</v>
      </c>
      <c r="N244" s="2" t="s">
        <v>744</v>
      </c>
    </row>
    <row r="245" customFormat="false" ht="32" hidden="false" customHeight="false" outlineLevel="0" collapsed="false">
      <c r="A245" s="2" t="s">
        <v>14</v>
      </c>
      <c r="B245" s="4" t="str">
        <f aca="false">VLOOKUP(D245,[1]Лист1!$A$2:$C$347,3,0)</f>
        <v>ЭБЦ</v>
      </c>
      <c r="C245" s="2" t="s">
        <v>1298</v>
      </c>
      <c r="D245" s="2" t="s">
        <v>47</v>
      </c>
      <c r="E245" s="2" t="s">
        <v>1299</v>
      </c>
      <c r="F245" s="2" t="s">
        <v>1300</v>
      </c>
      <c r="G245" s="2" t="s">
        <v>863</v>
      </c>
      <c r="H245" s="2" t="s">
        <v>1121</v>
      </c>
      <c r="I245" s="2" t="s">
        <v>21</v>
      </c>
      <c r="J245" s="2" t="s">
        <v>1301</v>
      </c>
      <c r="K245" s="2" t="s">
        <v>1302</v>
      </c>
      <c r="L245" s="2" t="s">
        <v>1303</v>
      </c>
      <c r="M245" s="2" t="s">
        <v>1304</v>
      </c>
      <c r="N245" s="2" t="s">
        <v>1305</v>
      </c>
    </row>
    <row r="246" customFormat="false" ht="42" hidden="false" customHeight="false" outlineLevel="0" collapsed="false">
      <c r="A246" s="2" t="s">
        <v>14</v>
      </c>
      <c r="B246" s="4" t="str">
        <f aca="false">VLOOKUP(D246,[1]Лист1!$A$2:$C$347,3,0)</f>
        <v>ЭБЦ</v>
      </c>
      <c r="C246" s="2" t="s">
        <v>1306</v>
      </c>
      <c r="D246" s="2" t="s">
        <v>401</v>
      </c>
      <c r="E246" s="2" t="s">
        <v>1307</v>
      </c>
      <c r="F246" s="2" t="s">
        <v>1308</v>
      </c>
      <c r="G246" s="2" t="s">
        <v>472</v>
      </c>
      <c r="H246" s="2" t="s">
        <v>367</v>
      </c>
      <c r="I246" s="2" t="s">
        <v>32</v>
      </c>
      <c r="J246" s="2" t="s">
        <v>1309</v>
      </c>
      <c r="K246" s="2" t="s">
        <v>191</v>
      </c>
      <c r="L246" s="2" t="s">
        <v>43</v>
      </c>
      <c r="M246" s="2" t="s">
        <v>1310</v>
      </c>
      <c r="N246" s="2" t="s">
        <v>1311</v>
      </c>
    </row>
    <row r="247" customFormat="false" ht="32" hidden="false" customHeight="false" outlineLevel="0" collapsed="false">
      <c r="A247" s="2" t="s">
        <v>14</v>
      </c>
      <c r="B247" s="4" t="str">
        <f aca="false">VLOOKUP(D247,[1]Лист1!$A$2:$C$347,3,0)</f>
        <v>ЭБЦ</v>
      </c>
      <c r="C247" s="2" t="s">
        <v>1312</v>
      </c>
      <c r="D247" s="2" t="s">
        <v>37</v>
      </c>
      <c r="E247" s="2" t="s">
        <v>1313</v>
      </c>
      <c r="F247" s="2" t="s">
        <v>1314</v>
      </c>
      <c r="G247" s="2" t="s">
        <v>1315</v>
      </c>
      <c r="H247" s="2" t="s">
        <v>1316</v>
      </c>
      <c r="I247" s="2" t="s">
        <v>21</v>
      </c>
      <c r="J247" s="2" t="s">
        <v>1317</v>
      </c>
      <c r="K247" s="2" t="s">
        <v>43</v>
      </c>
      <c r="L247" s="5"/>
      <c r="M247" s="2" t="s">
        <v>1318</v>
      </c>
      <c r="N247" s="2" t="s">
        <v>1319</v>
      </c>
    </row>
    <row r="248" customFormat="false" ht="42" hidden="false" customHeight="false" outlineLevel="0" collapsed="false">
      <c r="A248" s="2" t="s">
        <v>14</v>
      </c>
      <c r="B248" s="4" t="str">
        <f aca="false">VLOOKUP(D248,[1]Лист1!$A$2:$C$347,3,0)</f>
        <v>ЭБЦ</v>
      </c>
      <c r="C248" s="2" t="s">
        <v>1320</v>
      </c>
      <c r="D248" s="2" t="s">
        <v>68</v>
      </c>
      <c r="E248" s="2" t="s">
        <v>1321</v>
      </c>
      <c r="F248" s="2" t="s">
        <v>1322</v>
      </c>
      <c r="G248" s="2" t="s">
        <v>1323</v>
      </c>
      <c r="H248" s="2" t="s">
        <v>1324</v>
      </c>
      <c r="I248" s="2" t="s">
        <v>21</v>
      </c>
      <c r="J248" s="2" t="s">
        <v>73</v>
      </c>
      <c r="K248" s="2" t="s">
        <v>520</v>
      </c>
      <c r="L248" s="2" t="s">
        <v>1325</v>
      </c>
      <c r="M248" s="2" t="s">
        <v>1326</v>
      </c>
      <c r="N248" s="2" t="s">
        <v>1327</v>
      </c>
    </row>
    <row r="249" customFormat="false" ht="32" hidden="false" customHeight="false" outlineLevel="0" collapsed="false">
      <c r="A249" s="2" t="s">
        <v>14</v>
      </c>
      <c r="B249" s="4" t="str">
        <f aca="false">VLOOKUP(D249,[1]Лист1!$A$2:$C$347,3,0)</f>
        <v>ЭБЦ</v>
      </c>
      <c r="C249" s="2" t="s">
        <v>1328</v>
      </c>
      <c r="D249" s="2" t="s">
        <v>37</v>
      </c>
      <c r="E249" s="2" t="s">
        <v>1313</v>
      </c>
      <c r="F249" s="2" t="s">
        <v>1314</v>
      </c>
      <c r="G249" s="2" t="s">
        <v>1256</v>
      </c>
      <c r="H249" s="2" t="s">
        <v>1316</v>
      </c>
      <c r="I249" s="2" t="s">
        <v>21</v>
      </c>
      <c r="J249" s="2" t="s">
        <v>1329</v>
      </c>
      <c r="K249" s="2" t="s">
        <v>200</v>
      </c>
      <c r="L249" s="5"/>
      <c r="M249" s="2" t="s">
        <v>1318</v>
      </c>
      <c r="N249" s="2" t="s">
        <v>1319</v>
      </c>
    </row>
    <row r="250" customFormat="false" ht="42" hidden="false" customHeight="false" outlineLevel="0" collapsed="false">
      <c r="A250" s="2" t="s">
        <v>14</v>
      </c>
      <c r="B250" s="4" t="str">
        <f aca="false">VLOOKUP(D250,[1]Лист1!$A$2:$C$347,3,0)</f>
        <v>ЭБЦ</v>
      </c>
      <c r="C250" s="2" t="s">
        <v>1330</v>
      </c>
      <c r="D250" s="2" t="s">
        <v>186</v>
      </c>
      <c r="E250" s="2" t="s">
        <v>1331</v>
      </c>
      <c r="F250" s="2" t="s">
        <v>1332</v>
      </c>
      <c r="G250" s="2" t="s">
        <v>406</v>
      </c>
      <c r="H250" s="2" t="s">
        <v>1074</v>
      </c>
      <c r="I250" s="2" t="s">
        <v>32</v>
      </c>
      <c r="J250" s="2" t="s">
        <v>1333</v>
      </c>
      <c r="K250" s="2" t="s">
        <v>800</v>
      </c>
      <c r="L250" s="2" t="s">
        <v>200</v>
      </c>
      <c r="M250" s="2" t="s">
        <v>1334</v>
      </c>
      <c r="N250" s="2" t="s">
        <v>1335</v>
      </c>
    </row>
    <row r="251" customFormat="false" ht="32" hidden="false" customHeight="false" outlineLevel="0" collapsed="false">
      <c r="A251" s="2" t="s">
        <v>14</v>
      </c>
      <c r="B251" s="4" t="str">
        <f aca="false">VLOOKUP(D251,[1]Лист1!$A$2:$C$347,3,0)</f>
        <v>ЭБЦ</v>
      </c>
      <c r="C251" s="2" t="s">
        <v>1336</v>
      </c>
      <c r="D251" s="2" t="s">
        <v>1337</v>
      </c>
      <c r="E251" s="2" t="s">
        <v>1338</v>
      </c>
      <c r="F251" s="2" t="s">
        <v>1339</v>
      </c>
      <c r="G251" s="2" t="s">
        <v>1340</v>
      </c>
      <c r="H251" s="2" t="s">
        <v>1341</v>
      </c>
      <c r="I251" s="2" t="s">
        <v>32</v>
      </c>
      <c r="J251" s="2" t="s">
        <v>1342</v>
      </c>
      <c r="K251" s="2" t="s">
        <v>1343</v>
      </c>
      <c r="L251" s="2" t="s">
        <v>53</v>
      </c>
      <c r="M251" s="2" t="s">
        <v>1344</v>
      </c>
      <c r="N251" s="2" t="s">
        <v>1345</v>
      </c>
    </row>
    <row r="252" customFormat="false" ht="102" hidden="false" customHeight="false" outlineLevel="0" collapsed="false">
      <c r="A252" s="2" t="s">
        <v>14</v>
      </c>
      <c r="B252" s="4" t="str">
        <f aca="false">VLOOKUP(D252,[1]Лист1!$A$2:$C$347,3,0)</f>
        <v>ЭБЦ</v>
      </c>
      <c r="C252" s="2" t="s">
        <v>1346</v>
      </c>
      <c r="D252" s="2" t="s">
        <v>403</v>
      </c>
      <c r="E252" s="2" t="s">
        <v>1347</v>
      </c>
      <c r="F252" s="2" t="s">
        <v>1348</v>
      </c>
      <c r="G252" s="2" t="s">
        <v>1349</v>
      </c>
      <c r="H252" s="2" t="s">
        <v>451</v>
      </c>
      <c r="I252" s="2" t="s">
        <v>21</v>
      </c>
      <c r="J252" s="2" t="s">
        <v>1350</v>
      </c>
      <c r="K252" s="2" t="s">
        <v>191</v>
      </c>
      <c r="L252" s="2" t="s">
        <v>64</v>
      </c>
      <c r="M252" s="2" t="s">
        <v>1351</v>
      </c>
      <c r="N252" s="2" t="s">
        <v>1352</v>
      </c>
    </row>
    <row r="253" customFormat="false" ht="102" hidden="false" customHeight="false" outlineLevel="0" collapsed="false">
      <c r="A253" s="2" t="s">
        <v>14</v>
      </c>
      <c r="B253" s="4" t="str">
        <f aca="false">VLOOKUP(D253,[1]Лист1!$A$2:$C$347,3,0)</f>
        <v>ЭБЦ</v>
      </c>
      <c r="C253" s="2" t="s">
        <v>1353</v>
      </c>
      <c r="D253" s="2" t="s">
        <v>403</v>
      </c>
      <c r="E253" s="2" t="s">
        <v>1354</v>
      </c>
      <c r="F253" s="2" t="s">
        <v>1355</v>
      </c>
      <c r="G253" s="2" t="s">
        <v>163</v>
      </c>
      <c r="H253" s="2" t="s">
        <v>768</v>
      </c>
      <c r="I253" s="2" t="s">
        <v>32</v>
      </c>
      <c r="J253" s="2" t="s">
        <v>1356</v>
      </c>
      <c r="K253" s="2" t="s">
        <v>111</v>
      </c>
      <c r="L253" s="2" t="s">
        <v>200</v>
      </c>
      <c r="M253" s="2" t="s">
        <v>1357</v>
      </c>
      <c r="N253" s="2" t="s">
        <v>1358</v>
      </c>
    </row>
    <row r="254" customFormat="false" ht="22" hidden="false" customHeight="false" outlineLevel="0" collapsed="false">
      <c r="A254" s="2" t="s">
        <v>14</v>
      </c>
      <c r="B254" s="4" t="str">
        <f aca="false">VLOOKUP(D254,[1]Лист1!$A$2:$C$347,3,0)</f>
        <v>ЭБЦ</v>
      </c>
      <c r="C254" s="2" t="s">
        <v>1359</v>
      </c>
      <c r="D254" s="2" t="s">
        <v>635</v>
      </c>
      <c r="E254" s="2" t="s">
        <v>1360</v>
      </c>
      <c r="F254" s="2" t="s">
        <v>1226</v>
      </c>
      <c r="G254" s="2" t="s">
        <v>107</v>
      </c>
      <c r="H254" s="2" t="s">
        <v>1227</v>
      </c>
      <c r="I254" s="2" t="s">
        <v>21</v>
      </c>
      <c r="J254" s="2" t="s">
        <v>1361</v>
      </c>
      <c r="K254" s="2" t="s">
        <v>82</v>
      </c>
      <c r="L254" s="2" t="s">
        <v>83</v>
      </c>
      <c r="M254" s="2" t="s">
        <v>1229</v>
      </c>
      <c r="N254" s="2" t="s">
        <v>1230</v>
      </c>
    </row>
    <row r="255" customFormat="false" ht="32" hidden="false" customHeight="false" outlineLevel="0" collapsed="false">
      <c r="A255" s="2" t="s">
        <v>14</v>
      </c>
      <c r="B255" s="4" t="str">
        <f aca="false">VLOOKUP(D255,[1]Лист1!$A$2:$C$347,3,0)</f>
        <v>ЭБЦ</v>
      </c>
      <c r="C255" s="2" t="s">
        <v>1362</v>
      </c>
      <c r="D255" s="2" t="s">
        <v>183</v>
      </c>
      <c r="E255" s="2" t="s">
        <v>1363</v>
      </c>
      <c r="F255" s="2" t="s">
        <v>1364</v>
      </c>
      <c r="G255" s="2" t="s">
        <v>270</v>
      </c>
      <c r="H255" s="2" t="s">
        <v>1365</v>
      </c>
      <c r="I255" s="2" t="s">
        <v>21</v>
      </c>
      <c r="J255" s="2" t="s">
        <v>1366</v>
      </c>
      <c r="K255" s="2" t="s">
        <v>110</v>
      </c>
      <c r="L255" s="2" t="s">
        <v>111</v>
      </c>
      <c r="M255" s="2" t="s">
        <v>1367</v>
      </c>
      <c r="N255" s="2" t="s">
        <v>1368</v>
      </c>
    </row>
    <row r="256" customFormat="false" ht="32" hidden="false" customHeight="false" outlineLevel="0" collapsed="false">
      <c r="A256" s="2" t="s">
        <v>14</v>
      </c>
      <c r="B256" s="4" t="str">
        <f aca="false">VLOOKUP(D256,[1]Лист1!$A$2:$C$347,3,0)</f>
        <v>ЭБЦ</v>
      </c>
      <c r="C256" s="2" t="s">
        <v>1369</v>
      </c>
      <c r="D256" s="2" t="s">
        <v>485</v>
      </c>
      <c r="E256" s="2" t="s">
        <v>1370</v>
      </c>
      <c r="F256" s="2" t="s">
        <v>1371</v>
      </c>
      <c r="G256" s="2" t="s">
        <v>1372</v>
      </c>
      <c r="H256" s="2" t="s">
        <v>655</v>
      </c>
      <c r="I256" s="2" t="s">
        <v>21</v>
      </c>
      <c r="J256" s="2" t="s">
        <v>1373</v>
      </c>
      <c r="K256" s="2" t="s">
        <v>191</v>
      </c>
      <c r="L256" s="2" t="s">
        <v>43</v>
      </c>
      <c r="M256" s="2" t="s">
        <v>1374</v>
      </c>
      <c r="N256" s="2" t="s">
        <v>1375</v>
      </c>
    </row>
    <row r="257" customFormat="false" ht="32" hidden="false" customHeight="false" outlineLevel="0" collapsed="false">
      <c r="A257" s="2" t="s">
        <v>14</v>
      </c>
      <c r="B257" s="4" t="str">
        <f aca="false">VLOOKUP(D257,[1]Лист1!$A$2:$C$347,3,0)</f>
        <v>ЭБЦ</v>
      </c>
      <c r="C257" s="2" t="s">
        <v>1376</v>
      </c>
      <c r="D257" s="2" t="s">
        <v>68</v>
      </c>
      <c r="E257" s="2" t="s">
        <v>1377</v>
      </c>
      <c r="F257" s="2" t="s">
        <v>1378</v>
      </c>
      <c r="G257" s="2" t="s">
        <v>40</v>
      </c>
      <c r="H257" s="2" t="s">
        <v>262</v>
      </c>
      <c r="I257" s="2" t="s">
        <v>21</v>
      </c>
      <c r="J257" s="2" t="s">
        <v>1379</v>
      </c>
      <c r="K257" s="2" t="s">
        <v>110</v>
      </c>
      <c r="L257" s="2" t="s">
        <v>82</v>
      </c>
      <c r="M257" s="2" t="s">
        <v>1380</v>
      </c>
      <c r="N257" s="2" t="s">
        <v>1381</v>
      </c>
    </row>
    <row r="258" customFormat="false" ht="42" hidden="false" customHeight="false" outlineLevel="0" collapsed="false">
      <c r="A258" s="2" t="s">
        <v>14</v>
      </c>
      <c r="B258" s="4" t="str">
        <f aca="false">VLOOKUP(D258,[1]Лист1!$A$2:$C$347,3,0)</f>
        <v>ЭБЦ</v>
      </c>
      <c r="C258" s="2" t="s">
        <v>1382</v>
      </c>
      <c r="D258" s="2" t="s">
        <v>421</v>
      </c>
      <c r="E258" s="2" t="s">
        <v>1383</v>
      </c>
      <c r="F258" s="2" t="s">
        <v>1384</v>
      </c>
      <c r="G258" s="2" t="s">
        <v>1385</v>
      </c>
      <c r="H258" s="2" t="s">
        <v>1386</v>
      </c>
      <c r="I258" s="2" t="s">
        <v>32</v>
      </c>
      <c r="J258" s="2" t="s">
        <v>1387</v>
      </c>
      <c r="K258" s="2" t="s">
        <v>111</v>
      </c>
      <c r="L258" s="2" t="s">
        <v>200</v>
      </c>
      <c r="M258" s="2" t="s">
        <v>1388</v>
      </c>
      <c r="N258" s="2" t="s">
        <v>1389</v>
      </c>
    </row>
    <row r="259" customFormat="false" ht="42" hidden="false" customHeight="false" outlineLevel="0" collapsed="false">
      <c r="A259" s="2" t="s">
        <v>14</v>
      </c>
      <c r="B259" s="4" t="str">
        <f aca="false">VLOOKUP(D259,[1]Лист1!$A$2:$C$347,3,0)</f>
        <v>ЭБЦ</v>
      </c>
      <c r="C259" s="2" t="s">
        <v>1390</v>
      </c>
      <c r="D259" s="2" t="s">
        <v>267</v>
      </c>
      <c r="E259" s="2" t="s">
        <v>1391</v>
      </c>
      <c r="F259" s="2" t="s">
        <v>1392</v>
      </c>
      <c r="G259" s="2" t="s">
        <v>1088</v>
      </c>
      <c r="H259" s="2" t="s">
        <v>1393</v>
      </c>
      <c r="I259" s="2" t="s">
        <v>32</v>
      </c>
      <c r="J259" s="2" t="s">
        <v>1394</v>
      </c>
      <c r="K259" s="2" t="s">
        <v>224</v>
      </c>
      <c r="L259" s="2" t="s">
        <v>111</v>
      </c>
      <c r="M259" s="2" t="s">
        <v>1395</v>
      </c>
      <c r="N259" s="2" t="s">
        <v>1396</v>
      </c>
    </row>
    <row r="260" customFormat="false" ht="42" hidden="false" customHeight="false" outlineLevel="0" collapsed="false">
      <c r="A260" s="2" t="s">
        <v>14</v>
      </c>
      <c r="B260" s="4" t="str">
        <f aca="false">VLOOKUP(D260,[1]Лист1!$A$2:$C$347,3,0)</f>
        <v>ЭБЦ</v>
      </c>
      <c r="C260" s="2" t="s">
        <v>1397</v>
      </c>
      <c r="D260" s="2" t="s">
        <v>158</v>
      </c>
      <c r="E260" s="2" t="s">
        <v>1363</v>
      </c>
      <c r="F260" s="2" t="s">
        <v>1364</v>
      </c>
      <c r="G260" s="2" t="s">
        <v>270</v>
      </c>
      <c r="H260" s="2" t="s">
        <v>1365</v>
      </c>
      <c r="I260" s="2" t="s">
        <v>21</v>
      </c>
      <c r="J260" s="2" t="s">
        <v>1366</v>
      </c>
      <c r="K260" s="2" t="s">
        <v>110</v>
      </c>
      <c r="L260" s="2" t="s">
        <v>111</v>
      </c>
      <c r="M260" s="2" t="s">
        <v>1367</v>
      </c>
      <c r="N260" s="2" t="s">
        <v>1368</v>
      </c>
    </row>
    <row r="261" customFormat="false" ht="42" hidden="false" customHeight="false" outlineLevel="0" collapsed="false">
      <c r="A261" s="2" t="s">
        <v>14</v>
      </c>
      <c r="B261" s="4" t="str">
        <f aca="false">VLOOKUP(D261,[1]Лист1!$A$2:$C$347,3,0)</f>
        <v>ЭБЦ</v>
      </c>
      <c r="C261" s="2" t="s">
        <v>1398</v>
      </c>
      <c r="D261" s="2" t="s">
        <v>799</v>
      </c>
      <c r="E261" s="2" t="s">
        <v>1370</v>
      </c>
      <c r="F261" s="2" t="s">
        <v>1371</v>
      </c>
      <c r="G261" s="2" t="s">
        <v>1372</v>
      </c>
      <c r="H261" s="2" t="s">
        <v>655</v>
      </c>
      <c r="I261" s="2" t="s">
        <v>21</v>
      </c>
      <c r="J261" s="2" t="s">
        <v>1373</v>
      </c>
      <c r="K261" s="2" t="s">
        <v>191</v>
      </c>
      <c r="L261" s="2" t="s">
        <v>43</v>
      </c>
      <c r="M261" s="2" t="s">
        <v>1374</v>
      </c>
      <c r="N261" s="2" t="s">
        <v>1375</v>
      </c>
    </row>
    <row r="262" customFormat="false" ht="32" hidden="false" customHeight="false" outlineLevel="0" collapsed="false">
      <c r="A262" s="2" t="s">
        <v>14</v>
      </c>
      <c r="B262" s="4" t="str">
        <f aca="false">VLOOKUP(D262,[1]Лист1!$A$2:$C$347,3,0)</f>
        <v>ЭБЦ</v>
      </c>
      <c r="C262" s="2" t="s">
        <v>1399</v>
      </c>
      <c r="D262" s="2" t="s">
        <v>421</v>
      </c>
      <c r="E262" s="2" t="s">
        <v>1360</v>
      </c>
      <c r="F262" s="2" t="s">
        <v>1226</v>
      </c>
      <c r="G262" s="2" t="s">
        <v>107</v>
      </c>
      <c r="H262" s="2" t="s">
        <v>1227</v>
      </c>
      <c r="I262" s="2" t="s">
        <v>21</v>
      </c>
      <c r="J262" s="2" t="s">
        <v>1400</v>
      </c>
      <c r="K262" s="2" t="s">
        <v>82</v>
      </c>
      <c r="L262" s="2" t="s">
        <v>83</v>
      </c>
      <c r="M262" s="2" t="s">
        <v>1401</v>
      </c>
      <c r="N262" s="2" t="s">
        <v>1230</v>
      </c>
    </row>
    <row r="263" customFormat="false" ht="32" hidden="false" customHeight="false" outlineLevel="0" collapsed="false">
      <c r="A263" s="2" t="s">
        <v>14</v>
      </c>
      <c r="B263" s="4" t="str">
        <f aca="false">VLOOKUP(D263,[1]Лист1!$A$2:$C$347,3,0)</f>
        <v>ЭБЦ</v>
      </c>
      <c r="C263" s="2" t="s">
        <v>1402</v>
      </c>
      <c r="D263" s="2" t="s">
        <v>421</v>
      </c>
      <c r="E263" s="2" t="s">
        <v>1360</v>
      </c>
      <c r="F263" s="2" t="s">
        <v>1226</v>
      </c>
      <c r="G263" s="2" t="s">
        <v>107</v>
      </c>
      <c r="H263" s="2" t="s">
        <v>1227</v>
      </c>
      <c r="I263" s="2" t="s">
        <v>21</v>
      </c>
      <c r="J263" s="2" t="s">
        <v>1400</v>
      </c>
      <c r="K263" s="2" t="s">
        <v>82</v>
      </c>
      <c r="L263" s="2" t="s">
        <v>83</v>
      </c>
      <c r="M263" s="2" t="s">
        <v>1401</v>
      </c>
      <c r="N263" s="2" t="s">
        <v>1230</v>
      </c>
    </row>
    <row r="264" customFormat="false" ht="32" hidden="false" customHeight="false" outlineLevel="0" collapsed="false">
      <c r="A264" s="2" t="s">
        <v>14</v>
      </c>
      <c r="B264" s="4" t="str">
        <f aca="false">VLOOKUP(D264,[1]Лист1!$A$2:$C$347,3,0)</f>
        <v>ЭБЦ</v>
      </c>
      <c r="C264" s="2" t="s">
        <v>1403</v>
      </c>
      <c r="D264" s="2" t="s">
        <v>421</v>
      </c>
      <c r="E264" s="2" t="s">
        <v>1360</v>
      </c>
      <c r="F264" s="2" t="s">
        <v>1226</v>
      </c>
      <c r="G264" s="2" t="s">
        <v>107</v>
      </c>
      <c r="H264" s="2" t="s">
        <v>1227</v>
      </c>
      <c r="I264" s="2" t="s">
        <v>21</v>
      </c>
      <c r="J264" s="2" t="s">
        <v>1400</v>
      </c>
      <c r="K264" s="2" t="s">
        <v>82</v>
      </c>
      <c r="L264" s="2" t="s">
        <v>83</v>
      </c>
      <c r="M264" s="2" t="s">
        <v>1401</v>
      </c>
      <c r="N264" s="2" t="s">
        <v>1230</v>
      </c>
    </row>
    <row r="265" customFormat="false" ht="32" hidden="false" customHeight="false" outlineLevel="0" collapsed="false">
      <c r="A265" s="2" t="s">
        <v>14</v>
      </c>
      <c r="B265" s="4" t="str">
        <f aca="false">VLOOKUP(D265,[1]Лист1!$A$2:$C$347,3,0)</f>
        <v>ЭБЦ</v>
      </c>
      <c r="C265" s="2" t="s">
        <v>1404</v>
      </c>
      <c r="D265" s="2" t="s">
        <v>421</v>
      </c>
      <c r="E265" s="2" t="s">
        <v>1360</v>
      </c>
      <c r="F265" s="2" t="s">
        <v>1226</v>
      </c>
      <c r="G265" s="2" t="s">
        <v>107</v>
      </c>
      <c r="H265" s="2" t="s">
        <v>1227</v>
      </c>
      <c r="I265" s="2" t="s">
        <v>21</v>
      </c>
      <c r="J265" s="2" t="s">
        <v>1400</v>
      </c>
      <c r="K265" s="2" t="s">
        <v>82</v>
      </c>
      <c r="L265" s="2" t="s">
        <v>83</v>
      </c>
      <c r="M265" s="2" t="s">
        <v>1401</v>
      </c>
      <c r="N265" s="2" t="s">
        <v>1230</v>
      </c>
    </row>
    <row r="266" customFormat="false" ht="32" hidden="false" customHeight="false" outlineLevel="0" collapsed="false">
      <c r="A266" s="2" t="s">
        <v>14</v>
      </c>
      <c r="B266" s="4" t="str">
        <f aca="false">VLOOKUP(D266,[1]Лист1!$A$2:$C$347,3,0)</f>
        <v>ЭБЦ</v>
      </c>
      <c r="C266" s="2" t="s">
        <v>1405</v>
      </c>
      <c r="D266" s="2" t="s">
        <v>421</v>
      </c>
      <c r="E266" s="2" t="s">
        <v>1360</v>
      </c>
      <c r="F266" s="2" t="s">
        <v>1226</v>
      </c>
      <c r="G266" s="2" t="s">
        <v>107</v>
      </c>
      <c r="H266" s="2" t="s">
        <v>1227</v>
      </c>
      <c r="I266" s="2" t="s">
        <v>21</v>
      </c>
      <c r="J266" s="2" t="s">
        <v>1400</v>
      </c>
      <c r="K266" s="2" t="s">
        <v>82</v>
      </c>
      <c r="L266" s="2" t="s">
        <v>83</v>
      </c>
      <c r="M266" s="2" t="s">
        <v>1401</v>
      </c>
      <c r="N266" s="2" t="s">
        <v>1230</v>
      </c>
    </row>
    <row r="267" customFormat="false" ht="32" hidden="false" customHeight="false" outlineLevel="0" collapsed="false">
      <c r="A267" s="2" t="s">
        <v>14</v>
      </c>
      <c r="B267" s="4" t="str">
        <f aca="false">VLOOKUP(D267,[1]Лист1!$A$2:$C$347,3,0)</f>
        <v>ЭБЦ</v>
      </c>
      <c r="C267" s="2" t="s">
        <v>1406</v>
      </c>
      <c r="D267" s="2" t="s">
        <v>421</v>
      </c>
      <c r="E267" s="2" t="s">
        <v>1360</v>
      </c>
      <c r="F267" s="2" t="s">
        <v>1226</v>
      </c>
      <c r="G267" s="2" t="s">
        <v>107</v>
      </c>
      <c r="H267" s="2" t="s">
        <v>1227</v>
      </c>
      <c r="I267" s="2" t="s">
        <v>21</v>
      </c>
      <c r="J267" s="2" t="s">
        <v>1400</v>
      </c>
      <c r="K267" s="2" t="s">
        <v>82</v>
      </c>
      <c r="L267" s="2" t="s">
        <v>83</v>
      </c>
      <c r="M267" s="2" t="s">
        <v>1401</v>
      </c>
      <c r="N267" s="2" t="s">
        <v>1230</v>
      </c>
    </row>
    <row r="268" customFormat="false" ht="32" hidden="false" customHeight="false" outlineLevel="0" collapsed="false">
      <c r="A268" s="2" t="s">
        <v>14</v>
      </c>
      <c r="B268" s="4" t="str">
        <f aca="false">VLOOKUP(D268,[1]Лист1!$A$2:$C$347,3,0)</f>
        <v>ЭБЦ</v>
      </c>
      <c r="C268" s="2" t="s">
        <v>1407</v>
      </c>
      <c r="D268" s="2" t="s">
        <v>779</v>
      </c>
      <c r="E268" s="2" t="s">
        <v>1391</v>
      </c>
      <c r="F268" s="2" t="s">
        <v>1392</v>
      </c>
      <c r="G268" s="2" t="s">
        <v>1088</v>
      </c>
      <c r="H268" s="2" t="s">
        <v>1393</v>
      </c>
      <c r="I268" s="2" t="s">
        <v>32</v>
      </c>
      <c r="J268" s="2" t="s">
        <v>1394</v>
      </c>
      <c r="K268" s="2" t="s">
        <v>224</v>
      </c>
      <c r="L268" s="2" t="s">
        <v>111</v>
      </c>
      <c r="M268" s="2" t="s">
        <v>1395</v>
      </c>
      <c r="N268" s="2" t="s">
        <v>1396</v>
      </c>
    </row>
    <row r="269" customFormat="false" ht="32" hidden="false" customHeight="false" outlineLevel="0" collapsed="false">
      <c r="A269" s="2" t="s">
        <v>14</v>
      </c>
      <c r="B269" s="4" t="str">
        <f aca="false">VLOOKUP(D269,[1]Лист1!$A$2:$C$347,3,0)</f>
        <v>ЭБЦ</v>
      </c>
      <c r="C269" s="2" t="s">
        <v>1408</v>
      </c>
      <c r="D269" s="2" t="s">
        <v>485</v>
      </c>
      <c r="E269" s="2" t="s">
        <v>1370</v>
      </c>
      <c r="F269" s="2" t="s">
        <v>1371</v>
      </c>
      <c r="G269" s="2" t="s">
        <v>1372</v>
      </c>
      <c r="H269" s="2" t="s">
        <v>655</v>
      </c>
      <c r="I269" s="2" t="s">
        <v>21</v>
      </c>
      <c r="J269" s="2" t="s">
        <v>1409</v>
      </c>
      <c r="K269" s="2" t="s">
        <v>191</v>
      </c>
      <c r="L269" s="2" t="s">
        <v>43</v>
      </c>
      <c r="M269" s="2" t="s">
        <v>1374</v>
      </c>
      <c r="N269" s="2" t="s">
        <v>1375</v>
      </c>
    </row>
    <row r="270" customFormat="false" ht="82" hidden="false" customHeight="false" outlineLevel="0" collapsed="false">
      <c r="A270" s="2" t="s">
        <v>14</v>
      </c>
      <c r="B270" s="4" t="str">
        <f aca="false">VLOOKUP(D270,[1]Лист1!$A$2:$C$347,3,0)</f>
        <v>ЭБЦ</v>
      </c>
      <c r="C270" s="2" t="s">
        <v>1410</v>
      </c>
      <c r="D270" s="2" t="s">
        <v>104</v>
      </c>
      <c r="E270" s="2" t="s">
        <v>1363</v>
      </c>
      <c r="F270" s="2" t="s">
        <v>1364</v>
      </c>
      <c r="G270" s="2" t="s">
        <v>270</v>
      </c>
      <c r="H270" s="2" t="s">
        <v>1365</v>
      </c>
      <c r="I270" s="2" t="s">
        <v>21</v>
      </c>
      <c r="J270" s="2" t="s">
        <v>1366</v>
      </c>
      <c r="K270" s="2" t="s">
        <v>110</v>
      </c>
      <c r="L270" s="2" t="s">
        <v>111</v>
      </c>
      <c r="M270" s="2" t="s">
        <v>1367</v>
      </c>
      <c r="N270" s="2" t="s">
        <v>1368</v>
      </c>
    </row>
    <row r="271" customFormat="false" ht="42" hidden="false" customHeight="false" outlineLevel="0" collapsed="false">
      <c r="A271" s="2" t="s">
        <v>14</v>
      </c>
      <c r="B271" s="4" t="str">
        <f aca="false">VLOOKUP(D271,[1]Лист1!$A$2:$C$347,3,0)</f>
        <v>ЭБЦ</v>
      </c>
      <c r="C271" s="2" t="s">
        <v>1411</v>
      </c>
      <c r="D271" s="2" t="s">
        <v>401</v>
      </c>
      <c r="E271" s="2" t="s">
        <v>1370</v>
      </c>
      <c r="F271" s="2" t="s">
        <v>1371</v>
      </c>
      <c r="G271" s="2" t="s">
        <v>1372</v>
      </c>
      <c r="H271" s="2" t="s">
        <v>655</v>
      </c>
      <c r="I271" s="2" t="s">
        <v>21</v>
      </c>
      <c r="J271" s="2" t="s">
        <v>1373</v>
      </c>
      <c r="K271" s="2" t="s">
        <v>191</v>
      </c>
      <c r="L271" s="2" t="s">
        <v>43</v>
      </c>
      <c r="M271" s="2" t="s">
        <v>1374</v>
      </c>
      <c r="N271" s="2" t="s">
        <v>1375</v>
      </c>
    </row>
    <row r="272" customFormat="false" ht="32" hidden="false" customHeight="false" outlineLevel="0" collapsed="false">
      <c r="A272" s="2" t="s">
        <v>14</v>
      </c>
      <c r="B272" s="4" t="str">
        <f aca="false">VLOOKUP(D272,[1]Лист1!$A$2:$C$347,3,0)</f>
        <v>ЭБЦ</v>
      </c>
      <c r="C272" s="2" t="s">
        <v>1412</v>
      </c>
      <c r="D272" s="2" t="s">
        <v>315</v>
      </c>
      <c r="E272" s="2" t="s">
        <v>1391</v>
      </c>
      <c r="F272" s="2" t="s">
        <v>1392</v>
      </c>
      <c r="G272" s="2" t="s">
        <v>1088</v>
      </c>
      <c r="H272" s="2" t="s">
        <v>1393</v>
      </c>
      <c r="I272" s="2" t="s">
        <v>32</v>
      </c>
      <c r="J272" s="2" t="s">
        <v>1394</v>
      </c>
      <c r="K272" s="2" t="s">
        <v>224</v>
      </c>
      <c r="L272" s="2" t="s">
        <v>111</v>
      </c>
      <c r="M272" s="2" t="s">
        <v>1395</v>
      </c>
      <c r="N272" s="2" t="s">
        <v>1396</v>
      </c>
    </row>
    <row r="273" customFormat="false" ht="42" hidden="false" customHeight="false" outlineLevel="0" collapsed="false">
      <c r="A273" s="2" t="s">
        <v>14</v>
      </c>
      <c r="B273" s="4" t="str">
        <f aca="false">VLOOKUP(D273,[1]Лист1!$A$2:$C$347,3,0)</f>
        <v>ЭБЦ</v>
      </c>
      <c r="C273" s="2" t="s">
        <v>1413</v>
      </c>
      <c r="D273" s="2" t="s">
        <v>68</v>
      </c>
      <c r="E273" s="2" t="s">
        <v>1414</v>
      </c>
      <c r="F273" s="2" t="s">
        <v>1415</v>
      </c>
      <c r="G273" s="2" t="s">
        <v>1416</v>
      </c>
      <c r="H273" s="2" t="s">
        <v>1417</v>
      </c>
      <c r="I273" s="2" t="s">
        <v>21</v>
      </c>
      <c r="J273" s="2" t="s">
        <v>1418</v>
      </c>
      <c r="K273" s="2" t="s">
        <v>110</v>
      </c>
      <c r="L273" s="2" t="s">
        <v>82</v>
      </c>
      <c r="M273" s="2" t="s">
        <v>1419</v>
      </c>
      <c r="N273" s="2" t="s">
        <v>1420</v>
      </c>
    </row>
    <row r="274" customFormat="false" ht="42" hidden="false" customHeight="false" outlineLevel="0" collapsed="false">
      <c r="A274" s="2" t="s">
        <v>14</v>
      </c>
      <c r="B274" s="4" t="str">
        <f aca="false">VLOOKUP(D274,[1]Лист1!$A$2:$C$347,3,0)</f>
        <v>ЭБЦ</v>
      </c>
      <c r="C274" s="2" t="s">
        <v>1421</v>
      </c>
      <c r="D274" s="2" t="s">
        <v>651</v>
      </c>
      <c r="E274" s="2" t="s">
        <v>1422</v>
      </c>
      <c r="F274" s="2" t="s">
        <v>1423</v>
      </c>
      <c r="G274" s="2" t="s">
        <v>222</v>
      </c>
      <c r="H274" s="2" t="s">
        <v>293</v>
      </c>
      <c r="I274" s="2" t="s">
        <v>32</v>
      </c>
      <c r="J274" s="2" t="s">
        <v>1424</v>
      </c>
      <c r="K274" s="2" t="s">
        <v>93</v>
      </c>
      <c r="L274" s="2" t="s">
        <v>53</v>
      </c>
      <c r="M274" s="2" t="s">
        <v>1425</v>
      </c>
      <c r="N274" s="2" t="s">
        <v>1426</v>
      </c>
    </row>
    <row r="275" customFormat="false" ht="32" hidden="false" customHeight="false" outlineLevel="0" collapsed="false">
      <c r="A275" s="2" t="s">
        <v>14</v>
      </c>
      <c r="B275" s="4" t="str">
        <f aca="false">VLOOKUP(D275,[1]Лист1!$A$2:$C$347,3,0)</f>
        <v>ЭБЦ</v>
      </c>
      <c r="C275" s="2" t="s">
        <v>1427</v>
      </c>
      <c r="D275" s="2" t="s">
        <v>635</v>
      </c>
      <c r="E275" s="2" t="s">
        <v>869</v>
      </c>
      <c r="F275" s="2" t="s">
        <v>870</v>
      </c>
      <c r="G275" s="2" t="s">
        <v>871</v>
      </c>
      <c r="H275" s="2" t="s">
        <v>473</v>
      </c>
      <c r="I275" s="2" t="s">
        <v>32</v>
      </c>
      <c r="J275" s="2" t="s">
        <v>872</v>
      </c>
      <c r="K275" s="2" t="s">
        <v>63</v>
      </c>
      <c r="L275" s="2" t="s">
        <v>64</v>
      </c>
      <c r="M275" s="2" t="s">
        <v>1428</v>
      </c>
      <c r="N275" s="2" t="s">
        <v>874</v>
      </c>
    </row>
    <row r="276" customFormat="false" ht="62" hidden="false" customHeight="false" outlineLevel="0" collapsed="false">
      <c r="A276" s="2" t="s">
        <v>14</v>
      </c>
      <c r="B276" s="4" t="str">
        <f aca="false">VLOOKUP(D276,[1]Лист1!$A$2:$C$347,3,0)</f>
        <v>ЭБЦ</v>
      </c>
      <c r="C276" s="2" t="s">
        <v>1429</v>
      </c>
      <c r="D276" s="2" t="s">
        <v>87</v>
      </c>
      <c r="E276" s="2" t="s">
        <v>1430</v>
      </c>
      <c r="F276" s="2" t="s">
        <v>1431</v>
      </c>
      <c r="G276" s="2" t="s">
        <v>136</v>
      </c>
      <c r="H276" s="2" t="s">
        <v>108</v>
      </c>
      <c r="I276" s="2" t="s">
        <v>21</v>
      </c>
      <c r="J276" s="2" t="s">
        <v>1342</v>
      </c>
      <c r="K276" s="2" t="s">
        <v>1432</v>
      </c>
      <c r="L276" s="2" t="s">
        <v>64</v>
      </c>
      <c r="M276" s="2" t="s">
        <v>1433</v>
      </c>
      <c r="N276" s="2" t="s">
        <v>1434</v>
      </c>
    </row>
    <row r="277" customFormat="false" ht="42" hidden="false" customHeight="false" outlineLevel="0" collapsed="false">
      <c r="A277" s="2" t="s">
        <v>14</v>
      </c>
      <c r="B277" s="4" t="str">
        <f aca="false">VLOOKUP(D277,[1]Лист1!$A$2:$C$347,3,0)</f>
        <v>ЭБЦ</v>
      </c>
      <c r="C277" s="2" t="s">
        <v>1435</v>
      </c>
      <c r="D277" s="2" t="s">
        <v>158</v>
      </c>
      <c r="E277" s="2" t="s">
        <v>1422</v>
      </c>
      <c r="F277" s="2" t="s">
        <v>1423</v>
      </c>
      <c r="G277" s="2" t="s">
        <v>222</v>
      </c>
      <c r="H277" s="2" t="s">
        <v>293</v>
      </c>
      <c r="I277" s="2" t="s">
        <v>32</v>
      </c>
      <c r="J277" s="2" t="s">
        <v>1424</v>
      </c>
      <c r="K277" s="2" t="s">
        <v>93</v>
      </c>
      <c r="L277" s="2" t="s">
        <v>53</v>
      </c>
      <c r="M277" s="2" t="s">
        <v>1425</v>
      </c>
      <c r="N277" s="2" t="s">
        <v>1426</v>
      </c>
    </row>
    <row r="278" customFormat="false" ht="62" hidden="false" customHeight="false" outlineLevel="0" collapsed="false">
      <c r="A278" s="2" t="s">
        <v>14</v>
      </c>
      <c r="B278" s="4" t="str">
        <f aca="false">VLOOKUP(D278,[1]Лист1!$A$2:$C$347,3,0)</f>
        <v>ЭБЦ</v>
      </c>
      <c r="C278" s="2" t="s">
        <v>1436</v>
      </c>
      <c r="D278" s="2" t="s">
        <v>802</v>
      </c>
      <c r="E278" s="2" t="s">
        <v>1422</v>
      </c>
      <c r="F278" s="2" t="s">
        <v>1423</v>
      </c>
      <c r="G278" s="2" t="s">
        <v>222</v>
      </c>
      <c r="H278" s="2" t="s">
        <v>293</v>
      </c>
      <c r="I278" s="2" t="s">
        <v>32</v>
      </c>
      <c r="J278" s="2" t="s">
        <v>1424</v>
      </c>
      <c r="K278" s="2" t="s">
        <v>93</v>
      </c>
      <c r="L278" s="2" t="s">
        <v>53</v>
      </c>
      <c r="M278" s="2" t="s">
        <v>1425</v>
      </c>
      <c r="N278" s="2" t="s">
        <v>1426</v>
      </c>
    </row>
    <row r="279" customFormat="false" ht="42" hidden="false" customHeight="false" outlineLevel="0" collapsed="false">
      <c r="A279" s="2" t="s">
        <v>14</v>
      </c>
      <c r="B279" s="4" t="str">
        <f aca="false">VLOOKUP(D279,[1]Лист1!$A$2:$C$347,3,0)</f>
        <v>ЭБЦ</v>
      </c>
      <c r="C279" s="2" t="s">
        <v>1437</v>
      </c>
      <c r="D279" s="2" t="s">
        <v>799</v>
      </c>
      <c r="E279" s="2" t="s">
        <v>1438</v>
      </c>
      <c r="F279" s="2" t="s">
        <v>1439</v>
      </c>
      <c r="G279" s="2" t="s">
        <v>921</v>
      </c>
      <c r="H279" s="2" t="s">
        <v>293</v>
      </c>
      <c r="I279" s="2" t="s">
        <v>32</v>
      </c>
      <c r="J279" s="2" t="s">
        <v>1440</v>
      </c>
      <c r="K279" s="2" t="s">
        <v>191</v>
      </c>
      <c r="L279" s="2" t="s">
        <v>43</v>
      </c>
      <c r="M279" s="2" t="s">
        <v>1441</v>
      </c>
      <c r="N279" s="2" t="s">
        <v>1442</v>
      </c>
    </row>
    <row r="280" customFormat="false" ht="82" hidden="false" customHeight="false" outlineLevel="0" collapsed="false">
      <c r="A280" s="2" t="s">
        <v>14</v>
      </c>
      <c r="B280" s="4" t="str">
        <f aca="false">VLOOKUP(D280,[1]Лист1!$A$2:$C$347,3,0)</f>
        <v>ЭБЦ</v>
      </c>
      <c r="C280" s="2" t="s">
        <v>1443</v>
      </c>
      <c r="D280" s="2" t="s">
        <v>104</v>
      </c>
      <c r="E280" s="2" t="s">
        <v>1444</v>
      </c>
      <c r="F280" s="2" t="s">
        <v>1445</v>
      </c>
      <c r="G280" s="2" t="s">
        <v>406</v>
      </c>
      <c r="H280" s="2" t="s">
        <v>613</v>
      </c>
      <c r="I280" s="2" t="s">
        <v>32</v>
      </c>
      <c r="J280" s="2" t="s">
        <v>1446</v>
      </c>
      <c r="K280" s="2" t="s">
        <v>110</v>
      </c>
      <c r="L280" s="2" t="s">
        <v>111</v>
      </c>
      <c r="M280" s="2" t="s">
        <v>1447</v>
      </c>
      <c r="N280" s="2" t="s">
        <v>1448</v>
      </c>
    </row>
    <row r="281" customFormat="false" ht="72" hidden="false" customHeight="false" outlineLevel="0" collapsed="false">
      <c r="A281" s="2" t="s">
        <v>14</v>
      </c>
      <c r="B281" s="4" t="str">
        <f aca="false">VLOOKUP(D281,[1]Лист1!$A$2:$C$347,3,0)</f>
        <v>ЭБЦ</v>
      </c>
      <c r="C281" s="2" t="s">
        <v>1449</v>
      </c>
      <c r="D281" s="2" t="s">
        <v>610</v>
      </c>
      <c r="E281" s="2" t="s">
        <v>1450</v>
      </c>
      <c r="F281" s="2" t="s">
        <v>1451</v>
      </c>
      <c r="G281" s="2" t="s">
        <v>685</v>
      </c>
      <c r="H281" s="2" t="s">
        <v>1452</v>
      </c>
      <c r="I281" s="2" t="s">
        <v>21</v>
      </c>
      <c r="J281" s="2" t="s">
        <v>1453</v>
      </c>
      <c r="K281" s="2" t="s">
        <v>52</v>
      </c>
      <c r="L281" s="2" t="s">
        <v>53</v>
      </c>
      <c r="M281" s="2" t="s">
        <v>1454</v>
      </c>
      <c r="N281" s="2" t="s">
        <v>1455</v>
      </c>
    </row>
    <row r="282" customFormat="false" ht="52" hidden="false" customHeight="false" outlineLevel="0" collapsed="false">
      <c r="A282" s="2" t="s">
        <v>14</v>
      </c>
      <c r="B282" s="4" t="str">
        <f aca="false">VLOOKUP(D282,[1]Лист1!$A$2:$C$347,3,0)</f>
        <v>ЭБЦ</v>
      </c>
      <c r="C282" s="2" t="s">
        <v>1456</v>
      </c>
      <c r="D282" s="2" t="s">
        <v>397</v>
      </c>
      <c r="E282" s="2" t="s">
        <v>1457</v>
      </c>
      <c r="F282" s="2" t="s">
        <v>1242</v>
      </c>
      <c r="G282" s="2" t="s">
        <v>1458</v>
      </c>
      <c r="H282" s="2" t="s">
        <v>1074</v>
      </c>
      <c r="I282" s="2" t="s">
        <v>32</v>
      </c>
      <c r="J282" s="2" t="s">
        <v>1459</v>
      </c>
      <c r="K282" s="2" t="s">
        <v>111</v>
      </c>
      <c r="L282" s="2" t="s">
        <v>43</v>
      </c>
      <c r="M282" s="2" t="s">
        <v>1460</v>
      </c>
      <c r="N282" s="2" t="s">
        <v>1461</v>
      </c>
    </row>
    <row r="283" customFormat="false" ht="32" hidden="false" customHeight="false" outlineLevel="0" collapsed="false">
      <c r="A283" s="2" t="s">
        <v>14</v>
      </c>
      <c r="B283" s="4" t="str">
        <f aca="false">VLOOKUP(D283,[1]Лист1!$A$2:$C$347,3,0)</f>
        <v>ЭБЦ</v>
      </c>
      <c r="C283" s="2" t="s">
        <v>1462</v>
      </c>
      <c r="D283" s="2" t="s">
        <v>160</v>
      </c>
      <c r="E283" s="2" t="s">
        <v>1463</v>
      </c>
      <c r="F283" s="2" t="s">
        <v>1464</v>
      </c>
      <c r="G283" s="2" t="s">
        <v>1135</v>
      </c>
      <c r="H283" s="2" t="s">
        <v>61</v>
      </c>
      <c r="I283" s="2" t="s">
        <v>21</v>
      </c>
      <c r="J283" s="2" t="s">
        <v>1465</v>
      </c>
      <c r="K283" s="2" t="s">
        <v>570</v>
      </c>
      <c r="L283" s="2" t="s">
        <v>191</v>
      </c>
      <c r="M283" s="2" t="s">
        <v>1466</v>
      </c>
      <c r="N283" s="2" t="s">
        <v>1467</v>
      </c>
    </row>
    <row r="284" customFormat="false" ht="32" hidden="false" customHeight="false" outlineLevel="0" collapsed="false">
      <c r="A284" s="2" t="s">
        <v>14</v>
      </c>
      <c r="B284" s="4" t="str">
        <f aca="false">VLOOKUP(D284,[1]Лист1!$A$2:$C$347,3,0)</f>
        <v>ЭБЦ</v>
      </c>
      <c r="C284" s="2" t="s">
        <v>1468</v>
      </c>
      <c r="D284" s="2" t="s">
        <v>47</v>
      </c>
      <c r="E284" s="2" t="s">
        <v>1469</v>
      </c>
      <c r="F284" s="2" t="s">
        <v>1470</v>
      </c>
      <c r="G284" s="2" t="s">
        <v>136</v>
      </c>
      <c r="H284" s="2" t="s">
        <v>20</v>
      </c>
      <c r="I284" s="2" t="s">
        <v>21</v>
      </c>
      <c r="J284" s="2" t="s">
        <v>1471</v>
      </c>
      <c r="K284" s="2" t="s">
        <v>93</v>
      </c>
      <c r="L284" s="2" t="s">
        <v>53</v>
      </c>
      <c r="M284" s="2" t="s">
        <v>1472</v>
      </c>
      <c r="N284" s="2" t="s">
        <v>1473</v>
      </c>
    </row>
    <row r="285" customFormat="false" ht="32" hidden="false" customHeight="false" outlineLevel="0" collapsed="false">
      <c r="A285" s="2" t="s">
        <v>14</v>
      </c>
      <c r="B285" s="4" t="str">
        <f aca="false">VLOOKUP(D285,[1]Лист1!$A$2:$C$347,3,0)</f>
        <v>ЭБЦ</v>
      </c>
      <c r="C285" s="2" t="s">
        <v>1474</v>
      </c>
      <c r="D285" s="2" t="s">
        <v>364</v>
      </c>
      <c r="E285" s="2" t="s">
        <v>1475</v>
      </c>
      <c r="F285" s="2" t="s">
        <v>1476</v>
      </c>
      <c r="G285" s="2" t="s">
        <v>1477</v>
      </c>
      <c r="H285" s="2" t="s">
        <v>91</v>
      </c>
      <c r="I285" s="2" t="s">
        <v>21</v>
      </c>
      <c r="J285" s="2" t="s">
        <v>1478</v>
      </c>
      <c r="K285" s="2" t="s">
        <v>1479</v>
      </c>
      <c r="L285" s="2" t="s">
        <v>24</v>
      </c>
      <c r="M285" s="2" t="s">
        <v>1480</v>
      </c>
      <c r="N285" s="2" t="s">
        <v>1481</v>
      </c>
    </row>
    <row r="286" customFormat="false" ht="42" hidden="false" customHeight="false" outlineLevel="0" collapsed="false">
      <c r="A286" s="2" t="s">
        <v>14</v>
      </c>
      <c r="B286" s="4" t="str">
        <f aca="false">VLOOKUP(D286,[1]Лист1!$A$2:$C$347,3,0)</f>
        <v>ЭБЦ</v>
      </c>
      <c r="C286" s="2" t="s">
        <v>1482</v>
      </c>
      <c r="D286" s="2" t="s">
        <v>364</v>
      </c>
      <c r="E286" s="2" t="s">
        <v>1483</v>
      </c>
      <c r="F286" s="2" t="s">
        <v>1484</v>
      </c>
      <c r="G286" s="2" t="s">
        <v>338</v>
      </c>
      <c r="H286" s="2" t="s">
        <v>1485</v>
      </c>
      <c r="I286" s="2" t="s">
        <v>21</v>
      </c>
      <c r="J286" s="2" t="s">
        <v>1486</v>
      </c>
      <c r="K286" s="2" t="s">
        <v>1179</v>
      </c>
      <c r="L286" s="2" t="s">
        <v>1487</v>
      </c>
      <c r="M286" s="2" t="s">
        <v>1488</v>
      </c>
      <c r="N286" s="2" t="s">
        <v>1489</v>
      </c>
    </row>
    <row r="287" customFormat="false" ht="102" hidden="false" customHeight="false" outlineLevel="0" collapsed="false">
      <c r="A287" s="2" t="s">
        <v>14</v>
      </c>
      <c r="B287" s="4" t="str">
        <f aca="false">VLOOKUP(D287,[1]Лист1!$A$2:$C$347,3,0)</f>
        <v>ЭБЦ</v>
      </c>
      <c r="C287" s="2" t="s">
        <v>1490</v>
      </c>
      <c r="D287" s="2" t="s">
        <v>403</v>
      </c>
      <c r="E287" s="2" t="s">
        <v>1491</v>
      </c>
      <c r="F287" s="2" t="s">
        <v>1492</v>
      </c>
      <c r="G287" s="2" t="s">
        <v>1493</v>
      </c>
      <c r="H287" s="2" t="s">
        <v>964</v>
      </c>
      <c r="I287" s="2" t="s">
        <v>32</v>
      </c>
      <c r="J287" s="2" t="s">
        <v>1494</v>
      </c>
      <c r="K287" s="2" t="s">
        <v>191</v>
      </c>
      <c r="L287" s="2" t="s">
        <v>64</v>
      </c>
      <c r="M287" s="2" t="s">
        <v>1495</v>
      </c>
      <c r="N287" s="2" t="s">
        <v>1496</v>
      </c>
    </row>
    <row r="288" customFormat="false" ht="32" hidden="false" customHeight="false" outlineLevel="0" collapsed="false">
      <c r="A288" s="2" t="s">
        <v>14</v>
      </c>
      <c r="B288" s="4" t="str">
        <f aca="false">VLOOKUP(D288,[1]Лист1!$A$2:$C$347,3,0)</f>
        <v>ЭБЦ</v>
      </c>
      <c r="C288" s="2" t="s">
        <v>1497</v>
      </c>
      <c r="D288" s="2" t="s">
        <v>68</v>
      </c>
      <c r="E288" s="2" t="s">
        <v>1498</v>
      </c>
      <c r="F288" s="2" t="s">
        <v>1499</v>
      </c>
      <c r="G288" s="2" t="s">
        <v>863</v>
      </c>
      <c r="H288" s="2" t="s">
        <v>91</v>
      </c>
      <c r="I288" s="2" t="s">
        <v>21</v>
      </c>
      <c r="J288" s="2" t="s">
        <v>1500</v>
      </c>
      <c r="K288" s="2" t="s">
        <v>52</v>
      </c>
      <c r="L288" s="2" t="s">
        <v>82</v>
      </c>
      <c r="M288" s="2" t="s">
        <v>1501</v>
      </c>
      <c r="N288" s="2" t="s">
        <v>1502</v>
      </c>
    </row>
    <row r="289" customFormat="false" ht="32" hidden="false" customHeight="false" outlineLevel="0" collapsed="false">
      <c r="A289" s="2" t="s">
        <v>14</v>
      </c>
      <c r="B289" s="4" t="str">
        <f aca="false">VLOOKUP(D289,[1]Лист1!$A$2:$C$347,3,0)</f>
        <v>ЭБЦ</v>
      </c>
      <c r="C289" s="2" t="s">
        <v>1503</v>
      </c>
      <c r="D289" s="2" t="s">
        <v>68</v>
      </c>
      <c r="E289" s="2" t="s">
        <v>1504</v>
      </c>
      <c r="F289" s="2" t="s">
        <v>1505</v>
      </c>
      <c r="G289" s="2" t="s">
        <v>40</v>
      </c>
      <c r="H289" s="2" t="s">
        <v>655</v>
      </c>
      <c r="I289" s="2" t="s">
        <v>21</v>
      </c>
      <c r="J289" s="2" t="s">
        <v>1506</v>
      </c>
      <c r="K289" s="2" t="s">
        <v>110</v>
      </c>
      <c r="L289" s="2" t="s">
        <v>82</v>
      </c>
      <c r="M289" s="2" t="s">
        <v>1507</v>
      </c>
      <c r="N289" s="2" t="s">
        <v>1508</v>
      </c>
    </row>
    <row r="290" customFormat="false" ht="42" hidden="false" customHeight="false" outlineLevel="0" collapsed="false">
      <c r="A290" s="2" t="s">
        <v>14</v>
      </c>
      <c r="B290" s="4" t="str">
        <f aca="false">VLOOKUP(D290,[1]Лист1!$A$2:$C$347,3,0)</f>
        <v>ЭБЦ</v>
      </c>
      <c r="C290" s="2" t="s">
        <v>1509</v>
      </c>
      <c r="D290" s="2" t="s">
        <v>47</v>
      </c>
      <c r="E290" s="2" t="s">
        <v>1510</v>
      </c>
      <c r="F290" s="2" t="s">
        <v>1511</v>
      </c>
      <c r="G290" s="2" t="s">
        <v>434</v>
      </c>
      <c r="H290" s="2" t="s">
        <v>119</v>
      </c>
      <c r="I290" s="2" t="s">
        <v>21</v>
      </c>
      <c r="J290" s="2" t="s">
        <v>1512</v>
      </c>
      <c r="K290" s="2" t="s">
        <v>303</v>
      </c>
      <c r="L290" s="2" t="s">
        <v>1513</v>
      </c>
      <c r="M290" s="2" t="s">
        <v>1514</v>
      </c>
      <c r="N290" s="2" t="s">
        <v>1515</v>
      </c>
    </row>
    <row r="291" customFormat="false" ht="42" hidden="false" customHeight="false" outlineLevel="0" collapsed="false">
      <c r="A291" s="2" t="s">
        <v>14</v>
      </c>
      <c r="B291" s="4" t="str">
        <f aca="false">VLOOKUP(D291,[1]Лист1!$A$2:$C$347,3,0)</f>
        <v>ЭБЦ</v>
      </c>
      <c r="C291" s="2" t="s">
        <v>1516</v>
      </c>
      <c r="D291" s="2" t="s">
        <v>315</v>
      </c>
      <c r="E291" s="2" t="s">
        <v>1510</v>
      </c>
      <c r="F291" s="2" t="s">
        <v>1511</v>
      </c>
      <c r="G291" s="2" t="s">
        <v>434</v>
      </c>
      <c r="H291" s="2" t="s">
        <v>119</v>
      </c>
      <c r="I291" s="2" t="s">
        <v>21</v>
      </c>
      <c r="J291" s="2" t="s">
        <v>1512</v>
      </c>
      <c r="K291" s="2" t="s">
        <v>303</v>
      </c>
      <c r="L291" s="2" t="s">
        <v>1513</v>
      </c>
      <c r="M291" s="2" t="s">
        <v>1514</v>
      </c>
      <c r="N291" s="2" t="s">
        <v>1515</v>
      </c>
    </row>
    <row r="292" customFormat="false" ht="32" hidden="false" customHeight="false" outlineLevel="0" collapsed="false">
      <c r="A292" s="2" t="s">
        <v>14</v>
      </c>
      <c r="B292" s="4" t="str">
        <f aca="false">VLOOKUP(D292,[1]Лист1!$A$2:$C$347,3,0)</f>
        <v>ЭБЦ</v>
      </c>
      <c r="C292" s="2" t="s">
        <v>1517</v>
      </c>
      <c r="D292" s="2" t="s">
        <v>68</v>
      </c>
      <c r="E292" s="2" t="s">
        <v>1518</v>
      </c>
      <c r="F292" s="2" t="s">
        <v>1519</v>
      </c>
      <c r="G292" s="2" t="s">
        <v>1256</v>
      </c>
      <c r="H292" s="2" t="s">
        <v>1171</v>
      </c>
      <c r="I292" s="2" t="s">
        <v>21</v>
      </c>
      <c r="J292" s="2" t="s">
        <v>1520</v>
      </c>
      <c r="K292" s="2" t="s">
        <v>52</v>
      </c>
      <c r="L292" s="2" t="s">
        <v>53</v>
      </c>
      <c r="M292" s="2" t="s">
        <v>1521</v>
      </c>
      <c r="N292" s="2" t="s">
        <v>1522</v>
      </c>
    </row>
    <row r="293" customFormat="false" ht="32" hidden="false" customHeight="false" outlineLevel="0" collapsed="false">
      <c r="A293" s="2" t="s">
        <v>14</v>
      </c>
      <c r="B293" s="4" t="str">
        <f aca="false">VLOOKUP(D293,[1]Лист1!$A$2:$C$347,3,0)</f>
        <v>ЭБЦ</v>
      </c>
      <c r="C293" s="2" t="s">
        <v>1523</v>
      </c>
      <c r="D293" s="2" t="s">
        <v>860</v>
      </c>
      <c r="E293" s="2" t="s">
        <v>1524</v>
      </c>
      <c r="F293" s="2" t="s">
        <v>1525</v>
      </c>
      <c r="G293" s="2" t="s">
        <v>71</v>
      </c>
      <c r="H293" s="2" t="s">
        <v>262</v>
      </c>
      <c r="I293" s="2" t="s">
        <v>21</v>
      </c>
      <c r="J293" s="2" t="s">
        <v>1526</v>
      </c>
      <c r="K293" s="2" t="s">
        <v>53</v>
      </c>
      <c r="L293" s="2" t="s">
        <v>139</v>
      </c>
      <c r="M293" s="2" t="s">
        <v>1527</v>
      </c>
      <c r="N293" s="2" t="s">
        <v>1528</v>
      </c>
    </row>
    <row r="294" customFormat="false" ht="42" hidden="false" customHeight="false" outlineLevel="0" collapsed="false">
      <c r="A294" s="2" t="s">
        <v>14</v>
      </c>
      <c r="B294" s="4" t="str">
        <f aca="false">VLOOKUP(D294,[1]Лист1!$A$2:$C$347,3,0)</f>
        <v>ЭБЦ</v>
      </c>
      <c r="C294" s="2" t="s">
        <v>1529</v>
      </c>
      <c r="D294" s="2" t="s">
        <v>431</v>
      </c>
      <c r="E294" s="2" t="s">
        <v>1530</v>
      </c>
      <c r="F294" s="2" t="s">
        <v>697</v>
      </c>
      <c r="G294" s="2" t="s">
        <v>548</v>
      </c>
      <c r="H294" s="2" t="s">
        <v>1531</v>
      </c>
      <c r="I294" s="2" t="s">
        <v>21</v>
      </c>
      <c r="J294" s="2" t="s">
        <v>1532</v>
      </c>
      <c r="K294" s="2" t="s">
        <v>520</v>
      </c>
      <c r="L294" s="2" t="s">
        <v>82</v>
      </c>
      <c r="M294" s="2" t="s">
        <v>1533</v>
      </c>
      <c r="N294" s="2" t="s">
        <v>1534</v>
      </c>
    </row>
    <row r="295" customFormat="false" ht="42" hidden="false" customHeight="false" outlineLevel="0" collapsed="false">
      <c r="A295" s="2" t="s">
        <v>14</v>
      </c>
      <c r="B295" s="4" t="str">
        <f aca="false">VLOOKUP(D295,[1]Лист1!$A$2:$C$347,3,0)</f>
        <v>ЭБЦ</v>
      </c>
      <c r="C295" s="2" t="s">
        <v>1535</v>
      </c>
      <c r="D295" s="2" t="s">
        <v>183</v>
      </c>
      <c r="E295" s="2" t="s">
        <v>1536</v>
      </c>
      <c r="F295" s="2" t="s">
        <v>1537</v>
      </c>
      <c r="G295" s="2" t="s">
        <v>79</v>
      </c>
      <c r="H295" s="2" t="s">
        <v>1112</v>
      </c>
      <c r="I295" s="2" t="s">
        <v>21</v>
      </c>
      <c r="J295" s="2" t="s">
        <v>1538</v>
      </c>
      <c r="K295" s="2" t="s">
        <v>121</v>
      </c>
      <c r="L295" s="2" t="s">
        <v>111</v>
      </c>
      <c r="M295" s="2" t="s">
        <v>1539</v>
      </c>
      <c r="N295" s="2" t="s">
        <v>1540</v>
      </c>
    </row>
    <row r="296" customFormat="false" ht="32" hidden="false" customHeight="false" outlineLevel="0" collapsed="false">
      <c r="A296" s="2" t="s">
        <v>14</v>
      </c>
      <c r="B296" s="4" t="str">
        <f aca="false">VLOOKUP(D296,[1]Лист1!$A$2:$C$347,3,0)</f>
        <v>ЭБЦ</v>
      </c>
      <c r="C296" s="2" t="s">
        <v>1541</v>
      </c>
      <c r="D296" s="2" t="s">
        <v>16</v>
      </c>
      <c r="E296" s="2" t="s">
        <v>1542</v>
      </c>
      <c r="F296" s="2" t="s">
        <v>1543</v>
      </c>
      <c r="G296" s="2" t="s">
        <v>1544</v>
      </c>
      <c r="H296" s="2" t="s">
        <v>1545</v>
      </c>
      <c r="I296" s="2" t="s">
        <v>32</v>
      </c>
      <c r="J296" s="2" t="s">
        <v>1546</v>
      </c>
      <c r="K296" s="2" t="s">
        <v>23</v>
      </c>
      <c r="L296" s="2" t="s">
        <v>24</v>
      </c>
      <c r="M296" s="2" t="s">
        <v>1547</v>
      </c>
      <c r="N296" s="2" t="s">
        <v>1548</v>
      </c>
    </row>
    <row r="297" customFormat="false" ht="42" hidden="false" customHeight="false" outlineLevel="0" collapsed="false">
      <c r="A297" s="2" t="s">
        <v>14</v>
      </c>
      <c r="B297" s="4" t="str">
        <f aca="false">VLOOKUP(D297,[1]Лист1!$A$2:$C$347,3,0)</f>
        <v>ЭБЦ</v>
      </c>
      <c r="C297" s="2" t="s">
        <v>1549</v>
      </c>
      <c r="D297" s="2" t="s">
        <v>401</v>
      </c>
      <c r="E297" s="2" t="s">
        <v>1550</v>
      </c>
      <c r="F297" s="2" t="s">
        <v>1551</v>
      </c>
      <c r="G297" s="2" t="s">
        <v>582</v>
      </c>
      <c r="H297" s="2" t="s">
        <v>613</v>
      </c>
      <c r="I297" s="2" t="s">
        <v>32</v>
      </c>
      <c r="J297" s="2" t="s">
        <v>1552</v>
      </c>
      <c r="K297" s="2" t="s">
        <v>63</v>
      </c>
      <c r="L297" s="2" t="s">
        <v>64</v>
      </c>
      <c r="M297" s="2" t="s">
        <v>1553</v>
      </c>
      <c r="N297" s="2" t="s">
        <v>1554</v>
      </c>
    </row>
    <row r="298" customFormat="false" ht="32" hidden="false" customHeight="false" outlineLevel="0" collapsed="false">
      <c r="A298" s="2" t="s">
        <v>14</v>
      </c>
      <c r="B298" s="4" t="str">
        <f aca="false">VLOOKUP(D298,[1]Лист1!$A$2:$C$347,3,0)</f>
        <v>ЭБЦ</v>
      </c>
      <c r="C298" s="2" t="s">
        <v>1555</v>
      </c>
      <c r="D298" s="2" t="s">
        <v>16</v>
      </c>
      <c r="E298" s="2" t="s">
        <v>1542</v>
      </c>
      <c r="F298" s="2" t="s">
        <v>1543</v>
      </c>
      <c r="G298" s="2" t="s">
        <v>1544</v>
      </c>
      <c r="H298" s="2" t="s">
        <v>1545</v>
      </c>
      <c r="I298" s="2" t="s">
        <v>32</v>
      </c>
      <c r="J298" s="2" t="s">
        <v>1546</v>
      </c>
      <c r="K298" s="2" t="s">
        <v>23</v>
      </c>
      <c r="L298" s="2" t="s">
        <v>24</v>
      </c>
      <c r="M298" s="2" t="s">
        <v>1547</v>
      </c>
      <c r="N298" s="2" t="s">
        <v>1548</v>
      </c>
    </row>
    <row r="299" customFormat="false" ht="42" hidden="false" customHeight="false" outlineLevel="0" collapsed="false">
      <c r="A299" s="2" t="s">
        <v>14</v>
      </c>
      <c r="B299" s="4" t="str">
        <f aca="false">VLOOKUP(D299,[1]Лист1!$A$2:$C$347,3,0)</f>
        <v>ЭБЦ</v>
      </c>
      <c r="C299" s="2" t="s">
        <v>1556</v>
      </c>
      <c r="D299" s="2" t="s">
        <v>160</v>
      </c>
      <c r="E299" s="2" t="s">
        <v>1557</v>
      </c>
      <c r="F299" s="2" t="s">
        <v>1558</v>
      </c>
      <c r="G299" s="2" t="s">
        <v>1559</v>
      </c>
      <c r="H299" s="2" t="s">
        <v>41</v>
      </c>
      <c r="I299" s="2" t="s">
        <v>21</v>
      </c>
      <c r="J299" s="2" t="s">
        <v>1560</v>
      </c>
      <c r="K299" s="2" t="s">
        <v>110</v>
      </c>
      <c r="L299" s="2" t="s">
        <v>111</v>
      </c>
      <c r="M299" s="2" t="s">
        <v>1561</v>
      </c>
      <c r="N299" s="2" t="s">
        <v>1562</v>
      </c>
    </row>
    <row r="300" customFormat="false" ht="42" hidden="false" customHeight="false" outlineLevel="0" collapsed="false">
      <c r="A300" s="2" t="s">
        <v>14</v>
      </c>
      <c r="B300" s="4" t="str">
        <f aca="false">VLOOKUP(D300,[1]Лист1!$A$2:$C$347,3,0)</f>
        <v>ЭБЦ</v>
      </c>
      <c r="C300" s="2" t="s">
        <v>1563</v>
      </c>
      <c r="D300" s="2" t="s">
        <v>401</v>
      </c>
      <c r="E300" s="2" t="s">
        <v>1550</v>
      </c>
      <c r="F300" s="2" t="s">
        <v>1551</v>
      </c>
      <c r="G300" s="2" t="s">
        <v>670</v>
      </c>
      <c r="H300" s="2" t="s">
        <v>41</v>
      </c>
      <c r="I300" s="2" t="s">
        <v>21</v>
      </c>
      <c r="J300" s="2" t="s">
        <v>1564</v>
      </c>
      <c r="K300" s="2" t="s">
        <v>191</v>
      </c>
      <c r="L300" s="2" t="s">
        <v>200</v>
      </c>
      <c r="M300" s="2" t="s">
        <v>1553</v>
      </c>
      <c r="N300" s="2" t="s">
        <v>1554</v>
      </c>
    </row>
    <row r="301" customFormat="false" ht="62" hidden="false" customHeight="false" outlineLevel="0" collapsed="false">
      <c r="A301" s="2" t="s">
        <v>14</v>
      </c>
      <c r="B301" s="4" t="str">
        <f aca="false">VLOOKUP(D301,[1]Лист1!$A$2:$C$347,3,0)</f>
        <v>ЭБЦ</v>
      </c>
      <c r="C301" s="2" t="s">
        <v>1565</v>
      </c>
      <c r="D301" s="2" t="s">
        <v>802</v>
      </c>
      <c r="E301" s="2" t="s">
        <v>1566</v>
      </c>
      <c r="F301" s="2" t="s">
        <v>1567</v>
      </c>
      <c r="G301" s="2" t="s">
        <v>685</v>
      </c>
      <c r="H301" s="2" t="s">
        <v>80</v>
      </c>
      <c r="I301" s="2" t="s">
        <v>21</v>
      </c>
      <c r="J301" s="2" t="s">
        <v>1568</v>
      </c>
      <c r="K301" s="2" t="s">
        <v>110</v>
      </c>
      <c r="L301" s="2" t="s">
        <v>82</v>
      </c>
      <c r="M301" s="2" t="s">
        <v>1569</v>
      </c>
      <c r="N301" s="2" t="s">
        <v>1570</v>
      </c>
    </row>
    <row r="302" customFormat="false" ht="42" hidden="false" customHeight="false" outlineLevel="0" collapsed="false">
      <c r="A302" s="2" t="s">
        <v>14</v>
      </c>
      <c r="B302" s="4" t="str">
        <f aca="false">VLOOKUP(D302,[1]Лист1!$A$2:$C$347,3,0)</f>
        <v>ЭБЦ</v>
      </c>
      <c r="C302" s="2" t="s">
        <v>1571</v>
      </c>
      <c r="D302" s="2" t="s">
        <v>799</v>
      </c>
      <c r="E302" s="2" t="s">
        <v>1572</v>
      </c>
      <c r="F302" s="2" t="s">
        <v>1573</v>
      </c>
      <c r="G302" s="2" t="s">
        <v>465</v>
      </c>
      <c r="H302" s="2" t="s">
        <v>613</v>
      </c>
      <c r="I302" s="2" t="s">
        <v>32</v>
      </c>
      <c r="J302" s="2" t="s">
        <v>1574</v>
      </c>
      <c r="K302" s="2" t="s">
        <v>191</v>
      </c>
      <c r="L302" s="2" t="s">
        <v>43</v>
      </c>
      <c r="M302" s="2" t="s">
        <v>1575</v>
      </c>
      <c r="N302" s="2" t="s">
        <v>1576</v>
      </c>
    </row>
    <row r="303" customFormat="false" ht="32" hidden="false" customHeight="false" outlineLevel="0" collapsed="false">
      <c r="A303" s="2" t="s">
        <v>14</v>
      </c>
      <c r="B303" s="4" t="str">
        <f aca="false">VLOOKUP(D303,[1]Лист1!$A$2:$C$347,3,0)</f>
        <v>ЭБЦ</v>
      </c>
      <c r="C303" s="2" t="s">
        <v>1577</v>
      </c>
      <c r="D303" s="2" t="s">
        <v>625</v>
      </c>
      <c r="E303" s="2" t="s">
        <v>1578</v>
      </c>
      <c r="F303" s="2" t="s">
        <v>1578</v>
      </c>
      <c r="G303" s="2" t="s">
        <v>107</v>
      </c>
      <c r="H303" s="2" t="s">
        <v>91</v>
      </c>
      <c r="I303" s="2" t="s">
        <v>21</v>
      </c>
      <c r="J303" s="2" t="s">
        <v>1579</v>
      </c>
      <c r="K303" s="2" t="s">
        <v>191</v>
      </c>
      <c r="L303" s="2" t="s">
        <v>43</v>
      </c>
      <c r="M303" s="2" t="s">
        <v>1580</v>
      </c>
      <c r="N303" s="2" t="s">
        <v>1581</v>
      </c>
    </row>
    <row r="304" customFormat="false" ht="42" hidden="false" customHeight="false" outlineLevel="0" collapsed="false">
      <c r="A304" s="2" t="s">
        <v>14</v>
      </c>
      <c r="B304" s="4" t="str">
        <f aca="false">VLOOKUP(D304,[1]Лист1!$A$2:$C$347,3,0)</f>
        <v>ЭБЦ</v>
      </c>
      <c r="C304" s="2" t="s">
        <v>1582</v>
      </c>
      <c r="D304" s="2" t="s">
        <v>160</v>
      </c>
      <c r="E304" s="2" t="s">
        <v>1583</v>
      </c>
      <c r="F304" s="2" t="s">
        <v>1584</v>
      </c>
      <c r="G304" s="2" t="s">
        <v>1135</v>
      </c>
      <c r="H304" s="2" t="s">
        <v>20</v>
      </c>
      <c r="I304" s="2" t="s">
        <v>21</v>
      </c>
      <c r="J304" s="2" t="s">
        <v>1585</v>
      </c>
      <c r="K304" s="2" t="s">
        <v>303</v>
      </c>
      <c r="L304" s="2" t="s">
        <v>111</v>
      </c>
      <c r="M304" s="2" t="s">
        <v>1586</v>
      </c>
      <c r="N304" s="2" t="s">
        <v>1587</v>
      </c>
    </row>
    <row r="305" customFormat="false" ht="32" hidden="false" customHeight="false" outlineLevel="0" collapsed="false">
      <c r="A305" s="2" t="s">
        <v>14</v>
      </c>
      <c r="B305" s="4" t="str">
        <f aca="false">VLOOKUP(D305,[1]Лист1!$A$2:$C$347,3,0)</f>
        <v>ЭБЦ</v>
      </c>
      <c r="C305" s="2" t="s">
        <v>1588</v>
      </c>
      <c r="D305" s="2" t="s">
        <v>625</v>
      </c>
      <c r="E305" s="2" t="s">
        <v>1578</v>
      </c>
      <c r="F305" s="2" t="s">
        <v>1578</v>
      </c>
      <c r="G305" s="2" t="s">
        <v>152</v>
      </c>
      <c r="H305" s="2" t="s">
        <v>91</v>
      </c>
      <c r="I305" s="2" t="s">
        <v>21</v>
      </c>
      <c r="J305" s="2" t="s">
        <v>1579</v>
      </c>
      <c r="K305" s="2" t="s">
        <v>191</v>
      </c>
      <c r="L305" s="2" t="s">
        <v>43</v>
      </c>
      <c r="M305" s="2" t="s">
        <v>1580</v>
      </c>
      <c r="N305" s="2" t="s">
        <v>1581</v>
      </c>
    </row>
    <row r="306" customFormat="false" ht="32" hidden="false" customHeight="false" outlineLevel="0" collapsed="false">
      <c r="A306" s="2" t="s">
        <v>14</v>
      </c>
      <c r="B306" s="4" t="str">
        <f aca="false">VLOOKUP(D306,[1]Лист1!$A$2:$C$347,3,0)</f>
        <v>ЭБЦ</v>
      </c>
      <c r="C306" s="2" t="s">
        <v>1589</v>
      </c>
      <c r="D306" s="2" t="s">
        <v>388</v>
      </c>
      <c r="E306" s="2" t="s">
        <v>1590</v>
      </c>
      <c r="F306" s="2" t="s">
        <v>1591</v>
      </c>
      <c r="G306" s="2" t="s">
        <v>1592</v>
      </c>
      <c r="H306" s="2" t="s">
        <v>262</v>
      </c>
      <c r="I306" s="2" t="s">
        <v>21</v>
      </c>
      <c r="J306" s="2" t="s">
        <v>1593</v>
      </c>
      <c r="K306" s="2" t="s">
        <v>191</v>
      </c>
      <c r="L306" s="2" t="s">
        <v>43</v>
      </c>
      <c r="M306" s="2" t="s">
        <v>1594</v>
      </c>
      <c r="N306" s="2" t="s">
        <v>1595</v>
      </c>
    </row>
    <row r="307" customFormat="false" ht="52" hidden="false" customHeight="false" outlineLevel="0" collapsed="false">
      <c r="A307" s="2" t="s">
        <v>14</v>
      </c>
      <c r="B307" s="4" t="str">
        <f aca="false">VLOOKUP(D307,[1]Лист1!$A$2:$C$347,3,0)</f>
        <v>ЭБЦ</v>
      </c>
      <c r="C307" s="2" t="s">
        <v>1596</v>
      </c>
      <c r="D307" s="2" t="s">
        <v>397</v>
      </c>
      <c r="E307" s="2" t="s">
        <v>1590</v>
      </c>
      <c r="F307" s="2" t="s">
        <v>1591</v>
      </c>
      <c r="G307" s="2" t="s">
        <v>1592</v>
      </c>
      <c r="H307" s="2" t="s">
        <v>262</v>
      </c>
      <c r="I307" s="2" t="s">
        <v>21</v>
      </c>
      <c r="J307" s="2" t="s">
        <v>1593</v>
      </c>
      <c r="K307" s="2" t="s">
        <v>191</v>
      </c>
      <c r="L307" s="2" t="s">
        <v>43</v>
      </c>
      <c r="M307" s="2" t="s">
        <v>1594</v>
      </c>
      <c r="N307" s="2" t="s">
        <v>1595</v>
      </c>
    </row>
    <row r="308" customFormat="false" ht="32" hidden="false" customHeight="false" outlineLevel="0" collapsed="false">
      <c r="A308" s="2" t="s">
        <v>14</v>
      </c>
      <c r="B308" s="4" t="str">
        <f aca="false">VLOOKUP(D308,[1]Лист1!$A$2:$C$347,3,0)</f>
        <v>ЭБЦ</v>
      </c>
      <c r="C308" s="2" t="s">
        <v>1597</v>
      </c>
      <c r="D308" s="2" t="s">
        <v>68</v>
      </c>
      <c r="E308" s="2" t="s">
        <v>1530</v>
      </c>
      <c r="F308" s="2" t="s">
        <v>697</v>
      </c>
      <c r="G308" s="2" t="s">
        <v>548</v>
      </c>
      <c r="H308" s="2" t="s">
        <v>1531</v>
      </c>
      <c r="I308" s="2" t="s">
        <v>21</v>
      </c>
      <c r="J308" s="2" t="s">
        <v>1532</v>
      </c>
      <c r="K308" s="2" t="s">
        <v>520</v>
      </c>
      <c r="L308" s="2" t="s">
        <v>82</v>
      </c>
      <c r="M308" s="2" t="s">
        <v>1533</v>
      </c>
      <c r="N308" s="2" t="s">
        <v>1534</v>
      </c>
    </row>
    <row r="309" customFormat="false" ht="32" hidden="false" customHeight="false" outlineLevel="0" collapsed="false">
      <c r="A309" s="2" t="s">
        <v>14</v>
      </c>
      <c r="B309" s="4" t="str">
        <f aca="false">VLOOKUP(D309,[1]Лист1!$A$2:$C$347,3,0)</f>
        <v>ЭБЦ</v>
      </c>
      <c r="C309" s="2" t="s">
        <v>1598</v>
      </c>
      <c r="D309" s="2" t="s">
        <v>315</v>
      </c>
      <c r="E309" s="2" t="s">
        <v>1599</v>
      </c>
      <c r="F309" s="2" t="s">
        <v>1600</v>
      </c>
      <c r="G309" s="2" t="s">
        <v>40</v>
      </c>
      <c r="H309" s="2" t="s">
        <v>301</v>
      </c>
      <c r="I309" s="2" t="s">
        <v>21</v>
      </c>
      <c r="J309" s="2" t="s">
        <v>1601</v>
      </c>
      <c r="K309" s="2" t="s">
        <v>121</v>
      </c>
      <c r="L309" s="2" t="s">
        <v>111</v>
      </c>
      <c r="M309" s="2" t="s">
        <v>1602</v>
      </c>
      <c r="N309" s="2" t="s">
        <v>1603</v>
      </c>
    </row>
    <row r="310" customFormat="false" ht="32" hidden="false" customHeight="false" outlineLevel="0" collapsed="false">
      <c r="A310" s="2" t="s">
        <v>14</v>
      </c>
      <c r="B310" s="4" t="str">
        <f aca="false">VLOOKUP(D310,[1]Лист1!$A$2:$C$347,3,0)</f>
        <v>ЭБЦ</v>
      </c>
      <c r="C310" s="2" t="s">
        <v>1604</v>
      </c>
      <c r="D310" s="2" t="s">
        <v>625</v>
      </c>
      <c r="E310" s="2" t="s">
        <v>1605</v>
      </c>
      <c r="F310" s="2" t="s">
        <v>1606</v>
      </c>
      <c r="G310" s="2" t="s">
        <v>472</v>
      </c>
      <c r="H310" s="2" t="s">
        <v>1393</v>
      </c>
      <c r="I310" s="2" t="s">
        <v>32</v>
      </c>
      <c r="J310" s="2" t="s">
        <v>1607</v>
      </c>
      <c r="K310" s="2" t="s">
        <v>800</v>
      </c>
      <c r="L310" s="2" t="s">
        <v>200</v>
      </c>
      <c r="M310" s="2" t="s">
        <v>1608</v>
      </c>
      <c r="N310" s="2" t="s">
        <v>1609</v>
      </c>
    </row>
    <row r="311" customFormat="false" ht="62" hidden="false" customHeight="false" outlineLevel="0" collapsed="false">
      <c r="A311" s="2" t="s">
        <v>14</v>
      </c>
      <c r="B311" s="4" t="str">
        <f aca="false">VLOOKUP(D311,[1]Лист1!$A$2:$C$347,3,0)</f>
        <v>ЭБЦ</v>
      </c>
      <c r="C311" s="2" t="s">
        <v>1610</v>
      </c>
      <c r="D311" s="2" t="s">
        <v>178</v>
      </c>
      <c r="E311" s="2" t="s">
        <v>1611</v>
      </c>
      <c r="F311" s="2" t="s">
        <v>1612</v>
      </c>
      <c r="G311" s="2" t="s">
        <v>1613</v>
      </c>
      <c r="H311" s="2" t="s">
        <v>768</v>
      </c>
      <c r="I311" s="2" t="s">
        <v>32</v>
      </c>
      <c r="J311" s="2" t="s">
        <v>1614</v>
      </c>
      <c r="K311" s="2" t="s">
        <v>110</v>
      </c>
      <c r="L311" s="2" t="s">
        <v>111</v>
      </c>
      <c r="M311" s="2" t="s">
        <v>1615</v>
      </c>
      <c r="N311" s="2" t="s">
        <v>1616</v>
      </c>
    </row>
    <row r="312" customFormat="false" ht="32" hidden="false" customHeight="false" outlineLevel="0" collapsed="false">
      <c r="A312" s="2" t="s">
        <v>14</v>
      </c>
      <c r="B312" s="4" t="str">
        <f aca="false">VLOOKUP(D312,[1]Лист1!$A$2:$C$347,3,0)</f>
        <v>ЭБЦ</v>
      </c>
      <c r="C312" s="2" t="s">
        <v>1617</v>
      </c>
      <c r="D312" s="2" t="s">
        <v>16</v>
      </c>
      <c r="E312" s="2" t="s">
        <v>1618</v>
      </c>
      <c r="F312" s="2" t="s">
        <v>1619</v>
      </c>
      <c r="G312" s="2" t="s">
        <v>145</v>
      </c>
      <c r="H312" s="2" t="s">
        <v>20</v>
      </c>
      <c r="I312" s="2" t="s">
        <v>21</v>
      </c>
      <c r="J312" s="2" t="s">
        <v>1620</v>
      </c>
      <c r="K312" s="2" t="s">
        <v>23</v>
      </c>
      <c r="L312" s="2" t="s">
        <v>1621</v>
      </c>
      <c r="M312" s="2" t="s">
        <v>1622</v>
      </c>
      <c r="N312" s="2" t="s">
        <v>1623</v>
      </c>
    </row>
    <row r="313" customFormat="false" ht="32" hidden="false" customHeight="false" outlineLevel="0" collapsed="false">
      <c r="A313" s="2" t="s">
        <v>14</v>
      </c>
      <c r="B313" s="4" t="str">
        <f aca="false">VLOOKUP(D313,[1]Лист1!$A$2:$C$347,3,0)</f>
        <v>ЭБЦ</v>
      </c>
      <c r="C313" s="2" t="s">
        <v>1624</v>
      </c>
      <c r="D313" s="2" t="s">
        <v>57</v>
      </c>
      <c r="E313" s="2" t="s">
        <v>1625</v>
      </c>
      <c r="F313" s="2" t="s">
        <v>1626</v>
      </c>
      <c r="G313" s="2" t="s">
        <v>152</v>
      </c>
      <c r="H313" s="2" t="s">
        <v>20</v>
      </c>
      <c r="I313" s="2" t="s">
        <v>21</v>
      </c>
      <c r="J313" s="2" t="s">
        <v>1627</v>
      </c>
      <c r="K313" s="2" t="s">
        <v>800</v>
      </c>
      <c r="L313" s="2" t="s">
        <v>200</v>
      </c>
      <c r="M313" s="2" t="s">
        <v>1628</v>
      </c>
      <c r="N313" s="2" t="s">
        <v>1629</v>
      </c>
    </row>
    <row r="314" customFormat="false" ht="32" hidden="false" customHeight="false" outlineLevel="0" collapsed="false">
      <c r="A314" s="2" t="s">
        <v>14</v>
      </c>
      <c r="B314" s="4" t="str">
        <f aca="false">VLOOKUP(D314,[1]Лист1!$A$2:$C$347,3,0)</f>
        <v>ЭБЦ</v>
      </c>
      <c r="C314" s="2" t="s">
        <v>1630</v>
      </c>
      <c r="D314" s="2" t="s">
        <v>115</v>
      </c>
      <c r="E314" s="2" t="s">
        <v>1611</v>
      </c>
      <c r="F314" s="2" t="s">
        <v>1612</v>
      </c>
      <c r="G314" s="2" t="s">
        <v>1613</v>
      </c>
      <c r="H314" s="2" t="s">
        <v>768</v>
      </c>
      <c r="I314" s="2" t="s">
        <v>32</v>
      </c>
      <c r="J314" s="2" t="s">
        <v>1614</v>
      </c>
      <c r="K314" s="2" t="s">
        <v>110</v>
      </c>
      <c r="L314" s="2" t="s">
        <v>111</v>
      </c>
      <c r="M314" s="2" t="s">
        <v>1615</v>
      </c>
      <c r="N314" s="2" t="s">
        <v>1616</v>
      </c>
    </row>
    <row r="315" customFormat="false" ht="32" hidden="false" customHeight="false" outlineLevel="0" collapsed="false">
      <c r="A315" s="2" t="s">
        <v>14</v>
      </c>
      <c r="B315" s="4" t="str">
        <f aca="false">VLOOKUP(D315,[1]Лист1!$A$2:$C$347,3,0)</f>
        <v>ЭБЦ</v>
      </c>
      <c r="C315" s="2" t="s">
        <v>1631</v>
      </c>
      <c r="D315" s="2" t="s">
        <v>485</v>
      </c>
      <c r="E315" s="2" t="s">
        <v>1632</v>
      </c>
      <c r="F315" s="2" t="s">
        <v>1633</v>
      </c>
      <c r="G315" s="2" t="s">
        <v>1634</v>
      </c>
      <c r="H315" s="2" t="s">
        <v>164</v>
      </c>
      <c r="I315" s="2" t="s">
        <v>32</v>
      </c>
      <c r="J315" s="2" t="s">
        <v>1635</v>
      </c>
      <c r="K315" s="2" t="s">
        <v>191</v>
      </c>
      <c r="L315" s="2" t="s">
        <v>43</v>
      </c>
      <c r="M315" s="2" t="s">
        <v>1636</v>
      </c>
      <c r="N315" s="2" t="s">
        <v>1637</v>
      </c>
    </row>
    <row r="316" customFormat="false" ht="42" hidden="false" customHeight="false" outlineLevel="0" collapsed="false">
      <c r="A316" s="2" t="s">
        <v>14</v>
      </c>
      <c r="B316" s="4" t="str">
        <f aca="false">VLOOKUP(D316,[1]Лист1!$A$2:$C$347,3,0)</f>
        <v>ЭБЦ</v>
      </c>
      <c r="C316" s="2" t="s">
        <v>1638</v>
      </c>
      <c r="D316" s="2" t="s">
        <v>158</v>
      </c>
      <c r="E316" s="2" t="s">
        <v>1566</v>
      </c>
      <c r="F316" s="2" t="s">
        <v>1567</v>
      </c>
      <c r="G316" s="2" t="s">
        <v>685</v>
      </c>
      <c r="H316" s="2" t="s">
        <v>80</v>
      </c>
      <c r="I316" s="2" t="s">
        <v>21</v>
      </c>
      <c r="J316" s="2" t="s">
        <v>1568</v>
      </c>
      <c r="K316" s="2" t="s">
        <v>110</v>
      </c>
      <c r="L316" s="2" t="s">
        <v>82</v>
      </c>
      <c r="M316" s="2" t="s">
        <v>1569</v>
      </c>
      <c r="N316" s="2" t="s">
        <v>1570</v>
      </c>
    </row>
    <row r="317" customFormat="false" ht="32" hidden="false" customHeight="false" outlineLevel="0" collapsed="false">
      <c r="A317" s="2" t="s">
        <v>14</v>
      </c>
      <c r="B317" s="4" t="str">
        <f aca="false">VLOOKUP(D317,[1]Лист1!$A$2:$C$347,3,0)</f>
        <v>ЭБЦ</v>
      </c>
      <c r="C317" s="2" t="s">
        <v>1639</v>
      </c>
      <c r="D317" s="2" t="s">
        <v>485</v>
      </c>
      <c r="E317" s="2" t="s">
        <v>1640</v>
      </c>
      <c r="F317" s="2" t="s">
        <v>1641</v>
      </c>
      <c r="G317" s="2" t="s">
        <v>472</v>
      </c>
      <c r="H317" s="2" t="s">
        <v>855</v>
      </c>
      <c r="I317" s="2" t="s">
        <v>32</v>
      </c>
      <c r="J317" s="2" t="s">
        <v>1642</v>
      </c>
      <c r="K317" s="2" t="s">
        <v>63</v>
      </c>
      <c r="L317" s="2" t="s">
        <v>64</v>
      </c>
      <c r="M317" s="2" t="s">
        <v>1643</v>
      </c>
      <c r="N317" s="2" t="s">
        <v>1644</v>
      </c>
    </row>
    <row r="318" customFormat="false" ht="32" hidden="false" customHeight="false" outlineLevel="0" collapsed="false">
      <c r="A318" s="2" t="s">
        <v>14</v>
      </c>
      <c r="B318" s="4" t="str">
        <f aca="false">VLOOKUP(D318,[1]Лист1!$A$2:$C$347,3,0)</f>
        <v>ЭБЦ</v>
      </c>
      <c r="C318" s="2" t="s">
        <v>1645</v>
      </c>
      <c r="D318" s="2" t="s">
        <v>779</v>
      </c>
      <c r="E318" s="2" t="s">
        <v>1646</v>
      </c>
      <c r="F318" s="2" t="s">
        <v>1647</v>
      </c>
      <c r="G318" s="2" t="s">
        <v>518</v>
      </c>
      <c r="H318" s="2" t="s">
        <v>1648</v>
      </c>
      <c r="I318" s="2" t="s">
        <v>21</v>
      </c>
      <c r="J318" s="2" t="s">
        <v>1649</v>
      </c>
      <c r="K318" s="2" t="s">
        <v>110</v>
      </c>
      <c r="L318" s="2" t="s">
        <v>111</v>
      </c>
      <c r="M318" s="2" t="s">
        <v>1650</v>
      </c>
      <c r="N318" s="2" t="s">
        <v>1651</v>
      </c>
    </row>
    <row r="319" customFormat="false" ht="42" hidden="false" customHeight="false" outlineLevel="0" collapsed="false">
      <c r="A319" s="2" t="s">
        <v>14</v>
      </c>
      <c r="B319" s="4" t="str">
        <f aca="false">VLOOKUP(D319,[1]Лист1!$A$2:$C$347,3,0)</f>
        <v>ЭБЦ</v>
      </c>
      <c r="C319" s="2" t="s">
        <v>1652</v>
      </c>
      <c r="D319" s="2" t="s">
        <v>322</v>
      </c>
      <c r="E319" s="2" t="s">
        <v>1653</v>
      </c>
      <c r="F319" s="2" t="s">
        <v>1654</v>
      </c>
      <c r="G319" s="2" t="s">
        <v>309</v>
      </c>
      <c r="H319" s="2" t="s">
        <v>1655</v>
      </c>
      <c r="I319" s="2" t="s">
        <v>21</v>
      </c>
      <c r="J319" s="2" t="s">
        <v>1656</v>
      </c>
      <c r="K319" s="2" t="s">
        <v>53</v>
      </c>
      <c r="L319" s="2" t="s">
        <v>139</v>
      </c>
      <c r="M319" s="2" t="s">
        <v>1657</v>
      </c>
      <c r="N319" s="2" t="s">
        <v>1658</v>
      </c>
    </row>
    <row r="320" customFormat="false" ht="32" hidden="false" customHeight="false" outlineLevel="0" collapsed="false">
      <c r="A320" s="2" t="s">
        <v>14</v>
      </c>
      <c r="B320" s="4" t="str">
        <f aca="false">VLOOKUP(D320,[1]Лист1!$A$2:$C$347,3,0)</f>
        <v>ЭБЦ</v>
      </c>
      <c r="C320" s="2" t="s">
        <v>1659</v>
      </c>
      <c r="D320" s="2" t="s">
        <v>315</v>
      </c>
      <c r="E320" s="2" t="s">
        <v>1646</v>
      </c>
      <c r="F320" s="2" t="s">
        <v>1647</v>
      </c>
      <c r="G320" s="2" t="s">
        <v>518</v>
      </c>
      <c r="H320" s="2" t="s">
        <v>1648</v>
      </c>
      <c r="I320" s="2" t="s">
        <v>21</v>
      </c>
      <c r="J320" s="2" t="s">
        <v>1649</v>
      </c>
      <c r="K320" s="2" t="s">
        <v>110</v>
      </c>
      <c r="L320" s="2" t="s">
        <v>111</v>
      </c>
      <c r="M320" s="2" t="s">
        <v>1650</v>
      </c>
      <c r="N320" s="2" t="s">
        <v>1651</v>
      </c>
    </row>
    <row r="321" customFormat="false" ht="32" hidden="false" customHeight="false" outlineLevel="0" collapsed="false">
      <c r="A321" s="2" t="s">
        <v>14</v>
      </c>
      <c r="B321" s="4" t="str">
        <f aca="false">VLOOKUP(D321,[1]Лист1!$A$2:$C$347,3,0)</f>
        <v>ЭБЦ</v>
      </c>
      <c r="C321" s="2" t="s">
        <v>1660</v>
      </c>
      <c r="D321" s="2" t="s">
        <v>16</v>
      </c>
      <c r="E321" s="2" t="s">
        <v>1661</v>
      </c>
      <c r="F321" s="2" t="s">
        <v>1662</v>
      </c>
      <c r="G321" s="2" t="s">
        <v>71</v>
      </c>
      <c r="H321" s="2" t="s">
        <v>61</v>
      </c>
      <c r="I321" s="2" t="s">
        <v>21</v>
      </c>
      <c r="J321" s="2" t="s">
        <v>1663</v>
      </c>
      <c r="K321" s="2" t="s">
        <v>82</v>
      </c>
      <c r="L321" s="2" t="s">
        <v>83</v>
      </c>
      <c r="M321" s="2" t="s">
        <v>1664</v>
      </c>
      <c r="N321" s="2" t="s">
        <v>1665</v>
      </c>
    </row>
    <row r="322" customFormat="false" ht="72" hidden="false" customHeight="false" outlineLevel="0" collapsed="false">
      <c r="A322" s="2" t="s">
        <v>14</v>
      </c>
      <c r="B322" s="4" t="str">
        <f aca="false">VLOOKUP(D322,[1]Лист1!$A$2:$C$347,3,0)</f>
        <v>ЭБЦ</v>
      </c>
      <c r="C322" s="2" t="s">
        <v>1666</v>
      </c>
      <c r="D322" s="2" t="s">
        <v>610</v>
      </c>
      <c r="E322" s="2" t="s">
        <v>1667</v>
      </c>
      <c r="F322" s="2" t="s">
        <v>1668</v>
      </c>
      <c r="G322" s="2" t="s">
        <v>685</v>
      </c>
      <c r="H322" s="2" t="s">
        <v>20</v>
      </c>
      <c r="I322" s="2" t="s">
        <v>21</v>
      </c>
      <c r="J322" s="2" t="s">
        <v>1669</v>
      </c>
      <c r="K322" s="2" t="s">
        <v>52</v>
      </c>
      <c r="L322" s="2" t="s">
        <v>53</v>
      </c>
      <c r="M322" s="2" t="s">
        <v>1670</v>
      </c>
      <c r="N322" s="2" t="s">
        <v>1671</v>
      </c>
    </row>
    <row r="323" customFormat="false" ht="32" hidden="false" customHeight="false" outlineLevel="0" collapsed="false">
      <c r="A323" s="2" t="s">
        <v>14</v>
      </c>
      <c r="B323" s="4" t="str">
        <f aca="false">VLOOKUP(D323,[1]Лист1!$A$2:$C$347,3,0)</f>
        <v>ЭБЦ</v>
      </c>
      <c r="C323" s="2" t="s">
        <v>1672</v>
      </c>
      <c r="D323" s="2" t="s">
        <v>16</v>
      </c>
      <c r="E323" s="2" t="s">
        <v>1673</v>
      </c>
      <c r="F323" s="2" t="s">
        <v>1674</v>
      </c>
      <c r="G323" s="2" t="s">
        <v>325</v>
      </c>
      <c r="H323" s="2" t="s">
        <v>768</v>
      </c>
      <c r="I323" s="2" t="s">
        <v>32</v>
      </c>
      <c r="J323" s="2" t="s">
        <v>1675</v>
      </c>
      <c r="K323" s="2" t="s">
        <v>23</v>
      </c>
      <c r="L323" s="2" t="s">
        <v>24</v>
      </c>
      <c r="M323" s="2" t="s">
        <v>1676</v>
      </c>
      <c r="N323" s="2" t="s">
        <v>1677</v>
      </c>
    </row>
    <row r="324" customFormat="false" ht="32" hidden="false" customHeight="false" outlineLevel="0" collapsed="false">
      <c r="A324" s="2" t="s">
        <v>14</v>
      </c>
      <c r="B324" s="4" t="str">
        <f aca="false">VLOOKUP(D324,[1]Лист1!$A$2:$C$347,3,0)</f>
        <v>ЭБЦ</v>
      </c>
      <c r="C324" s="2" t="s">
        <v>1678</v>
      </c>
      <c r="D324" s="2" t="s">
        <v>16</v>
      </c>
      <c r="E324" s="2" t="s">
        <v>1679</v>
      </c>
      <c r="F324" s="2" t="s">
        <v>1680</v>
      </c>
      <c r="G324" s="2" t="s">
        <v>1681</v>
      </c>
      <c r="H324" s="2" t="s">
        <v>215</v>
      </c>
      <c r="I324" s="2" t="s">
        <v>32</v>
      </c>
      <c r="J324" s="2" t="s">
        <v>1682</v>
      </c>
      <c r="K324" s="2" t="s">
        <v>64</v>
      </c>
      <c r="L324" s="2" t="s">
        <v>24</v>
      </c>
      <c r="M324" s="2" t="s">
        <v>1683</v>
      </c>
      <c r="N324" s="2" t="s">
        <v>1684</v>
      </c>
    </row>
    <row r="325" customFormat="false" ht="42" hidden="false" customHeight="false" outlineLevel="0" collapsed="false">
      <c r="A325" s="2" t="s">
        <v>14</v>
      </c>
      <c r="B325" s="4" t="str">
        <f aca="false">VLOOKUP(D325,[1]Лист1!$A$2:$C$347,3,0)</f>
        <v>ЭБЦ</v>
      </c>
      <c r="C325" s="2" t="s">
        <v>1685</v>
      </c>
      <c r="D325" s="2" t="s">
        <v>651</v>
      </c>
      <c r="E325" s="2" t="s">
        <v>1686</v>
      </c>
      <c r="F325" s="2" t="s">
        <v>1687</v>
      </c>
      <c r="G325" s="2" t="s">
        <v>1688</v>
      </c>
      <c r="H325" s="2" t="s">
        <v>72</v>
      </c>
      <c r="I325" s="2" t="s">
        <v>21</v>
      </c>
      <c r="J325" s="2" t="s">
        <v>1689</v>
      </c>
      <c r="K325" s="2" t="s">
        <v>570</v>
      </c>
      <c r="L325" s="2" t="s">
        <v>191</v>
      </c>
      <c r="M325" s="2" t="s">
        <v>1690</v>
      </c>
      <c r="N325" s="2" t="s">
        <v>1691</v>
      </c>
    </row>
    <row r="326" customFormat="false" ht="42" hidden="false" customHeight="false" outlineLevel="0" collapsed="false">
      <c r="A326" s="2" t="s">
        <v>14</v>
      </c>
      <c r="B326" s="4" t="str">
        <f aca="false">VLOOKUP(D326,[1]Лист1!$A$2:$C$347,3,0)</f>
        <v>ЭБЦ</v>
      </c>
      <c r="C326" s="2" t="s">
        <v>1692</v>
      </c>
      <c r="D326" s="2" t="s">
        <v>186</v>
      </c>
      <c r="E326" s="2" t="s">
        <v>1693</v>
      </c>
      <c r="F326" s="2" t="s">
        <v>1694</v>
      </c>
      <c r="G326" s="2" t="s">
        <v>99</v>
      </c>
      <c r="H326" s="2" t="s">
        <v>20</v>
      </c>
      <c r="I326" s="2" t="s">
        <v>21</v>
      </c>
      <c r="J326" s="2" t="s">
        <v>1695</v>
      </c>
      <c r="K326" s="2" t="s">
        <v>191</v>
      </c>
      <c r="L326" s="2" t="s">
        <v>43</v>
      </c>
      <c r="M326" s="2" t="s">
        <v>1696</v>
      </c>
      <c r="N326" s="2" t="s">
        <v>1697</v>
      </c>
    </row>
    <row r="327" customFormat="false" ht="32" hidden="false" customHeight="false" outlineLevel="0" collapsed="false">
      <c r="A327" s="2" t="s">
        <v>14</v>
      </c>
      <c r="B327" s="4" t="str">
        <f aca="false">VLOOKUP(D327,[1]Лист1!$A$2:$C$347,3,0)</f>
        <v>ЭБЦ</v>
      </c>
      <c r="C327" s="2" t="s">
        <v>1698</v>
      </c>
      <c r="D327" s="2" t="s">
        <v>421</v>
      </c>
      <c r="E327" s="2" t="s">
        <v>1661</v>
      </c>
      <c r="F327" s="2" t="s">
        <v>1662</v>
      </c>
      <c r="G327" s="2" t="s">
        <v>884</v>
      </c>
      <c r="H327" s="2" t="s">
        <v>61</v>
      </c>
      <c r="I327" s="2" t="s">
        <v>21</v>
      </c>
      <c r="J327" s="2" t="s">
        <v>1663</v>
      </c>
      <c r="K327" s="2" t="s">
        <v>191</v>
      </c>
      <c r="L327" s="2" t="s">
        <v>43</v>
      </c>
      <c r="M327" s="2" t="s">
        <v>1664</v>
      </c>
      <c r="N327" s="2" t="s">
        <v>1665</v>
      </c>
    </row>
    <row r="328" customFormat="false" ht="32" hidden="false" customHeight="false" outlineLevel="0" collapsed="false">
      <c r="A328" s="2" t="s">
        <v>14</v>
      </c>
      <c r="B328" s="4" t="str">
        <f aca="false">VLOOKUP(D328,[1]Лист1!$A$2:$C$347,3,0)</f>
        <v>ЭБЦ</v>
      </c>
      <c r="C328" s="2" t="s">
        <v>1699</v>
      </c>
      <c r="D328" s="2" t="s">
        <v>47</v>
      </c>
      <c r="E328" s="2" t="s">
        <v>1700</v>
      </c>
      <c r="F328" s="2" t="s">
        <v>1701</v>
      </c>
      <c r="G328" s="2" t="s">
        <v>1702</v>
      </c>
      <c r="H328" s="2" t="s">
        <v>885</v>
      </c>
      <c r="I328" s="2" t="s">
        <v>21</v>
      </c>
      <c r="J328" s="2" t="s">
        <v>1703</v>
      </c>
      <c r="K328" s="2" t="s">
        <v>121</v>
      </c>
      <c r="L328" s="2" t="s">
        <v>111</v>
      </c>
      <c r="M328" s="2" t="s">
        <v>1704</v>
      </c>
      <c r="N328" s="2" t="s">
        <v>1705</v>
      </c>
    </row>
    <row r="329" customFormat="false" ht="32" hidden="false" customHeight="false" outlineLevel="0" collapsed="false">
      <c r="A329" s="2" t="s">
        <v>14</v>
      </c>
      <c r="B329" s="4" t="str">
        <f aca="false">VLOOKUP(D329,[1]Лист1!$A$2:$C$347,3,0)</f>
        <v>ЭБЦ</v>
      </c>
      <c r="C329" s="2" t="s">
        <v>1706</v>
      </c>
      <c r="D329" s="2" t="s">
        <v>315</v>
      </c>
      <c r="E329" s="2" t="s">
        <v>1700</v>
      </c>
      <c r="F329" s="2" t="s">
        <v>1701</v>
      </c>
      <c r="G329" s="2" t="s">
        <v>1702</v>
      </c>
      <c r="H329" s="2" t="s">
        <v>885</v>
      </c>
      <c r="I329" s="2" t="s">
        <v>21</v>
      </c>
      <c r="J329" s="2" t="s">
        <v>1703</v>
      </c>
      <c r="K329" s="2" t="s">
        <v>121</v>
      </c>
      <c r="L329" s="2" t="s">
        <v>111</v>
      </c>
      <c r="M329" s="2" t="s">
        <v>1704</v>
      </c>
      <c r="N329" s="2" t="s">
        <v>1705</v>
      </c>
    </row>
  </sheetData>
  <autoFilter ref="A1:N3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2021-08-27T21:49:00Z</dcterms:created>
  <dc:creator/>
  <dc:description/>
  <dc:language>ru-RU</dc:language>
  <cp:lastModifiedBy/>
  <dcterms:modified xsi:type="dcterms:W3CDTF">2021-08-27T21:56:26Z</dcterms:modified>
  <cp:revision>1</cp:revision>
  <dc:subject/>
  <dc:title/>
</cp:coreProperties>
</file>