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40 Приложение" sheetId="1" r:id="rId1"/>
  </sheets>
  <calcPr calcId="144525"/>
</workbook>
</file>

<file path=xl/sharedStrings.xml><?xml version="1.0" encoding="utf-8"?>
<sst xmlns="http://schemas.openxmlformats.org/spreadsheetml/2006/main" count="328" uniqueCount="83">
  <si>
    <t>!40. ПРИЛОЖЕНИЕ</t>
  </si>
  <si>
    <t>Эта таблица была подготовлена за 2021 календарный год</t>
  </si>
  <si>
    <t>Творческие достижения учащихся Учреждения в 2021-2022 учебном году (мероприятия, имеющие официальный статус)</t>
  </si>
  <si>
    <t>Удалите те строчки ВАШЕГО отдела, которые относятся к январю-августу 2021 года. И добавьте новое (январь-июнь 2022)</t>
  </si>
  <si>
    <t>В графе «6» и «7» указывается количество учащихся-победителей (например, «8») от количества участников из графы «5»</t>
  </si>
  <si>
    <t>Все, что отработали, выделите, пожалуйста, красным цветом</t>
  </si>
  <si>
    <t xml:space="preserve">При проведении мероприятия в онлайн формате указывается количество просмотров </t>
  </si>
  <si>
    <t>Уровень</t>
  </si>
  <si>
    <t>Отдел (выберите из выпадающего списка)</t>
  </si>
  <si>
    <t>Вид творчества 
 (вокал, хореография, ИЗО, судомоделизм и т.п.)</t>
  </si>
  <si>
    <t>Официальное название мероприятия 
 (по положению)</t>
  </si>
  <si>
    <t>Кол-во участников 
 (кол-во человек)</t>
  </si>
  <si>
    <t>Из них победителей 
 (ТОЛЬКО 1 место) 
 (кол-во человек)</t>
  </si>
  <si>
    <t>Из них призеров 
 (2,3 место, специальные призы)
 (кол-во человек)</t>
  </si>
  <si>
    <t>Естественнонаучная направленность</t>
  </si>
  <si>
    <t>Международный</t>
  </si>
  <si>
    <t>ЭБЦ «Крестовский остров»</t>
  </si>
  <si>
    <t>Интеллектуальная деятельность в области науки</t>
  </si>
  <si>
    <t>Международный конкурс юных талантов «Звезда Прометея»</t>
  </si>
  <si>
    <t>Научно-исследовательская работа</t>
  </si>
  <si>
    <t>Международная научная конференция школьников «Сахаровские чтения»</t>
  </si>
  <si>
    <t>Международная олимпиада-конкурс «Химия: наука и искусство» им. В.Я. Курбатова</t>
  </si>
  <si>
    <t>Итого:</t>
  </si>
  <si>
    <t>Всероссийский</t>
  </si>
  <si>
    <t>Всероссийская научно-практическая конференция школьников и студентов имени Жореса Алфёрова</t>
  </si>
  <si>
    <t>Интеллектульная деятельность в области экологии и биологии</t>
  </si>
  <si>
    <t>Всероссийский конкурс научно-исследовательских работ им. Д. И. Менделеева</t>
  </si>
  <si>
    <t>Заключительный этап Всероссийской олимпиады школьников по экологии</t>
  </si>
  <si>
    <t>Всероссийская олимпиада школьников "Высшая проба" по биологии</t>
  </si>
  <si>
    <t>Всероссийская Сеченовская олимпиада школьников по биологии</t>
  </si>
  <si>
    <t>Интеллектульная деятельность в области химии</t>
  </si>
  <si>
    <t>Всероссийская Сеченовская олимпиада школьников по химии</t>
  </si>
  <si>
    <t>Заключительный этап Всероссийской олимпиады школьников по биологии</t>
  </si>
  <si>
    <t>Заключительный этап олимпиады школьников "Ломоносов" по биологии</t>
  </si>
  <si>
    <t>Заключительный этап олимпиады школьников "Ломоносов" по экологии</t>
  </si>
  <si>
    <t>Интеллектульная деятельность в области биологии и медицины</t>
  </si>
  <si>
    <t>Олимпиада школьников Санкт-Петербургского государственного университета, комплекс предметов "медицина"</t>
  </si>
  <si>
    <t>Олимпиада школьников Санкт-Петербургского государственного университета, общеобразовательный предмет "биология"</t>
  </si>
  <si>
    <t>XV Открытая юношеская научно-практическая конференция "Будущее сильной России - в высоких технологиях"</t>
  </si>
  <si>
    <t>Всероссийский конкурс Юных исследователей окружающей среды, заключительный этап</t>
  </si>
  <si>
    <t>X Конгресс молодых ученых (Университет ИТМО)</t>
  </si>
  <si>
    <t>Всероссийская конференция-конкурс молодых исследователей «Агробиоинженерия 2021»</t>
  </si>
  <si>
    <t>Всероссийский экологический диктант</t>
  </si>
  <si>
    <t>Межрегиональный</t>
  </si>
  <si>
    <t>конкурс проектов учащихся общеобразовательных учреждений «Богатство недр моей страны" Москва</t>
  </si>
  <si>
    <t>Городской</t>
  </si>
  <si>
    <t>Открытый региональный конкурс "Санкт-Петербургская медико-биологическая олимпиада" школьников</t>
  </si>
  <si>
    <t>Городской научно-познавательный конкурс "Микромир"</t>
  </si>
  <si>
    <t>XXV городская открытая научно-практическая конференция по биологии старшеклассников</t>
  </si>
  <si>
    <t>Региональный этап Всероссийской олимпиады школьников по биологии</t>
  </si>
  <si>
    <t>Региональный этап Всероссийской олимпиады школьников по экологии</t>
  </si>
  <si>
    <t>Региональный этап Всероссийского конкурса Юных исследователей окружающей среды</t>
  </si>
  <si>
    <t>Городской конкурс по биологии "Биопрактикум"</t>
  </si>
  <si>
    <t>XXIV Открытая научно-практическая биологическая конференция старшеклассников "Ученые будущего"</t>
  </si>
  <si>
    <t>Х Турнир Юных биологов Санкт-Петербурга</t>
  </si>
  <si>
    <t>Открытая Олимпиада школьников «Педиатр» по биологии</t>
  </si>
  <si>
    <t>Открытый городской конкурс "57-я Городская олимпиада школьников Санкт-Петербурга по биологии"</t>
  </si>
  <si>
    <t>Олимпиада по биологии ПСПбГМУ им.И.П. Павлова</t>
  </si>
  <si>
    <t>Олимпиада по профориентационной направленности ПСПБГМУ им. И.П.Павлова</t>
  </si>
  <si>
    <t>Олимпиада по химии ПСПБГМУ им.И.П. Павлова</t>
  </si>
  <si>
    <t>Городской конкурс проектов "Потенциал современной молодежи в инновационном развитии образования, науки и культуры" в рамках проведения 15 Лихачевских чтений в 2020-2021 учебном году</t>
  </si>
  <si>
    <t>Международная неделя познания мозга в СПбГУ</t>
  </si>
  <si>
    <t>Городской конкурс "Кубок Санкт-Петербурга по спортивной орнитологии среди школьников -2021"</t>
  </si>
  <si>
    <t>Городской конкурс "Кайгородовские чтения "Пристальный взгляд в природу"</t>
  </si>
  <si>
    <t>Городской конкурс "Путешествие вокруг света"</t>
  </si>
  <si>
    <t>Городской конкурс "Новый век- новые ресурсы"</t>
  </si>
  <si>
    <t>Городской познавательный конкурс знатоков природы "Листая зимние страницы"</t>
  </si>
  <si>
    <t>Городской конкурс юных зоологов «Соседи по планете»</t>
  </si>
  <si>
    <t>Городской конкурс по экологии среди 7-8 классов «Первый шаг»</t>
  </si>
  <si>
    <t>XXIII городская конференция «Шаги в науку. XXI век»</t>
  </si>
  <si>
    <t>XXI региональная научно-практическая конференция школьников с международным участием "Балтийский регион: вчера, сегодня, завтра"</t>
  </si>
  <si>
    <t>Региональный конкурс исследователей и знатоков биологии</t>
  </si>
  <si>
    <t xml:space="preserve"> Открытая научно-практическая биологическая конференция старшеклассников "Ученые будущего"</t>
  </si>
  <si>
    <t>Районный или Учреждение</t>
  </si>
  <si>
    <t>Физкультурно-спортивная направленность</t>
  </si>
  <si>
    <t>Художественная направленность</t>
  </si>
  <si>
    <t>Флордизайн</t>
  </si>
  <si>
    <t>Открытый международный фестиваль детского художественного творчества «Разноцветная планета»</t>
  </si>
  <si>
    <t>Программа «Смотри и пробуй с национальной сборной World Skills 5.0»</t>
  </si>
  <si>
    <t>XXIII городская выставка творческих работ детских коллективов флористического дизайна «Радуга цветов»</t>
  </si>
  <si>
    <t>Открытая городская выставка-конкурс детских дизайн проектов «Новый год 2021»</t>
  </si>
  <si>
    <t>Региональная выставка-конкурс детского творчества “Книга сказок”</t>
  </si>
  <si>
    <t>Региональный фестиваль детского творчества "Рождество в Петербурге"</t>
  </si>
</sst>
</file>

<file path=xl/styles.xml><?xml version="1.0" encoding="utf-8"?>
<styleSheet xmlns="http://schemas.openxmlformats.org/spreadsheetml/2006/main">
  <numFmts count="4">
    <numFmt numFmtId="176" formatCode="_-* #\,##0\ &quot;₽&quot;_-;\-* #\,##0\ &quot;₽&quot;_-;_-* &quot;-&quot;\ &quot;₽&quot;_-;_-@_-"/>
    <numFmt numFmtId="177" formatCode="_-* #\,##0.00_-;\-* #\,##0.00_-;_-* &quot;-&quot;??_-;_-@_-"/>
    <numFmt numFmtId="178" formatCode="_-* #\,##0.00\ &quot;₽&quot;_-;\-* #\,##0.00\ &quot;₽&quot;_-;_-* \-??\ &quot;₽&quot;_-;_-@_-"/>
    <numFmt numFmtId="179" formatCode="_-* #\,##0_-;\-* #\,##0_-;_-* &quot;-&quot;_-;_-@_-"/>
  </numFmts>
  <fonts count="30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b/>
      <sz val="12"/>
      <color rgb="FFFF0000"/>
      <name val="Arial"/>
      <charset val="1"/>
    </font>
    <font>
      <b/>
      <sz val="12"/>
      <color rgb="FF0000FF"/>
      <name val="Arial"/>
      <charset val="1"/>
    </font>
    <font>
      <sz val="12"/>
      <color rgb="FF000000"/>
      <name val="Arial"/>
      <charset val="1"/>
    </font>
    <font>
      <i/>
      <sz val="12"/>
      <color rgb="FFFF0000"/>
      <name val="Arial"/>
      <charset val="1"/>
    </font>
    <font>
      <i/>
      <sz val="12"/>
      <color rgb="FF000000"/>
      <name val="Arial"/>
      <charset val="1"/>
    </font>
    <font>
      <sz val="11"/>
      <color rgb="FFEA4335"/>
      <name val="Arial"/>
      <charset val="1"/>
    </font>
    <font>
      <sz val="12"/>
      <color rgb="FFEA4335"/>
      <name val="Arial"/>
      <charset val="1"/>
    </font>
    <font>
      <sz val="11"/>
      <color rgb="FF000000"/>
      <name val="Arial"/>
      <charset val="1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rgb="FFFFFFFF"/>
        <bgColor rgb="FFF3F3F3"/>
      </patternFill>
    </fill>
    <fill>
      <patternFill patternType="solid">
        <fgColor rgb="FFFFF2CC"/>
        <bgColor rgb="FFF2F2F2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wrapText="1"/>
    </xf>
    <xf numFmtId="0" fontId="9" fillId="5" borderId="0" xfId="0" applyFont="1" applyFill="1"/>
    <xf numFmtId="0" fontId="7" fillId="2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A167"/>
  <sheetViews>
    <sheetView tabSelected="1" topLeftCell="B67" workbookViewId="0">
      <selection activeCell="C76" sqref="C76"/>
    </sheetView>
  </sheetViews>
  <sheetFormatPr defaultColWidth="9" defaultRowHeight="13.2"/>
  <cols>
    <col min="1" max="1" width="18.4907407407407"/>
    <col min="2" max="2" width="41.1759259259259"/>
    <col min="3" max="3" width="28.3425925925926"/>
    <col min="4" max="4" width="50.0833333333333"/>
    <col min="5" max="5" width="20.1111111111111"/>
    <col min="6" max="6" width="22.1388888888889"/>
    <col min="7" max="7" width="23.8888888888889"/>
    <col min="8" max="1025" width="12.4166666666667"/>
  </cols>
  <sheetData>
    <row r="1" ht="15.6" spans="1:9">
      <c r="A1" s="3" t="s">
        <v>0</v>
      </c>
      <c r="B1" s="4"/>
      <c r="C1" s="4"/>
      <c r="D1" s="4"/>
      <c r="E1" s="4"/>
      <c r="F1" s="5" t="s">
        <v>1</v>
      </c>
      <c r="G1" s="6"/>
      <c r="H1" s="5"/>
      <c r="I1" s="5"/>
    </row>
    <row r="2" ht="15.6" spans="1:9">
      <c r="A2" s="3" t="s">
        <v>2</v>
      </c>
      <c r="B2" s="7"/>
      <c r="C2" s="7"/>
      <c r="D2" s="7"/>
      <c r="E2" s="7"/>
      <c r="F2" s="8" t="s">
        <v>3</v>
      </c>
      <c r="G2" s="7"/>
      <c r="H2" s="8"/>
      <c r="I2" s="8"/>
    </row>
    <row r="3" ht="15.6" spans="1:8">
      <c r="A3" s="9" t="s">
        <v>4</v>
      </c>
      <c r="B3" s="4"/>
      <c r="C3" s="4"/>
      <c r="D3" s="4"/>
      <c r="E3" s="4"/>
      <c r="F3" s="8" t="s">
        <v>5</v>
      </c>
      <c r="G3" s="4"/>
      <c r="H3" s="8"/>
    </row>
    <row r="4" ht="15.6" spans="1:8">
      <c r="A4" s="10" t="s">
        <v>6</v>
      </c>
      <c r="B4" s="11"/>
      <c r="C4" s="11"/>
      <c r="D4" s="11"/>
      <c r="E4" s="11"/>
      <c r="F4" s="11"/>
      <c r="G4" s="11"/>
      <c r="H4" s="8"/>
    </row>
    <row r="5" ht="26.25" customHeight="1" spans="1:8">
      <c r="A5" s="12" t="s">
        <v>7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  <c r="H5" s="8"/>
    </row>
    <row r="6" ht="35.25" customHeight="1" spans="1:7">
      <c r="A6" s="12"/>
      <c r="B6" s="12"/>
      <c r="C6" s="12"/>
      <c r="D6" s="12"/>
      <c r="E6" s="12"/>
      <c r="F6" s="12"/>
      <c r="G6" s="12"/>
    </row>
    <row r="7" ht="15" spans="1:7">
      <c r="A7" s="13">
        <v>1</v>
      </c>
      <c r="B7" s="14">
        <v>2</v>
      </c>
      <c r="C7" s="14">
        <v>3</v>
      </c>
      <c r="D7" s="14">
        <v>4</v>
      </c>
      <c r="E7" s="14">
        <v>5</v>
      </c>
      <c r="F7" s="14">
        <v>6</v>
      </c>
      <c r="G7" s="14">
        <v>7</v>
      </c>
    </row>
    <row r="8" ht="15.75" customHeight="1" spans="1:7">
      <c r="A8" s="15" t="s">
        <v>14</v>
      </c>
      <c r="B8" s="15"/>
      <c r="C8" s="15"/>
      <c r="D8" s="15"/>
      <c r="E8" s="15"/>
      <c r="F8" s="15"/>
      <c r="G8" s="15"/>
    </row>
    <row r="9" s="1" customFormat="1" ht="45" spans="1:7">
      <c r="A9" s="16" t="s">
        <v>15</v>
      </c>
      <c r="B9" s="17" t="s">
        <v>16</v>
      </c>
      <c r="C9" s="18" t="s">
        <v>17</v>
      </c>
      <c r="D9" s="18" t="s">
        <v>18</v>
      </c>
      <c r="E9" s="18">
        <v>2</v>
      </c>
      <c r="F9" s="18">
        <v>2</v>
      </c>
      <c r="G9" s="18"/>
    </row>
    <row r="10" s="1" customFormat="1" ht="45" spans="1:27">
      <c r="A10" s="16" t="s">
        <v>15</v>
      </c>
      <c r="B10" s="17" t="s">
        <v>16</v>
      </c>
      <c r="C10" s="18" t="s">
        <v>19</v>
      </c>
      <c r="D10" s="18" t="s">
        <v>20</v>
      </c>
      <c r="E10" s="18">
        <v>2</v>
      </c>
      <c r="F10" s="18">
        <v>1</v>
      </c>
      <c r="G10" s="18">
        <v>1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="1" customFormat="1" ht="45" spans="1:7">
      <c r="A11" s="20" t="s">
        <v>15</v>
      </c>
      <c r="B11" s="17" t="s">
        <v>16</v>
      </c>
      <c r="C11" s="20" t="s">
        <v>17</v>
      </c>
      <c r="D11" s="20" t="s">
        <v>21</v>
      </c>
      <c r="E11" s="20">
        <v>1</v>
      </c>
      <c r="F11" s="20">
        <v>1</v>
      </c>
      <c r="G11" s="20"/>
    </row>
    <row r="12" ht="15.6" spans="1:7">
      <c r="A12" s="21" t="s">
        <v>15</v>
      </c>
      <c r="B12" s="22"/>
      <c r="C12" s="23"/>
      <c r="D12" s="23"/>
      <c r="E12" s="23"/>
      <c r="F12" s="23"/>
      <c r="G12" s="23"/>
    </row>
    <row r="13" ht="15.6" spans="1:7">
      <c r="A13" s="21" t="s">
        <v>15</v>
      </c>
      <c r="B13" s="22"/>
      <c r="C13" s="23"/>
      <c r="D13" s="23"/>
      <c r="E13" s="23"/>
      <c r="F13" s="23"/>
      <c r="G13" s="23"/>
    </row>
    <row r="14" ht="15.6" spans="1:7">
      <c r="A14" s="21" t="s">
        <v>15</v>
      </c>
      <c r="B14" s="22"/>
      <c r="C14" s="23"/>
      <c r="D14" s="23"/>
      <c r="E14" s="23"/>
      <c r="F14" s="23"/>
      <c r="G14" s="23"/>
    </row>
    <row r="15" ht="15.6" spans="1:7">
      <c r="A15" s="21" t="s">
        <v>15</v>
      </c>
      <c r="B15" s="22"/>
      <c r="C15" s="23"/>
      <c r="D15" s="23"/>
      <c r="E15" s="23"/>
      <c r="F15" s="23"/>
      <c r="G15" s="23"/>
    </row>
    <row r="16" ht="15.6" spans="1:7">
      <c r="A16" s="21" t="s">
        <v>15</v>
      </c>
      <c r="B16" s="22"/>
      <c r="C16" s="23"/>
      <c r="D16" s="23"/>
      <c r="E16" s="23"/>
      <c r="F16" s="23"/>
      <c r="G16" s="23"/>
    </row>
    <row r="17" ht="15.75" customHeight="1" spans="1:7">
      <c r="A17" s="24" t="s">
        <v>22</v>
      </c>
      <c r="B17" s="24"/>
      <c r="C17" s="24"/>
      <c r="D17" s="24"/>
      <c r="E17" s="25">
        <f>SUM(E9:E16)</f>
        <v>5</v>
      </c>
      <c r="F17" s="25">
        <f>SUM(F9:F16)</f>
        <v>4</v>
      </c>
      <c r="G17" s="25">
        <f>SUM(G9:G16)</f>
        <v>1</v>
      </c>
    </row>
    <row r="18" s="1" customFormat="1" ht="45" spans="1:27">
      <c r="A18" s="16" t="s">
        <v>23</v>
      </c>
      <c r="B18" s="17" t="s">
        <v>16</v>
      </c>
      <c r="C18" s="18" t="s">
        <v>19</v>
      </c>
      <c r="D18" s="18" t="s">
        <v>24</v>
      </c>
      <c r="E18" s="18">
        <v>1</v>
      </c>
      <c r="F18" s="18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="1" customFormat="1" ht="45" spans="1:27">
      <c r="A19" s="16" t="s">
        <v>23</v>
      </c>
      <c r="B19" s="17" t="s">
        <v>16</v>
      </c>
      <c r="C19" s="18" t="s">
        <v>25</v>
      </c>
      <c r="D19" s="26" t="s">
        <v>26</v>
      </c>
      <c r="E19" s="16">
        <v>2</v>
      </c>
      <c r="F19" s="18"/>
      <c r="G19" s="18">
        <v>2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="1" customFormat="1" ht="45" spans="1:27">
      <c r="A20" s="16" t="s">
        <v>23</v>
      </c>
      <c r="B20" s="17" t="s">
        <v>16</v>
      </c>
      <c r="C20" s="18" t="s">
        <v>25</v>
      </c>
      <c r="D20" s="27" t="s">
        <v>27</v>
      </c>
      <c r="E20" s="16">
        <v>6</v>
      </c>
      <c r="F20" s="18">
        <v>1</v>
      </c>
      <c r="G20" s="18">
        <v>1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="1" customFormat="1" ht="45" spans="1:27">
      <c r="A21" s="16" t="s">
        <v>23</v>
      </c>
      <c r="B21" s="17" t="s">
        <v>16</v>
      </c>
      <c r="C21" s="18" t="s">
        <v>25</v>
      </c>
      <c r="D21" s="28" t="s">
        <v>28</v>
      </c>
      <c r="E21" s="18">
        <v>2</v>
      </c>
      <c r="F21" s="18">
        <v>1</v>
      </c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="1" customFormat="1" ht="45" spans="1:27">
      <c r="A22" s="16" t="s">
        <v>23</v>
      </c>
      <c r="B22" s="17" t="s">
        <v>16</v>
      </c>
      <c r="C22" s="18" t="s">
        <v>25</v>
      </c>
      <c r="D22" s="18" t="s">
        <v>29</v>
      </c>
      <c r="E22" s="18">
        <v>2</v>
      </c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="1" customFormat="1" ht="45" spans="1:27">
      <c r="A23" s="16" t="s">
        <v>23</v>
      </c>
      <c r="B23" s="17" t="s">
        <v>16</v>
      </c>
      <c r="C23" s="18" t="s">
        <v>30</v>
      </c>
      <c r="D23" s="18" t="s">
        <v>31</v>
      </c>
      <c r="E23" s="18">
        <v>1</v>
      </c>
      <c r="F23" s="18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="1" customFormat="1" ht="45" spans="1:27">
      <c r="A24" s="16" t="s">
        <v>23</v>
      </c>
      <c r="B24" s="17" t="s">
        <v>16</v>
      </c>
      <c r="C24" s="18" t="s">
        <v>25</v>
      </c>
      <c r="D24" s="18" t="s">
        <v>32</v>
      </c>
      <c r="E24" s="18">
        <v>5</v>
      </c>
      <c r="F24" s="18">
        <v>2</v>
      </c>
      <c r="G24" s="18">
        <v>3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="1" customFormat="1" ht="45" spans="1:27">
      <c r="A25" s="16" t="s">
        <v>23</v>
      </c>
      <c r="B25" s="17" t="s">
        <v>16</v>
      </c>
      <c r="C25" s="18" t="s">
        <v>25</v>
      </c>
      <c r="D25" s="18" t="s">
        <v>33</v>
      </c>
      <c r="E25" s="18">
        <v>3</v>
      </c>
      <c r="F25" s="18">
        <v>1</v>
      </c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="1" customFormat="1" ht="45" spans="1:27">
      <c r="A26" s="16" t="s">
        <v>23</v>
      </c>
      <c r="B26" s="17" t="s">
        <v>16</v>
      </c>
      <c r="C26" s="18" t="s">
        <v>25</v>
      </c>
      <c r="D26" s="18" t="s">
        <v>34</v>
      </c>
      <c r="E26" s="18">
        <v>5</v>
      </c>
      <c r="F26" s="18"/>
      <c r="G26" s="18">
        <v>2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="1" customFormat="1" ht="45" spans="1:27">
      <c r="A27" s="16" t="s">
        <v>23</v>
      </c>
      <c r="B27" s="17" t="s">
        <v>16</v>
      </c>
      <c r="C27" s="18" t="s">
        <v>35</v>
      </c>
      <c r="D27" s="18" t="s">
        <v>36</v>
      </c>
      <c r="E27" s="18">
        <v>23</v>
      </c>
      <c r="F27" s="18">
        <v>1</v>
      </c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="1" customFormat="1" ht="45" spans="1:27">
      <c r="A28" s="16" t="s">
        <v>23</v>
      </c>
      <c r="B28" s="17" t="s">
        <v>16</v>
      </c>
      <c r="C28" s="18" t="s">
        <v>25</v>
      </c>
      <c r="D28" s="18" t="s">
        <v>37</v>
      </c>
      <c r="E28" s="18">
        <v>14</v>
      </c>
      <c r="F28" s="18"/>
      <c r="G28" s="18">
        <v>2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="1" customFormat="1" ht="45" spans="1:27">
      <c r="A29" s="16" t="s">
        <v>23</v>
      </c>
      <c r="B29" s="17" t="s">
        <v>16</v>
      </c>
      <c r="C29" s="18" t="s">
        <v>19</v>
      </c>
      <c r="D29" s="18" t="s">
        <v>38</v>
      </c>
      <c r="E29" s="18">
        <v>4</v>
      </c>
      <c r="F29" s="18">
        <v>1</v>
      </c>
      <c r="G29" s="18">
        <v>1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="1" customFormat="1" ht="45" spans="1:27">
      <c r="A30" s="16" t="s">
        <v>23</v>
      </c>
      <c r="B30" s="17" t="s">
        <v>16</v>
      </c>
      <c r="C30" s="18" t="s">
        <v>19</v>
      </c>
      <c r="D30" s="18" t="s">
        <v>39</v>
      </c>
      <c r="E30" s="18">
        <v>6</v>
      </c>
      <c r="F30" s="18">
        <v>2</v>
      </c>
      <c r="G30" s="18">
        <v>4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="1" customFormat="1" ht="45" spans="1:27">
      <c r="A31" s="16" t="s">
        <v>23</v>
      </c>
      <c r="B31" s="17" t="s">
        <v>16</v>
      </c>
      <c r="C31" s="18" t="s">
        <v>19</v>
      </c>
      <c r="D31" s="18" t="s">
        <v>40</v>
      </c>
      <c r="E31" s="18">
        <v>4</v>
      </c>
      <c r="F31" s="18">
        <v>1</v>
      </c>
      <c r="G31" s="18">
        <v>2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="1" customFormat="1" ht="45" spans="1:27">
      <c r="A32" s="16" t="s">
        <v>23</v>
      </c>
      <c r="B32" s="17" t="s">
        <v>16</v>
      </c>
      <c r="C32" s="18" t="s">
        <v>19</v>
      </c>
      <c r="D32" s="18" t="s">
        <v>41</v>
      </c>
      <c r="E32" s="18">
        <v>3</v>
      </c>
      <c r="F32" s="18">
        <v>1</v>
      </c>
      <c r="G32" s="18">
        <v>1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="1" customFormat="1" ht="45" spans="1:27">
      <c r="A33" s="16" t="s">
        <v>23</v>
      </c>
      <c r="B33" s="17" t="s">
        <v>16</v>
      </c>
      <c r="C33" s="18" t="s">
        <v>25</v>
      </c>
      <c r="D33" s="18" t="s">
        <v>42</v>
      </c>
      <c r="E33" s="18">
        <v>11</v>
      </c>
      <c r="F33" s="18"/>
      <c r="G33" s="18">
        <v>3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" spans="1:7">
      <c r="A34" s="29" t="s">
        <v>23</v>
      </c>
      <c r="B34" s="22"/>
      <c r="C34" s="30"/>
      <c r="D34" s="30"/>
      <c r="E34" s="30"/>
      <c r="F34" s="30"/>
      <c r="G34" s="30"/>
    </row>
    <row r="35" ht="15" spans="1:7">
      <c r="A35" s="29" t="s">
        <v>23</v>
      </c>
      <c r="B35" s="22"/>
      <c r="C35" s="30"/>
      <c r="D35" s="30"/>
      <c r="E35" s="30"/>
      <c r="F35" s="30"/>
      <c r="G35" s="30"/>
    </row>
    <row r="36" ht="15" spans="1:7">
      <c r="A36" s="29" t="s">
        <v>23</v>
      </c>
      <c r="B36" s="22"/>
      <c r="C36" s="30"/>
      <c r="D36" s="30"/>
      <c r="E36" s="30"/>
      <c r="F36" s="30"/>
      <c r="G36" s="30"/>
    </row>
    <row r="37" ht="15" spans="1:7">
      <c r="A37" s="29" t="s">
        <v>23</v>
      </c>
      <c r="B37" s="22"/>
      <c r="C37" s="30"/>
      <c r="D37" s="30"/>
      <c r="E37" s="30"/>
      <c r="F37" s="30"/>
      <c r="G37" s="30"/>
    </row>
    <row r="38" ht="15" spans="1:7">
      <c r="A38" s="29" t="s">
        <v>23</v>
      </c>
      <c r="B38" s="22"/>
      <c r="C38" s="30"/>
      <c r="D38" s="30"/>
      <c r="E38" s="30"/>
      <c r="F38" s="30"/>
      <c r="G38" s="30"/>
    </row>
    <row r="39" ht="15" spans="1:7">
      <c r="A39" s="29" t="s">
        <v>23</v>
      </c>
      <c r="B39" s="22"/>
      <c r="C39" s="30"/>
      <c r="D39" s="30"/>
      <c r="E39" s="30"/>
      <c r="F39" s="30"/>
      <c r="G39" s="30"/>
    </row>
    <row r="40" ht="15" spans="1:7">
      <c r="A40" s="29" t="s">
        <v>23</v>
      </c>
      <c r="B40" s="22"/>
      <c r="C40" s="30"/>
      <c r="D40" s="30"/>
      <c r="E40" s="30"/>
      <c r="F40" s="30"/>
      <c r="G40" s="30"/>
    </row>
    <row r="41" ht="15.75" customHeight="1" spans="1:7">
      <c r="A41" s="24" t="s">
        <v>22</v>
      </c>
      <c r="B41" s="24"/>
      <c r="C41" s="24"/>
      <c r="D41" s="24"/>
      <c r="E41" s="25">
        <f>SUM(E18:E40)</f>
        <v>92</v>
      </c>
      <c r="F41" s="25">
        <f>SUM(F18:F40)</f>
        <v>11</v>
      </c>
      <c r="G41" s="25">
        <f>SUM(G18:G40)</f>
        <v>21</v>
      </c>
    </row>
    <row r="42" s="2" customFormat="1" ht="30" spans="1:7">
      <c r="A42" s="31" t="s">
        <v>43</v>
      </c>
      <c r="B42" s="32"/>
      <c r="C42" s="33"/>
      <c r="D42" s="34" t="s">
        <v>44</v>
      </c>
      <c r="E42" s="33">
        <v>1</v>
      </c>
      <c r="F42" s="33"/>
      <c r="G42" s="33">
        <v>1</v>
      </c>
    </row>
    <row r="43" ht="30" spans="1:7">
      <c r="A43" s="29" t="s">
        <v>43</v>
      </c>
      <c r="B43" s="22"/>
      <c r="C43" s="30"/>
      <c r="D43" s="30"/>
      <c r="E43" s="30"/>
      <c r="F43" s="30"/>
      <c r="G43" s="30"/>
    </row>
    <row r="44" ht="30" spans="1:7">
      <c r="A44" s="29" t="s">
        <v>43</v>
      </c>
      <c r="B44" s="22"/>
      <c r="C44" s="30"/>
      <c r="D44" s="30"/>
      <c r="E44" s="30"/>
      <c r="F44" s="30"/>
      <c r="G44" s="30"/>
    </row>
    <row r="45" ht="30" spans="1:7">
      <c r="A45" s="29" t="s">
        <v>43</v>
      </c>
      <c r="B45" s="22"/>
      <c r="C45" s="30"/>
      <c r="D45" s="30"/>
      <c r="E45" s="30"/>
      <c r="F45" s="30"/>
      <c r="G45" s="30"/>
    </row>
    <row r="46" ht="30" spans="1:7">
      <c r="A46" s="29" t="s">
        <v>43</v>
      </c>
      <c r="B46" s="22"/>
      <c r="C46" s="30"/>
      <c r="D46" s="30"/>
      <c r="E46" s="30"/>
      <c r="F46" s="30"/>
      <c r="G46" s="30"/>
    </row>
    <row r="47" ht="30" spans="1:7">
      <c r="A47" s="29" t="s">
        <v>43</v>
      </c>
      <c r="B47" s="22"/>
      <c r="C47" s="30"/>
      <c r="D47" s="30"/>
      <c r="E47" s="30"/>
      <c r="F47" s="30"/>
      <c r="G47" s="30"/>
    </row>
    <row r="48" ht="15.75" customHeight="1" spans="1:7">
      <c r="A48" s="24" t="s">
        <v>22</v>
      </c>
      <c r="B48" s="24"/>
      <c r="C48" s="24"/>
      <c r="D48" s="24"/>
      <c r="E48" s="25">
        <f>SUM(E42:E47)</f>
        <v>1</v>
      </c>
      <c r="F48" s="25">
        <f>SUM(F42:F47)</f>
        <v>0</v>
      </c>
      <c r="G48" s="25">
        <f>SUM(G42:G47)</f>
        <v>1</v>
      </c>
    </row>
    <row r="49" s="1" customFormat="1" ht="45" spans="1:27">
      <c r="A49" s="16" t="s">
        <v>45</v>
      </c>
      <c r="B49" s="17" t="s">
        <v>16</v>
      </c>
      <c r="C49" s="18" t="s">
        <v>25</v>
      </c>
      <c r="D49" s="18" t="s">
        <v>46</v>
      </c>
      <c r="E49" s="18">
        <v>33</v>
      </c>
      <c r="F49" s="18"/>
      <c r="G49" s="18">
        <v>5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="1" customFormat="1" ht="45" spans="1:27">
      <c r="A50" s="16" t="s">
        <v>45</v>
      </c>
      <c r="B50" s="17" t="s">
        <v>16</v>
      </c>
      <c r="C50" s="18" t="s">
        <v>25</v>
      </c>
      <c r="D50" s="18" t="s">
        <v>47</v>
      </c>
      <c r="E50" s="18">
        <v>9</v>
      </c>
      <c r="F50" s="18">
        <v>4</v>
      </c>
      <c r="G50" s="18">
        <v>3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="1" customFormat="1" ht="45" spans="1:27">
      <c r="A51" s="16" t="s">
        <v>45</v>
      </c>
      <c r="B51" s="17" t="s">
        <v>16</v>
      </c>
      <c r="C51" s="18" t="s">
        <v>19</v>
      </c>
      <c r="D51" s="18" t="s">
        <v>48</v>
      </c>
      <c r="E51" s="18">
        <v>3</v>
      </c>
      <c r="F51" s="18"/>
      <c r="G51" s="18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="1" customFormat="1" ht="45" spans="1:27">
      <c r="A52" s="16" t="s">
        <v>45</v>
      </c>
      <c r="B52" s="17" t="s">
        <v>16</v>
      </c>
      <c r="C52" s="18" t="s">
        <v>25</v>
      </c>
      <c r="D52" s="18" t="s">
        <v>49</v>
      </c>
      <c r="E52" s="18">
        <v>65</v>
      </c>
      <c r="F52" s="18">
        <v>5</v>
      </c>
      <c r="G52" s="18">
        <v>27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="1" customFormat="1" ht="45" spans="1:27">
      <c r="A53" s="16" t="s">
        <v>45</v>
      </c>
      <c r="B53" s="17" t="s">
        <v>16</v>
      </c>
      <c r="C53" s="18" t="s">
        <v>25</v>
      </c>
      <c r="D53" s="18" t="s">
        <v>50</v>
      </c>
      <c r="E53" s="18">
        <v>11</v>
      </c>
      <c r="F53" s="18">
        <v>1</v>
      </c>
      <c r="G53" s="18">
        <v>6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="1" customFormat="1" ht="45" spans="1:27">
      <c r="A54" s="16" t="s">
        <v>45</v>
      </c>
      <c r="B54" s="17" t="s">
        <v>16</v>
      </c>
      <c r="C54" s="18" t="s">
        <v>19</v>
      </c>
      <c r="D54" s="18" t="s">
        <v>51</v>
      </c>
      <c r="E54" s="18">
        <v>16</v>
      </c>
      <c r="F54" s="18">
        <v>6</v>
      </c>
      <c r="G54" s="18">
        <v>9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="1" customFormat="1" ht="45" spans="1:27">
      <c r="A55" s="16" t="s">
        <v>45</v>
      </c>
      <c r="B55" s="17" t="s">
        <v>16</v>
      </c>
      <c r="C55" s="18" t="s">
        <v>25</v>
      </c>
      <c r="D55" s="18" t="s">
        <v>52</v>
      </c>
      <c r="E55" s="18">
        <v>56</v>
      </c>
      <c r="F55" s="18">
        <v>7</v>
      </c>
      <c r="G55" s="18">
        <v>37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="1" customFormat="1" ht="45" spans="1:27">
      <c r="A56" s="16" t="s">
        <v>45</v>
      </c>
      <c r="B56" s="17" t="s">
        <v>16</v>
      </c>
      <c r="C56" s="18" t="s">
        <v>19</v>
      </c>
      <c r="D56" s="18" t="s">
        <v>53</v>
      </c>
      <c r="E56" s="18">
        <v>22</v>
      </c>
      <c r="F56" s="18">
        <v>10</v>
      </c>
      <c r="G56" s="18">
        <v>2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="1" customFormat="1" ht="45" spans="1:27">
      <c r="A57" s="16" t="s">
        <v>45</v>
      </c>
      <c r="B57" s="17" t="s">
        <v>16</v>
      </c>
      <c r="C57" s="18" t="s">
        <v>25</v>
      </c>
      <c r="D57" s="18" t="s">
        <v>54</v>
      </c>
      <c r="E57" s="18">
        <v>5</v>
      </c>
      <c r="F57" s="18">
        <v>5</v>
      </c>
      <c r="G57" s="18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="1" customFormat="1" ht="45" spans="1:27">
      <c r="A58" s="16" t="s">
        <v>45</v>
      </c>
      <c r="B58" s="17" t="s">
        <v>16</v>
      </c>
      <c r="C58" s="18" t="s">
        <v>35</v>
      </c>
      <c r="D58" s="18" t="s">
        <v>55</v>
      </c>
      <c r="E58" s="18">
        <v>1</v>
      </c>
      <c r="F58" s="18">
        <v>1</v>
      </c>
      <c r="G58" s="1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="1" customFormat="1" ht="45" spans="1:27">
      <c r="A59" s="16" t="s">
        <v>45</v>
      </c>
      <c r="B59" s="17" t="s">
        <v>16</v>
      </c>
      <c r="C59" s="18" t="s">
        <v>25</v>
      </c>
      <c r="D59" s="18" t="s">
        <v>56</v>
      </c>
      <c r="E59" s="18">
        <v>38</v>
      </c>
      <c r="F59" s="18">
        <v>3</v>
      </c>
      <c r="G59" s="18">
        <v>13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="1" customFormat="1" ht="45" spans="1:27">
      <c r="A60" s="16" t="s">
        <v>45</v>
      </c>
      <c r="B60" s="17" t="s">
        <v>16</v>
      </c>
      <c r="C60" s="18" t="s">
        <v>25</v>
      </c>
      <c r="D60" s="18" t="s">
        <v>57</v>
      </c>
      <c r="E60" s="18">
        <v>2</v>
      </c>
      <c r="F60" s="18">
        <v>1</v>
      </c>
      <c r="G60" s="18">
        <v>1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="1" customFormat="1" ht="45" spans="1:27">
      <c r="A61" s="16" t="s">
        <v>45</v>
      </c>
      <c r="B61" s="17" t="s">
        <v>16</v>
      </c>
      <c r="C61" s="18" t="s">
        <v>35</v>
      </c>
      <c r="D61" s="18" t="s">
        <v>58</v>
      </c>
      <c r="E61" s="18">
        <v>1</v>
      </c>
      <c r="F61" s="18"/>
      <c r="G61" s="18">
        <v>1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="1" customFormat="1" ht="45" spans="1:27">
      <c r="A62" s="16" t="s">
        <v>45</v>
      </c>
      <c r="B62" s="17" t="s">
        <v>16</v>
      </c>
      <c r="C62" s="18" t="s">
        <v>30</v>
      </c>
      <c r="D62" s="18" t="s">
        <v>59</v>
      </c>
      <c r="E62" s="18">
        <v>1</v>
      </c>
      <c r="F62" s="18"/>
      <c r="G62" s="18">
        <v>1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="1" customFormat="1" ht="75" spans="1:27">
      <c r="A63" s="16" t="s">
        <v>45</v>
      </c>
      <c r="B63" s="17" t="s">
        <v>16</v>
      </c>
      <c r="C63" s="18" t="s">
        <v>25</v>
      </c>
      <c r="D63" s="18" t="s">
        <v>60</v>
      </c>
      <c r="E63" s="18">
        <v>1</v>
      </c>
      <c r="F63" s="18"/>
      <c r="G63" s="18">
        <v>1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="1" customFormat="1" ht="45" spans="1:27">
      <c r="A64" s="16" t="s">
        <v>45</v>
      </c>
      <c r="B64" s="17" t="s">
        <v>16</v>
      </c>
      <c r="C64" s="18" t="s">
        <v>25</v>
      </c>
      <c r="D64" s="18" t="s">
        <v>61</v>
      </c>
      <c r="E64" s="18">
        <v>10</v>
      </c>
      <c r="F64" s="18">
        <v>2</v>
      </c>
      <c r="G64" s="18">
        <v>5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="1" customFormat="1" ht="45" spans="1:27">
      <c r="A65" s="16" t="s">
        <v>45</v>
      </c>
      <c r="B65" s="17" t="s">
        <v>16</v>
      </c>
      <c r="C65" s="18" t="s">
        <v>25</v>
      </c>
      <c r="D65" s="18" t="s">
        <v>62</v>
      </c>
      <c r="E65" s="18">
        <v>11</v>
      </c>
      <c r="F65" s="18">
        <v>6</v>
      </c>
      <c r="G65" s="18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="1" customFormat="1" ht="45" spans="1:27">
      <c r="A66" s="16" t="s">
        <v>45</v>
      </c>
      <c r="B66" s="17" t="s">
        <v>16</v>
      </c>
      <c r="C66" s="18" t="s">
        <v>25</v>
      </c>
      <c r="D66" s="18" t="s">
        <v>63</v>
      </c>
      <c r="E66" s="18">
        <v>12</v>
      </c>
      <c r="F66" s="18">
        <v>5</v>
      </c>
      <c r="G66" s="18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="1" customFormat="1" ht="45" spans="1:27">
      <c r="A67" s="16" t="s">
        <v>45</v>
      </c>
      <c r="B67" s="17" t="s">
        <v>16</v>
      </c>
      <c r="C67" s="18" t="s">
        <v>25</v>
      </c>
      <c r="D67" s="18" t="s">
        <v>64</v>
      </c>
      <c r="E67" s="18">
        <v>25</v>
      </c>
      <c r="F67" s="18">
        <v>1</v>
      </c>
      <c r="G67" s="18">
        <v>24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="1" customFormat="1" ht="45" spans="1:27">
      <c r="A68" s="16" t="s">
        <v>45</v>
      </c>
      <c r="B68" s="17" t="s">
        <v>16</v>
      </c>
      <c r="C68" s="18" t="s">
        <v>19</v>
      </c>
      <c r="D68" s="18" t="s">
        <v>65</v>
      </c>
      <c r="E68" s="18">
        <v>19</v>
      </c>
      <c r="F68" s="18">
        <v>12</v>
      </c>
      <c r="G68" s="18">
        <v>3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="1" customFormat="1" ht="45" spans="1:27">
      <c r="A69" s="16" t="s">
        <v>45</v>
      </c>
      <c r="B69" s="17" t="s">
        <v>16</v>
      </c>
      <c r="C69" s="18" t="s">
        <v>25</v>
      </c>
      <c r="D69" s="18" t="s">
        <v>66</v>
      </c>
      <c r="E69" s="18">
        <v>5</v>
      </c>
      <c r="F69" s="18">
        <v>3</v>
      </c>
      <c r="G69" s="18">
        <v>2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="1" customFormat="1" ht="45" spans="1:27">
      <c r="A70" s="16" t="s">
        <v>45</v>
      </c>
      <c r="B70" s="17" t="s">
        <v>16</v>
      </c>
      <c r="C70" s="18" t="s">
        <v>25</v>
      </c>
      <c r="D70" s="18" t="s">
        <v>67</v>
      </c>
      <c r="E70" s="18">
        <v>40</v>
      </c>
      <c r="F70" s="18">
        <v>8</v>
      </c>
      <c r="G70" s="18">
        <v>20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="1" customFormat="1" ht="45" spans="1:27">
      <c r="A71" s="16" t="s">
        <v>45</v>
      </c>
      <c r="B71" s="17" t="s">
        <v>16</v>
      </c>
      <c r="C71" s="18" t="s">
        <v>25</v>
      </c>
      <c r="D71" s="18" t="s">
        <v>68</v>
      </c>
      <c r="E71" s="18">
        <v>9</v>
      </c>
      <c r="F71" s="18">
        <v>1</v>
      </c>
      <c r="G71" s="18">
        <v>6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="1" customFormat="1" ht="45" spans="1:27">
      <c r="A72" s="16" t="s">
        <v>45</v>
      </c>
      <c r="B72" s="17" t="s">
        <v>16</v>
      </c>
      <c r="C72" s="18" t="s">
        <v>19</v>
      </c>
      <c r="D72" s="18" t="s">
        <v>69</v>
      </c>
      <c r="E72" s="18">
        <v>1</v>
      </c>
      <c r="F72" s="18">
        <v>1</v>
      </c>
      <c r="G72" s="18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="1" customFormat="1" ht="60" spans="1:27">
      <c r="A73" s="16" t="s">
        <v>45</v>
      </c>
      <c r="B73" s="17" t="s">
        <v>16</v>
      </c>
      <c r="C73" s="18" t="s">
        <v>19</v>
      </c>
      <c r="D73" s="18" t="s">
        <v>70</v>
      </c>
      <c r="E73" s="18">
        <v>6</v>
      </c>
      <c r="F73" s="18">
        <v>2</v>
      </c>
      <c r="G73" s="18">
        <v>4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5" spans="1:7">
      <c r="A74" s="29" t="s">
        <v>45</v>
      </c>
      <c r="B74" s="22"/>
      <c r="C74" s="30"/>
      <c r="D74" s="30"/>
      <c r="E74" s="30"/>
      <c r="F74" s="30"/>
      <c r="G74" s="30"/>
    </row>
    <row r="75" s="2" customFormat="1" ht="30" spans="1:7">
      <c r="A75" s="31" t="s">
        <v>45</v>
      </c>
      <c r="B75" s="32"/>
      <c r="C75" s="33"/>
      <c r="D75" s="33" t="s">
        <v>47</v>
      </c>
      <c r="E75" s="33">
        <v>4</v>
      </c>
      <c r="F75" s="33">
        <v>4</v>
      </c>
      <c r="G75" s="33"/>
    </row>
    <row r="76" s="2" customFormat="1" ht="30" spans="1:7">
      <c r="A76" s="31" t="s">
        <v>45</v>
      </c>
      <c r="B76" s="32"/>
      <c r="C76" s="33"/>
      <c r="D76" s="33" t="s">
        <v>71</v>
      </c>
      <c r="E76" s="33">
        <v>9</v>
      </c>
      <c r="F76" s="33">
        <v>1</v>
      </c>
      <c r="G76" s="33">
        <v>3</v>
      </c>
    </row>
    <row r="77" s="2" customFormat="1" ht="45" spans="1:7">
      <c r="A77" s="31" t="s">
        <v>45</v>
      </c>
      <c r="B77" s="32"/>
      <c r="C77" s="33"/>
      <c r="D77" s="33" t="s">
        <v>72</v>
      </c>
      <c r="E77" s="33">
        <v>7</v>
      </c>
      <c r="F77" s="33">
        <v>1</v>
      </c>
      <c r="G77" s="33"/>
    </row>
    <row r="78" ht="15" spans="1:7">
      <c r="A78" s="29" t="s">
        <v>45</v>
      </c>
      <c r="B78" s="22"/>
      <c r="C78" s="30"/>
      <c r="D78" s="30"/>
      <c r="E78" s="30"/>
      <c r="F78" s="30"/>
      <c r="G78" s="30"/>
    </row>
    <row r="79" ht="15" spans="1:7">
      <c r="A79" s="29" t="s">
        <v>45</v>
      </c>
      <c r="B79" s="22"/>
      <c r="C79" s="30"/>
      <c r="D79" s="30"/>
      <c r="E79" s="30"/>
      <c r="F79" s="30"/>
      <c r="G79" s="30"/>
    </row>
    <row r="80" ht="15" spans="1:7">
      <c r="A80" s="29" t="s">
        <v>45</v>
      </c>
      <c r="B80" s="22"/>
      <c r="C80" s="30"/>
      <c r="D80" s="30"/>
      <c r="E80" s="30"/>
      <c r="F80" s="30"/>
      <c r="G80" s="30"/>
    </row>
    <row r="81" ht="15" spans="1:7">
      <c r="A81" s="29" t="s">
        <v>45</v>
      </c>
      <c r="B81" s="22"/>
      <c r="C81" s="30"/>
      <c r="D81" s="30"/>
      <c r="E81" s="30"/>
      <c r="F81" s="30"/>
      <c r="G81" s="30"/>
    </row>
    <row r="82" ht="15" spans="1:7">
      <c r="A82" s="29" t="s">
        <v>45</v>
      </c>
      <c r="B82" s="22"/>
      <c r="C82" s="30"/>
      <c r="D82" s="30"/>
      <c r="E82" s="30"/>
      <c r="F82" s="30"/>
      <c r="G82" s="30"/>
    </row>
    <row r="83" ht="15.75" customHeight="1" spans="1:7">
      <c r="A83" s="24" t="s">
        <v>22</v>
      </c>
      <c r="B83" s="24"/>
      <c r="C83" s="24"/>
      <c r="D83" s="24"/>
      <c r="E83" s="25">
        <f>SUM(E49:E82)</f>
        <v>422</v>
      </c>
      <c r="F83" s="25">
        <f>SUM(F49:F82)</f>
        <v>90</v>
      </c>
      <c r="G83" s="25">
        <f>SUM(G49:G82)</f>
        <v>174</v>
      </c>
    </row>
    <row r="84" ht="30" spans="1:7">
      <c r="A84" s="35" t="s">
        <v>73</v>
      </c>
      <c r="B84" s="22"/>
      <c r="C84" s="36"/>
      <c r="D84" s="36"/>
      <c r="E84" s="37"/>
      <c r="F84" s="37"/>
      <c r="G84" s="37"/>
    </row>
    <row r="85" ht="30" spans="1:7">
      <c r="A85" s="35" t="s">
        <v>73</v>
      </c>
      <c r="B85" s="22"/>
      <c r="C85" s="36"/>
      <c r="D85" s="36"/>
      <c r="E85" s="37"/>
      <c r="F85" s="37"/>
      <c r="G85" s="37"/>
    </row>
    <row r="86" ht="30" spans="1:7">
      <c r="A86" s="35" t="s">
        <v>73</v>
      </c>
      <c r="B86" s="22"/>
      <c r="C86" s="36"/>
      <c r="D86" s="36"/>
      <c r="E86" s="37"/>
      <c r="F86" s="37"/>
      <c r="G86" s="37"/>
    </row>
    <row r="87" ht="30" spans="1:7">
      <c r="A87" s="35" t="s">
        <v>73</v>
      </c>
      <c r="B87" s="22"/>
      <c r="C87" s="36"/>
      <c r="D87" s="36"/>
      <c r="E87" s="37"/>
      <c r="F87" s="37"/>
      <c r="G87" s="37"/>
    </row>
    <row r="88" ht="30" spans="1:7">
      <c r="A88" s="35" t="s">
        <v>73</v>
      </c>
      <c r="B88" s="22"/>
      <c r="C88" s="36"/>
      <c r="D88" s="36"/>
      <c r="E88" s="37"/>
      <c r="F88" s="37"/>
      <c r="G88" s="37"/>
    </row>
    <row r="89" ht="30" spans="1:7">
      <c r="A89" s="35" t="s">
        <v>73</v>
      </c>
      <c r="B89" s="22"/>
      <c r="C89" s="36"/>
      <c r="D89" s="36"/>
      <c r="E89" s="37"/>
      <c r="F89" s="37"/>
      <c r="G89" s="37"/>
    </row>
    <row r="90" ht="30" spans="1:7">
      <c r="A90" s="35" t="s">
        <v>73</v>
      </c>
      <c r="B90" s="22"/>
      <c r="C90" s="36"/>
      <c r="D90" s="36"/>
      <c r="E90" s="37"/>
      <c r="F90" s="37"/>
      <c r="G90" s="37"/>
    </row>
    <row r="91" ht="30" spans="1:7">
      <c r="A91" s="35" t="s">
        <v>73</v>
      </c>
      <c r="B91" s="22"/>
      <c r="C91" s="36"/>
      <c r="D91" s="36"/>
      <c r="E91" s="37"/>
      <c r="F91" s="37"/>
      <c r="G91" s="37"/>
    </row>
    <row r="92" ht="30" spans="1:7">
      <c r="A92" s="35" t="s">
        <v>73</v>
      </c>
      <c r="B92" s="22"/>
      <c r="C92" s="36"/>
      <c r="D92" s="36"/>
      <c r="E92" s="37"/>
      <c r="F92" s="37"/>
      <c r="G92" s="37"/>
    </row>
    <row r="93" ht="30" spans="1:7">
      <c r="A93" s="35" t="s">
        <v>73</v>
      </c>
      <c r="B93" s="22"/>
      <c r="C93" s="36"/>
      <c r="D93" s="36"/>
      <c r="E93" s="37"/>
      <c r="F93" s="37"/>
      <c r="G93" s="37"/>
    </row>
    <row r="94" ht="15.75" customHeight="1" spans="1:7">
      <c r="A94" s="24" t="s">
        <v>22</v>
      </c>
      <c r="B94" s="24"/>
      <c r="C94" s="24"/>
      <c r="D94" s="24"/>
      <c r="E94" s="25">
        <f>SUM(E84:E93)</f>
        <v>0</v>
      </c>
      <c r="F94" s="25">
        <f>SUM(F84:F93)</f>
        <v>0</v>
      </c>
      <c r="G94" s="25">
        <f>SUM(G84:G93)</f>
        <v>0</v>
      </c>
    </row>
    <row r="95" ht="15.75" customHeight="1" spans="1:7">
      <c r="A95" s="15" t="s">
        <v>74</v>
      </c>
      <c r="B95" s="15"/>
      <c r="C95" s="15"/>
      <c r="D95" s="15"/>
      <c r="E95" s="15"/>
      <c r="F95" s="15"/>
      <c r="G95" s="15"/>
    </row>
    <row r="96" ht="15.75" customHeight="1" spans="1:7">
      <c r="A96" s="24" t="s">
        <v>22</v>
      </c>
      <c r="B96" s="24"/>
      <c r="C96" s="24"/>
      <c r="D96" s="24"/>
      <c r="E96" s="25" t="e">
        <f>SUM(#REF!)</f>
        <v>#REF!</v>
      </c>
      <c r="F96" s="25" t="e">
        <f>SUM(#REF!)</f>
        <v>#REF!</v>
      </c>
      <c r="G96" s="25" t="e">
        <f>SUM(#REF!)</f>
        <v>#REF!</v>
      </c>
    </row>
    <row r="97" ht="15.75" customHeight="1" spans="1:7">
      <c r="A97" s="15" t="s">
        <v>75</v>
      </c>
      <c r="B97" s="15"/>
      <c r="C97" s="15"/>
      <c r="D97" s="15"/>
      <c r="E97" s="15"/>
      <c r="F97" s="15"/>
      <c r="G97" s="15"/>
    </row>
    <row r="98" s="1" customFormat="1" ht="45" spans="1:27">
      <c r="A98" s="16" t="s">
        <v>15</v>
      </c>
      <c r="B98" s="17" t="s">
        <v>16</v>
      </c>
      <c r="C98" s="18" t="s">
        <v>76</v>
      </c>
      <c r="D98" s="18" t="s">
        <v>77</v>
      </c>
      <c r="E98" s="18">
        <v>24</v>
      </c>
      <c r="F98" s="18"/>
      <c r="G98" s="18">
        <v>4</v>
      </c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5" spans="1:7">
      <c r="A99" s="29" t="s">
        <v>15</v>
      </c>
      <c r="B99" s="22"/>
      <c r="C99" s="30"/>
      <c r="D99" s="30"/>
      <c r="E99" s="30"/>
      <c r="F99" s="30"/>
      <c r="G99" s="30"/>
    </row>
    <row r="100" ht="15" spans="1:7">
      <c r="A100" s="29" t="s">
        <v>15</v>
      </c>
      <c r="B100" s="22"/>
      <c r="C100" s="30"/>
      <c r="D100" s="30"/>
      <c r="E100" s="30"/>
      <c r="F100" s="30"/>
      <c r="G100" s="30"/>
    </row>
    <row r="101" ht="15" spans="1:7">
      <c r="A101" s="29" t="s">
        <v>15</v>
      </c>
      <c r="B101" s="22"/>
      <c r="C101" s="30"/>
      <c r="D101" s="30"/>
      <c r="E101" s="30"/>
      <c r="F101" s="30"/>
      <c r="G101" s="30"/>
    </row>
    <row r="102" ht="15" spans="1:7">
      <c r="A102" s="29" t="s">
        <v>15</v>
      </c>
      <c r="B102" s="22"/>
      <c r="C102" s="30"/>
      <c r="D102" s="30"/>
      <c r="E102" s="30"/>
      <c r="F102" s="30"/>
      <c r="G102" s="30"/>
    </row>
    <row r="103" ht="15" spans="1:7">
      <c r="A103" s="29" t="s">
        <v>15</v>
      </c>
      <c r="B103" s="22"/>
      <c r="C103" s="30"/>
      <c r="D103" s="30"/>
      <c r="E103" s="30"/>
      <c r="F103" s="30"/>
      <c r="G103" s="30"/>
    </row>
    <row r="104" ht="15" spans="1:7">
      <c r="A104" s="29" t="s">
        <v>15</v>
      </c>
      <c r="B104" s="22"/>
      <c r="C104" s="30"/>
      <c r="D104" s="30"/>
      <c r="E104" s="30"/>
      <c r="F104" s="30"/>
      <c r="G104" s="30"/>
    </row>
    <row r="105" ht="15" spans="1:7">
      <c r="A105" s="29" t="s">
        <v>15</v>
      </c>
      <c r="B105" s="22"/>
      <c r="C105" s="30"/>
      <c r="D105" s="30"/>
      <c r="E105" s="30"/>
      <c r="F105" s="30"/>
      <c r="G105" s="30"/>
    </row>
    <row r="106" ht="15" spans="1:7">
      <c r="A106" s="29" t="s">
        <v>15</v>
      </c>
      <c r="B106" s="22"/>
      <c r="C106" s="30"/>
      <c r="D106" s="30"/>
      <c r="E106" s="30"/>
      <c r="F106" s="30"/>
      <c r="G106" s="30"/>
    </row>
    <row r="107" ht="15" spans="1:7">
      <c r="A107" s="29" t="s">
        <v>15</v>
      </c>
      <c r="B107" s="22"/>
      <c r="C107" s="30"/>
      <c r="D107" s="30"/>
      <c r="E107" s="30"/>
      <c r="F107" s="30"/>
      <c r="G107" s="30"/>
    </row>
    <row r="108" ht="15" spans="1:7">
      <c r="A108" s="29" t="s">
        <v>15</v>
      </c>
      <c r="B108" s="22"/>
      <c r="C108" s="30"/>
      <c r="D108" s="30"/>
      <c r="E108" s="30"/>
      <c r="F108" s="30"/>
      <c r="G108" s="30"/>
    </row>
    <row r="109" ht="15.75" customHeight="1" spans="1:7">
      <c r="A109" s="24" t="s">
        <v>22</v>
      </c>
      <c r="B109" s="24"/>
      <c r="C109" s="24"/>
      <c r="D109" s="24"/>
      <c r="E109" s="25">
        <f>SUM(E99:E108)</f>
        <v>0</v>
      </c>
      <c r="F109" s="25">
        <f>SUM(F99:F108)</f>
        <v>0</v>
      </c>
      <c r="G109" s="25">
        <f>SUM(G99:G108)</f>
        <v>0</v>
      </c>
    </row>
    <row r="110" ht="15" spans="1:7">
      <c r="A110" s="29" t="s">
        <v>23</v>
      </c>
      <c r="B110" s="22"/>
      <c r="C110" s="30"/>
      <c r="D110" s="30"/>
      <c r="E110" s="30"/>
      <c r="F110" s="30"/>
      <c r="G110" s="30"/>
    </row>
    <row r="111" ht="15" spans="1:7">
      <c r="A111" s="29" t="s">
        <v>23</v>
      </c>
      <c r="B111" s="22"/>
      <c r="C111" s="30"/>
      <c r="D111" s="30"/>
      <c r="E111" s="30"/>
      <c r="F111" s="30"/>
      <c r="G111" s="30"/>
    </row>
    <row r="112" ht="15" spans="1:7">
      <c r="A112" s="29" t="s">
        <v>23</v>
      </c>
      <c r="B112" s="22"/>
      <c r="C112" s="30"/>
      <c r="D112" s="30"/>
      <c r="E112" s="30"/>
      <c r="F112" s="30"/>
      <c r="G112" s="30"/>
    </row>
    <row r="113" ht="15" spans="1:7">
      <c r="A113" s="29" t="s">
        <v>23</v>
      </c>
      <c r="B113" s="22"/>
      <c r="C113" s="30"/>
      <c r="D113" s="30"/>
      <c r="E113" s="30"/>
      <c r="F113" s="30"/>
      <c r="G113" s="30"/>
    </row>
    <row r="114" ht="15" spans="1:7">
      <c r="A114" s="29" t="s">
        <v>23</v>
      </c>
      <c r="B114" s="22"/>
      <c r="C114" s="30"/>
      <c r="D114" s="30"/>
      <c r="E114" s="30"/>
      <c r="F114" s="30"/>
      <c r="G114" s="30"/>
    </row>
    <row r="115" ht="15" spans="1:7">
      <c r="A115" s="29" t="s">
        <v>23</v>
      </c>
      <c r="B115" s="22"/>
      <c r="C115" s="30"/>
      <c r="D115" s="30"/>
      <c r="E115" s="30"/>
      <c r="F115" s="30"/>
      <c r="G115" s="30"/>
    </row>
    <row r="116" ht="15" spans="1:7">
      <c r="A116" s="29" t="s">
        <v>23</v>
      </c>
      <c r="B116" s="22"/>
      <c r="C116" s="30"/>
      <c r="D116" s="30"/>
      <c r="E116" s="30"/>
      <c r="F116" s="30"/>
      <c r="G116" s="30"/>
    </row>
    <row r="117" ht="15" spans="1:7">
      <c r="A117" s="29" t="s">
        <v>23</v>
      </c>
      <c r="B117" s="22"/>
      <c r="C117" s="30"/>
      <c r="D117" s="30"/>
      <c r="E117" s="30"/>
      <c r="F117" s="30"/>
      <c r="G117" s="30"/>
    </row>
    <row r="118" ht="15" spans="1:7">
      <c r="A118" s="29" t="s">
        <v>23</v>
      </c>
      <c r="B118" s="22"/>
      <c r="C118" s="30"/>
      <c r="D118" s="30"/>
      <c r="E118" s="30"/>
      <c r="F118" s="30"/>
      <c r="G118" s="30"/>
    </row>
    <row r="119" ht="15.75" customHeight="1" spans="1:7">
      <c r="A119" s="24" t="s">
        <v>22</v>
      </c>
      <c r="B119" s="24"/>
      <c r="C119" s="24"/>
      <c r="D119" s="24"/>
      <c r="E119" s="25">
        <f>SUM(E110:E118)</f>
        <v>0</v>
      </c>
      <c r="F119" s="25">
        <f>SUM(F110:F118)</f>
        <v>0</v>
      </c>
      <c r="G119" s="25">
        <f>SUM(G110:G118)</f>
        <v>0</v>
      </c>
    </row>
    <row r="120" s="1" customFormat="1" ht="30" spans="1:27">
      <c r="A120" s="16" t="s">
        <v>43</v>
      </c>
      <c r="B120" s="17" t="s">
        <v>16</v>
      </c>
      <c r="C120" s="18" t="s">
        <v>76</v>
      </c>
      <c r="D120" s="18" t="s">
        <v>78</v>
      </c>
      <c r="E120" s="18">
        <v>1</v>
      </c>
      <c r="F120" s="18">
        <v>1</v>
      </c>
      <c r="G120" s="18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30" spans="1:7">
      <c r="A121" s="29" t="s">
        <v>43</v>
      </c>
      <c r="B121" s="22"/>
      <c r="C121" s="30"/>
      <c r="D121" s="30"/>
      <c r="E121" s="30"/>
      <c r="F121" s="30"/>
      <c r="G121" s="30"/>
    </row>
    <row r="122" ht="30" spans="1:7">
      <c r="A122" s="29" t="s">
        <v>43</v>
      </c>
      <c r="B122" s="22"/>
      <c r="C122" s="30"/>
      <c r="D122" s="30"/>
      <c r="E122" s="30"/>
      <c r="F122" s="30"/>
      <c r="G122" s="30"/>
    </row>
    <row r="123" ht="30" spans="1:7">
      <c r="A123" s="29" t="s">
        <v>43</v>
      </c>
      <c r="B123" s="22"/>
      <c r="C123" s="30"/>
      <c r="D123" s="30"/>
      <c r="E123" s="30"/>
      <c r="F123" s="30"/>
      <c r="G123" s="30"/>
    </row>
    <row r="124" ht="30" spans="1:7">
      <c r="A124" s="29" t="s">
        <v>43</v>
      </c>
      <c r="B124" s="22"/>
      <c r="C124" s="30"/>
      <c r="D124" s="30"/>
      <c r="E124" s="30"/>
      <c r="F124" s="30"/>
      <c r="G124" s="30"/>
    </row>
    <row r="125" ht="30" spans="1:7">
      <c r="A125" s="29" t="s">
        <v>43</v>
      </c>
      <c r="B125" s="22"/>
      <c r="C125" s="30"/>
      <c r="D125" s="30"/>
      <c r="E125" s="30"/>
      <c r="F125" s="30"/>
      <c r="G125" s="30"/>
    </row>
    <row r="126" ht="30" spans="1:7">
      <c r="A126" s="29" t="s">
        <v>43</v>
      </c>
      <c r="B126" s="22"/>
      <c r="C126" s="30"/>
      <c r="D126" s="30"/>
      <c r="E126" s="30"/>
      <c r="F126" s="30"/>
      <c r="G126" s="30"/>
    </row>
    <row r="127" ht="30" spans="1:7">
      <c r="A127" s="29" t="s">
        <v>43</v>
      </c>
      <c r="B127" s="22"/>
      <c r="C127" s="30"/>
      <c r="D127" s="30"/>
      <c r="E127" s="30"/>
      <c r="F127" s="30"/>
      <c r="G127" s="30"/>
    </row>
    <row r="128" ht="30" spans="1:7">
      <c r="A128" s="29" t="s">
        <v>43</v>
      </c>
      <c r="B128" s="22"/>
      <c r="C128" s="30"/>
      <c r="D128" s="30"/>
      <c r="E128" s="30"/>
      <c r="F128" s="30"/>
      <c r="G128" s="30"/>
    </row>
    <row r="129" ht="30" spans="1:7">
      <c r="A129" s="29" t="s">
        <v>43</v>
      </c>
      <c r="B129" s="22"/>
      <c r="C129" s="30"/>
      <c r="D129" s="30"/>
      <c r="E129" s="30"/>
      <c r="F129" s="30"/>
      <c r="G129" s="30"/>
    </row>
    <row r="130" ht="15.75" customHeight="1" spans="1:7">
      <c r="A130" s="24" t="s">
        <v>22</v>
      </c>
      <c r="B130" s="24"/>
      <c r="C130" s="24"/>
      <c r="D130" s="24"/>
      <c r="E130" s="25">
        <f>SUM(E120:E129)</f>
        <v>1</v>
      </c>
      <c r="F130" s="25">
        <f>SUM(F120:F129)</f>
        <v>1</v>
      </c>
      <c r="G130" s="25">
        <f>SUM(G120:G129)</f>
        <v>0</v>
      </c>
    </row>
    <row r="131" s="1" customFormat="1" ht="45" spans="1:27">
      <c r="A131" s="16" t="s">
        <v>45</v>
      </c>
      <c r="B131" s="17" t="s">
        <v>16</v>
      </c>
      <c r="C131" s="18" t="s">
        <v>76</v>
      </c>
      <c r="D131" s="18" t="s">
        <v>79</v>
      </c>
      <c r="E131" s="18">
        <v>17</v>
      </c>
      <c r="F131" s="18">
        <v>6</v>
      </c>
      <c r="G131" s="18">
        <v>11</v>
      </c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="1" customFormat="1" ht="30" spans="1:27">
      <c r="A132" s="27" t="s">
        <v>45</v>
      </c>
      <c r="B132" s="17" t="s">
        <v>16</v>
      </c>
      <c r="C132" s="20" t="s">
        <v>76</v>
      </c>
      <c r="D132" s="20" t="s">
        <v>80</v>
      </c>
      <c r="E132" s="18">
        <v>3</v>
      </c>
      <c r="F132" s="38"/>
      <c r="G132" s="18">
        <v>3</v>
      </c>
      <c r="H132" s="39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="1" customFormat="1" ht="30" spans="1:27">
      <c r="A133" s="16" t="s">
        <v>45</v>
      </c>
      <c r="B133" s="17" t="s">
        <v>16</v>
      </c>
      <c r="C133" s="18" t="s">
        <v>76</v>
      </c>
      <c r="D133" s="20" t="s">
        <v>81</v>
      </c>
      <c r="E133" s="18">
        <v>2</v>
      </c>
      <c r="F133" s="18">
        <v>2</v>
      </c>
      <c r="G133" s="18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="1" customFormat="1" ht="30" spans="1:27">
      <c r="A134" s="16" t="s">
        <v>45</v>
      </c>
      <c r="B134" s="17" t="s">
        <v>16</v>
      </c>
      <c r="C134" s="18" t="s">
        <v>76</v>
      </c>
      <c r="D134" s="18" t="s">
        <v>82</v>
      </c>
      <c r="E134" s="18">
        <v>7</v>
      </c>
      <c r="F134" s="18">
        <v>2</v>
      </c>
      <c r="G134" s="18">
        <v>2</v>
      </c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5" spans="1:7">
      <c r="A135" s="29" t="s">
        <v>45</v>
      </c>
      <c r="B135" s="22"/>
      <c r="C135" s="30"/>
      <c r="D135" s="30"/>
      <c r="E135" s="30"/>
      <c r="F135" s="30"/>
      <c r="G135" s="30"/>
    </row>
    <row r="136" ht="15" spans="1:7">
      <c r="A136" s="29" t="s">
        <v>45</v>
      </c>
      <c r="B136" s="22"/>
      <c r="C136" s="30"/>
      <c r="D136" s="30"/>
      <c r="E136" s="30"/>
      <c r="F136" s="30"/>
      <c r="G136" s="30"/>
    </row>
    <row r="137" ht="15" spans="1:7">
      <c r="A137" s="29" t="s">
        <v>45</v>
      </c>
      <c r="B137" s="22"/>
      <c r="C137" s="30"/>
      <c r="D137" s="30"/>
      <c r="E137" s="30"/>
      <c r="F137" s="30"/>
      <c r="G137" s="30"/>
    </row>
    <row r="138" ht="15" spans="1:7">
      <c r="A138" s="29" t="s">
        <v>45</v>
      </c>
      <c r="B138" s="22"/>
      <c r="C138" s="30"/>
      <c r="D138" s="30"/>
      <c r="E138" s="30"/>
      <c r="F138" s="30"/>
      <c r="G138" s="30"/>
    </row>
    <row r="139" ht="15" spans="1:7">
      <c r="A139" s="29" t="s">
        <v>45</v>
      </c>
      <c r="B139" s="22"/>
      <c r="C139" s="30"/>
      <c r="D139" s="30"/>
      <c r="E139" s="30"/>
      <c r="F139" s="30"/>
      <c r="G139" s="30"/>
    </row>
    <row r="140" ht="15" spans="1:7">
      <c r="A140" s="29" t="s">
        <v>45</v>
      </c>
      <c r="B140" s="22"/>
      <c r="C140" s="30"/>
      <c r="D140" s="30"/>
      <c r="E140" s="30"/>
      <c r="F140" s="30"/>
      <c r="G140" s="30"/>
    </row>
    <row r="141" ht="15" spans="1:7">
      <c r="A141" s="29" t="s">
        <v>45</v>
      </c>
      <c r="B141" s="22"/>
      <c r="C141" s="30"/>
      <c r="D141" s="30"/>
      <c r="E141" s="30"/>
      <c r="F141" s="30"/>
      <c r="G141" s="30"/>
    </row>
    <row r="142" ht="15" spans="1:7">
      <c r="A142" s="29" t="s">
        <v>45</v>
      </c>
      <c r="B142" s="22"/>
      <c r="C142" s="30"/>
      <c r="D142" s="30"/>
      <c r="E142" s="30"/>
      <c r="F142" s="30"/>
      <c r="G142" s="30"/>
    </row>
    <row r="143" ht="15" spans="1:7">
      <c r="A143" s="29" t="s">
        <v>45</v>
      </c>
      <c r="B143" s="22"/>
      <c r="C143" s="30"/>
      <c r="D143" s="30"/>
      <c r="E143" s="30"/>
      <c r="F143" s="30"/>
      <c r="G143" s="30"/>
    </row>
    <row r="144" ht="15" spans="1:7">
      <c r="A144" s="29" t="s">
        <v>45</v>
      </c>
      <c r="B144" s="22"/>
      <c r="C144" s="30"/>
      <c r="D144" s="30"/>
      <c r="E144" s="30"/>
      <c r="F144" s="30"/>
      <c r="G144" s="30"/>
    </row>
    <row r="145" ht="15" spans="1:7">
      <c r="A145" s="29" t="s">
        <v>45</v>
      </c>
      <c r="B145" s="22"/>
      <c r="C145" s="30"/>
      <c r="D145" s="30"/>
      <c r="E145" s="30"/>
      <c r="F145" s="30"/>
      <c r="G145" s="30"/>
    </row>
    <row r="146" ht="15" spans="1:7">
      <c r="A146" s="29" t="s">
        <v>45</v>
      </c>
      <c r="B146" s="22"/>
      <c r="C146" s="30"/>
      <c r="D146" s="30"/>
      <c r="E146" s="30"/>
      <c r="F146" s="30"/>
      <c r="G146" s="30"/>
    </row>
    <row r="147" ht="15" spans="1:7">
      <c r="A147" s="29" t="s">
        <v>45</v>
      </c>
      <c r="B147" s="22"/>
      <c r="C147" s="30"/>
      <c r="D147" s="30"/>
      <c r="E147" s="30"/>
      <c r="F147" s="30"/>
      <c r="G147" s="30"/>
    </row>
    <row r="148" ht="15" spans="1:7">
      <c r="A148" s="29" t="s">
        <v>45</v>
      </c>
      <c r="B148" s="22"/>
      <c r="C148" s="30"/>
      <c r="D148" s="30"/>
      <c r="E148" s="30"/>
      <c r="F148" s="30"/>
      <c r="G148" s="30"/>
    </row>
    <row r="149" ht="15" spans="1:7">
      <c r="A149" s="29" t="s">
        <v>45</v>
      </c>
      <c r="B149" s="22"/>
      <c r="C149" s="30"/>
      <c r="D149" s="30"/>
      <c r="E149" s="30"/>
      <c r="F149" s="30"/>
      <c r="G149" s="30"/>
    </row>
    <row r="150" ht="15" spans="1:7">
      <c r="A150" s="29" t="s">
        <v>45</v>
      </c>
      <c r="B150" s="22"/>
      <c r="C150" s="30"/>
      <c r="D150" s="30"/>
      <c r="E150" s="30"/>
      <c r="F150" s="30"/>
      <c r="G150" s="30"/>
    </row>
    <row r="151" ht="15" spans="1:7">
      <c r="A151" s="29" t="s">
        <v>45</v>
      </c>
      <c r="B151" s="22"/>
      <c r="C151" s="30"/>
      <c r="D151" s="30"/>
      <c r="E151" s="30"/>
      <c r="F151" s="30"/>
      <c r="G151" s="30"/>
    </row>
    <row r="152" ht="15" spans="1:7">
      <c r="A152" s="29" t="s">
        <v>45</v>
      </c>
      <c r="B152" s="22"/>
      <c r="C152" s="30"/>
      <c r="D152" s="30"/>
      <c r="E152" s="30"/>
      <c r="F152" s="30"/>
      <c r="G152" s="30"/>
    </row>
    <row r="153" ht="15" spans="1:7">
      <c r="A153" s="29" t="s">
        <v>45</v>
      </c>
      <c r="B153" s="22"/>
      <c r="C153" s="30"/>
      <c r="D153" s="30"/>
      <c r="E153" s="30"/>
      <c r="F153" s="30"/>
      <c r="G153" s="30"/>
    </row>
    <row r="154" ht="15.75" customHeight="1" spans="1:7">
      <c r="A154" s="24" t="s">
        <v>22</v>
      </c>
      <c r="B154" s="24"/>
      <c r="C154" s="24"/>
      <c r="D154" s="24"/>
      <c r="E154" s="25">
        <f>SUM(E135:E153)</f>
        <v>0</v>
      </c>
      <c r="F154" s="25">
        <f>SUM(F135:F153)</f>
        <v>0</v>
      </c>
      <c r="G154" s="25">
        <f>SUM(G135:G153)</f>
        <v>0</v>
      </c>
    </row>
    <row r="155" ht="30" spans="1:27">
      <c r="A155" s="35" t="s">
        <v>73</v>
      </c>
      <c r="B155" s="22"/>
      <c r="C155" s="30"/>
      <c r="D155" s="30"/>
      <c r="E155" s="30"/>
      <c r="F155" s="30"/>
      <c r="G155" s="3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ht="30" spans="1:27">
      <c r="A156" s="35" t="s">
        <v>73</v>
      </c>
      <c r="B156" s="22"/>
      <c r="C156" s="30"/>
      <c r="D156" s="30"/>
      <c r="E156" s="30"/>
      <c r="F156" s="30"/>
      <c r="G156" s="3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ht="30" spans="1:27">
      <c r="A157" s="35" t="s">
        <v>73</v>
      </c>
      <c r="B157" s="22"/>
      <c r="C157" s="30"/>
      <c r="D157" s="30"/>
      <c r="E157" s="30"/>
      <c r="F157" s="30"/>
      <c r="G157" s="3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ht="30" spans="1:27">
      <c r="A158" s="35" t="s">
        <v>73</v>
      </c>
      <c r="B158" s="22"/>
      <c r="C158" s="30"/>
      <c r="D158" s="30"/>
      <c r="E158" s="30"/>
      <c r="F158" s="30"/>
      <c r="G158" s="3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ht="30" spans="1:27">
      <c r="A159" s="35" t="s">
        <v>73</v>
      </c>
      <c r="B159" s="22"/>
      <c r="C159" s="30"/>
      <c r="D159" s="30"/>
      <c r="E159" s="30"/>
      <c r="F159" s="30"/>
      <c r="G159" s="3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ht="30" spans="1:27">
      <c r="A160" s="35" t="s">
        <v>73</v>
      </c>
      <c r="B160" s="22"/>
      <c r="C160" s="30"/>
      <c r="D160" s="30"/>
      <c r="E160" s="30"/>
      <c r="F160" s="30"/>
      <c r="G160" s="3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ht="30" spans="1:27">
      <c r="A161" s="35" t="s">
        <v>73</v>
      </c>
      <c r="B161" s="22"/>
      <c r="C161" s="30"/>
      <c r="D161" s="30"/>
      <c r="E161" s="30"/>
      <c r="F161" s="30"/>
      <c r="G161" s="3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ht="30" spans="1:27">
      <c r="A162" s="35" t="s">
        <v>73</v>
      </c>
      <c r="B162" s="22"/>
      <c r="C162" s="30"/>
      <c r="D162" s="30"/>
      <c r="E162" s="30"/>
      <c r="F162" s="30"/>
      <c r="G162" s="3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ht="30" spans="1:27">
      <c r="A163" s="35" t="s">
        <v>73</v>
      </c>
      <c r="B163" s="22"/>
      <c r="C163" s="30"/>
      <c r="D163" s="30"/>
      <c r="E163" s="30"/>
      <c r="F163" s="30"/>
      <c r="G163" s="3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ht="30" spans="1:27">
      <c r="A164" s="35" t="s">
        <v>73</v>
      </c>
      <c r="B164" s="22"/>
      <c r="C164" s="30"/>
      <c r="D164" s="30"/>
      <c r="E164" s="30"/>
      <c r="F164" s="30"/>
      <c r="G164" s="3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ht="30" spans="1:27">
      <c r="A165" s="35" t="s">
        <v>73</v>
      </c>
      <c r="B165" s="22"/>
      <c r="C165" s="30"/>
      <c r="D165" s="30"/>
      <c r="E165" s="30"/>
      <c r="F165" s="30"/>
      <c r="G165" s="3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ht="30" spans="1:27">
      <c r="A166" s="35" t="s">
        <v>73</v>
      </c>
      <c r="B166" s="22"/>
      <c r="C166" s="30"/>
      <c r="D166" s="30"/>
      <c r="E166" s="30"/>
      <c r="F166" s="30"/>
      <c r="G166" s="3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ht="15.75" customHeight="1" spans="1:7">
      <c r="A167" s="24" t="s">
        <v>22</v>
      </c>
      <c r="B167" s="24"/>
      <c r="C167" s="24"/>
      <c r="D167" s="24"/>
      <c r="E167" s="25">
        <f>SUM(E155:E166)</f>
        <v>0</v>
      </c>
      <c r="F167" s="25">
        <f>SUM(F155:F166)</f>
        <v>0</v>
      </c>
      <c r="G167" s="25">
        <f>SUM(G155:G166)</f>
        <v>0</v>
      </c>
    </row>
  </sheetData>
  <mergeCells count="21">
    <mergeCell ref="A8:G8"/>
    <mergeCell ref="A17:D17"/>
    <mergeCell ref="A41:D41"/>
    <mergeCell ref="A48:D48"/>
    <mergeCell ref="A83:D83"/>
    <mergeCell ref="A94:D94"/>
    <mergeCell ref="A95:G95"/>
    <mergeCell ref="A96:D96"/>
    <mergeCell ref="A97:G97"/>
    <mergeCell ref="A109:D109"/>
    <mergeCell ref="A119:D119"/>
    <mergeCell ref="A130:D130"/>
    <mergeCell ref="A154:D154"/>
    <mergeCell ref="A167:D167"/>
    <mergeCell ref="A5:A6"/>
    <mergeCell ref="B5:B6"/>
    <mergeCell ref="C5:C6"/>
    <mergeCell ref="D5:D6"/>
    <mergeCell ref="E5:E6"/>
    <mergeCell ref="F5:F6"/>
    <mergeCell ref="G5:G6"/>
  </mergeCells>
  <dataValidations count="1">
    <dataValidation type="list" allowBlank="1" sqref="B9:B16 B18:B40 B42:B47 B49:B82 B84:B93 B98:B108 B110:B118 B120:B129 B131:B153 B155:B166">
      <formula1>"Аничков лицей,Отдел гуманитарных программ и детских социальных инициатив,Отдел предшкольного образования,ЭБЦ «Крестовский остров»,Отдел техники,Отдел художественного воспитания,Театрально-художественный отдел,Региональный ресурсный центр Российского движе"&amp;"ния школьников,СДЮСШ ОР №1,СДЮСШ ОР №2,Учебно-оздоровительный отдел,ЗЦДЮТ ""Зеркальный"",Театрально-концертный комплекс «Карнавал»,Городской центр развития дополнительного образования"</formula1>
    </dataValidation>
  </dataValidations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 Приложение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2022-05-27T15:50:26Z</dcterms:created>
  <dcterms:modified xsi:type="dcterms:W3CDTF">2022-05-27T16:06:46Z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A4CD00D60E654580BB190DA1CBAAD5C5</vt:lpwstr>
  </property>
  <property fmtid="{D5CDD505-2E9C-101B-9397-08002B2CF9AE}" pid="3" name="KSOProductBuildVer">
    <vt:lpwstr>1049-11.2.0.11130</vt:lpwstr>
  </property>
</Properties>
</file>