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 firstSheet="2" activeTab="3"/>
  </bookViews>
  <sheets>
    <sheet name="Информация для бумаг" sheetId="1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Предварительный список" sheetId="6" r:id="rId6"/>
    <sheet name="Список для страховки" sheetId="8" r:id="rId7"/>
    <sheet name="Данные детей" sheetId="7" r:id="rId8"/>
    <sheet name="МЧС" sheetId="9" r:id="rId9"/>
    <sheet name="Участники" sheetId="10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'Список для страховки'!$A$1:$F$47</definedName>
    <definedName name="_xlnm._FilterDatabase" localSheetId="7" hidden="1">'Данные детей'!$B$1:$Z$46</definedName>
    <definedName name="_xlnm._FilterDatabase" localSheetId="9" hidden="1">Участники!$A$1:$X$20</definedName>
    <definedName name="class">[1]Справочник!$H$2:$H$14</definedName>
    <definedName name="dist">[2]Справочник!$F$2:$F$19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dist" localSheetId="3">[3]Справочник!$F$2:$F$19</definedName>
  </definedNames>
  <calcPr calcId="144525"/>
</workbook>
</file>

<file path=xl/sharedStrings.xml><?xml version="1.0" encoding="utf-8"?>
<sst xmlns="http://schemas.openxmlformats.org/spreadsheetml/2006/main" count="1694" uniqueCount="663">
  <si>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</si>
  <si>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</si>
  <si>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</si>
  <si>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</si>
  <si>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</si>
  <si>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</si>
  <si>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</si>
  <si>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</si>
  <si>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</si>
  <si>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</si>
  <si>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</si>
  <si>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</si>
  <si>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</si>
  <si>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</si>
  <si>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</si>
  <si>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</si>
  <si>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</si>
  <si>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</si>
  <si>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</si>
  <si>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</si>
  <si>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</si>
  <si>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</si>
  <si>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</si>
  <si>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</si>
  <si>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</si>
  <si>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</si>
  <si>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</si>
  <si>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</si>
  <si>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</si>
  <si>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</si>
  <si>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</si>
  <si>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</si>
  <si>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</si>
  <si>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</si>
  <si>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</si>
  <si>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</si>
  <si>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</si>
  <si>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</si>
  <si>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</si>
  <si>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</si>
  <si>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</si>
  <si>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Кудрина</t>
  </si>
  <si>
    <t>Александра</t>
  </si>
  <si>
    <t>Васильевна</t>
  </si>
  <si>
    <t>Невский проспект, дом 156, кВ 68</t>
  </si>
  <si>
    <t>Кудрина Анна Анатольевна</t>
  </si>
  <si>
    <t>II-АК 703341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</si>
  <si>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</si>
  <si>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</si>
  <si>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</si>
  <si>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</si>
  <si>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</si>
  <si>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</si>
  <si>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</si>
  <si>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</si>
  <si>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</si>
  <si>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</si>
  <si>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</si>
  <si>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</si>
  <si>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</si>
  <si>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</si>
  <si>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</si>
  <si>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</si>
  <si>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</si>
  <si>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</si>
  <si>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</si>
  <si>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</si>
  <si>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</si>
  <si>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</si>
  <si>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</si>
  <si>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</si>
  <si>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Богатушин</t>
  </si>
  <si>
    <t>Матвей</t>
  </si>
  <si>
    <t>Антонович</t>
  </si>
  <si>
    <t>ЧШ Взмах</t>
  </si>
  <si>
    <t>Спб, пр. Ветеранов 75/3/119</t>
  </si>
  <si>
    <t>Богатушин Антон Игоревич</t>
  </si>
  <si>
    <t>IV-АК 642339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</si>
  <si>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</si>
  <si>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</si>
  <si>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</si>
  <si>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</si>
  <si>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</si>
  <si>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</si>
  <si>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</si>
  <si>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</si>
  <si>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</si>
  <si>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</si>
  <si>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</si>
  <si>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</si>
  <si>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</si>
  <si>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</si>
  <si>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</si>
  <si>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</si>
  <si>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</si>
  <si>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</si>
  <si>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</si>
  <si>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</si>
  <si>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</si>
  <si>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</si>
  <si>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Махнюк</t>
  </si>
  <si>
    <t>Арина</t>
  </si>
  <si>
    <t>Петровна</t>
  </si>
  <si>
    <t>Белы Куна 26 k1 203</t>
  </si>
  <si>
    <t>Махнюк Мария Владимировна</t>
  </si>
  <si>
    <t>Мелентьева</t>
  </si>
  <si>
    <t>Эмма</t>
  </si>
  <si>
    <t>Алексевна</t>
  </si>
  <si>
    <t>Санкт-Петербург, ул. Б. Разночинная 4-14</t>
  </si>
  <si>
    <t>Зиновьев Алексей Николаевич</t>
  </si>
  <si>
    <t>III-МЮ 874452</t>
  </si>
  <si>
    <t>Островский</t>
  </si>
  <si>
    <t>Виктор</t>
  </si>
  <si>
    <t>Владиславович</t>
  </si>
  <si>
    <t>Санкт Петербург, 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</si>
  <si>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</si>
  <si>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</si>
  <si>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</si>
  <si>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</si>
  <si>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</si>
  <si>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</si>
  <si>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I -РК 818754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</si>
  <si>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</si>
  <si>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</si>
  <si>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</si>
  <si>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</si>
  <si>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</si>
  <si>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</si>
  <si>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</si>
  <si>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</si>
  <si>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</si>
  <si>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</si>
  <si>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</si>
  <si>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</si>
  <si>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</si>
  <si>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</si>
  <si>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</si>
  <si>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</si>
  <si>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</si>
  <si>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</si>
  <si>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</si>
  <si>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</si>
  <si>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</si>
  <si>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30.04</t>
  </si>
  <si>
    <t>СПб-Толмачево-Ящера</t>
  </si>
  <si>
    <t>ж/д,пеш</t>
  </si>
  <si>
    <t>30.05-4.05</t>
  </si>
  <si>
    <t>Стационарный лагерь окр Ящера</t>
  </si>
  <si>
    <t>пеш</t>
  </si>
  <si>
    <t>4.05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</si>
  <si>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</si>
  <si>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</si>
  <si>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</si>
  <si>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</si>
  <si>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</si>
  <si>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</si>
  <si>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</si>
  <si>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</si>
  <si>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</si>
  <si>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</si>
  <si>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</si>
  <si>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</si>
  <si>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</si>
  <si>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</si>
  <si>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</si>
  <si>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</si>
  <si>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</si>
  <si>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30.04.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</si>
  <si>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</si>
  <si>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</si>
  <si>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</si>
  <si>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</si>
  <si>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</si>
  <si>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</si>
  <si>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</si>
  <si>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</si>
  <si>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</si>
  <si>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</si>
  <si>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</si>
  <si>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</si>
  <si>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</si>
  <si>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</si>
  <si>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</si>
  <si>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</si>
  <si>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</si>
  <si>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</si>
  <si>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</si>
  <si>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</si>
  <si>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</si>
  <si>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</si>
  <si>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</si>
  <si>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</si>
  <si>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</si>
  <si>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</si>
  <si>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</si>
  <si>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</si>
  <si>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</si>
  <si>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</si>
  <si>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</si>
  <si>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</si>
  <si>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</si>
  <si>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</si>
  <si>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</si>
  <si>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</si>
  <si>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</si>
  <si>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</si>
  <si>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</si>
  <si>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Атаманов Андрей Иванович</t>
  </si>
  <si>
    <t>Белокуров Михаил Сергеевич</t>
  </si>
  <si>
    <t>Демидова Алина Витальевна</t>
  </si>
  <si>
    <t>Евдокимова Алёна Игоревна</t>
  </si>
  <si>
    <t>Кудрина Александра Васильевна</t>
  </si>
  <si>
    <t>Нематова Рената Батировна</t>
  </si>
  <si>
    <t>Шишкина Алина Денисовна</t>
  </si>
  <si>
    <t>Карасева  Ольга Геннадьевна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</si>
  <si>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</si>
  <si>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</si>
  <si>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</si>
  <si>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</si>
  <si>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</si>
  <si>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</si>
  <si>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</si>
  <si>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</si>
  <si>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</si>
  <si>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</si>
  <si>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</si>
  <si>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</si>
  <si>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</si>
  <si>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</si>
  <si>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</si>
  <si>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</si>
  <si>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</si>
  <si>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</si>
  <si>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</si>
  <si>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</si>
  <si>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</si>
  <si>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</si>
  <si>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</si>
  <si>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</si>
  <si>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</si>
  <si>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</si>
  <si>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</si>
  <si>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</si>
  <si>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</si>
  <si>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</si>
  <si>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</si>
  <si>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</si>
  <si>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</si>
  <si>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</si>
  <si>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</si>
  <si>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</si>
  <si>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</si>
  <si>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</si>
  <si>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</si>
  <si>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</si>
  <si>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</si>
  <si>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</si>
  <si>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</si>
  <si>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</si>
  <si>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</si>
  <si>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</si>
  <si>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</si>
  <si>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</si>
  <si>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</si>
  <si>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</si>
  <si>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</si>
  <si>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</si>
  <si>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</si>
  <si>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</si>
  <si>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</si>
  <si>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</si>
  <si>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</si>
  <si>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</si>
  <si>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</si>
  <si>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</si>
  <si>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</si>
  <si>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</si>
  <si>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</si>
  <si>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</si>
  <si>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</si>
  <si>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</si>
  <si>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</si>
  <si>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</si>
  <si>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</si>
  <si>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</si>
  <si>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</si>
  <si>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</si>
  <si>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</si>
  <si>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</si>
  <si>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</si>
  <si>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</si>
  <si>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</si>
  <si>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</si>
  <si>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</si>
  <si>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</si>
  <si>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</si>
  <si>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</si>
  <si>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</si>
  <si>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</si>
  <si>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</si>
  <si>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</si>
  <si>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</si>
  <si>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</si>
  <si>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</si>
  <si>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</si>
  <si>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</si>
  <si>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</si>
  <si>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</si>
  <si>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</si>
  <si>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</si>
  <si>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</si>
  <si>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</si>
  <si>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</si>
  <si>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</si>
  <si>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</si>
  <si>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</si>
  <si>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</si>
  <si>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</si>
  <si>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</si>
  <si>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</si>
  <si>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</si>
  <si>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</si>
  <si>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</si>
  <si>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</si>
  <si>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</si>
  <si>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</si>
  <si>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</si>
  <si>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</si>
  <si>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</si>
  <si>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</si>
  <si>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</si>
  <si>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</si>
  <si>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</si>
  <si>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</si>
  <si>
    <t xml:space="preserve">Дата рождения </t>
  </si>
  <si>
    <t>Тип удостоверения личности</t>
  </si>
  <si>
    <t>Номер удостоверения личности</t>
  </si>
  <si>
    <t>Елизавета</t>
  </si>
  <si>
    <t>Викторовна</t>
  </si>
  <si>
    <t>Паспорт</t>
  </si>
  <si>
    <t>Свидетельство о рождении</t>
  </si>
  <si>
    <t>Семенова</t>
  </si>
  <si>
    <t>II-АК № 689853</t>
  </si>
  <si>
    <t>Челкак</t>
  </si>
  <si>
    <t>Дмитриевна</t>
  </si>
  <si>
    <t>Ситников</t>
  </si>
  <si>
    <t>Петр</t>
  </si>
  <si>
    <t>Тимофеевич</t>
  </si>
  <si>
    <t>ΙΙ-АК 642674</t>
  </si>
  <si>
    <t>Зурахов</t>
  </si>
  <si>
    <t>Никитич</t>
  </si>
  <si>
    <t>Зенков</t>
  </si>
  <si>
    <t>Евгений</t>
  </si>
  <si>
    <t>Александрович</t>
  </si>
  <si>
    <t>Сизикова</t>
  </si>
  <si>
    <t>Викентьевна</t>
  </si>
  <si>
    <t>Кузнецов</t>
  </si>
  <si>
    <t>Федор</t>
  </si>
  <si>
    <t>II-АК 614772</t>
  </si>
  <si>
    <t>Ильмъяров</t>
  </si>
  <si>
    <t>Алексеевич</t>
  </si>
  <si>
    <t>II-АК 804341</t>
  </si>
  <si>
    <t>Башилов</t>
  </si>
  <si>
    <t>Константин</t>
  </si>
  <si>
    <t>Вячеславович</t>
  </si>
  <si>
    <t>II-АК 622034</t>
  </si>
  <si>
    <t>Тагиров</t>
  </si>
  <si>
    <t>Гарри</t>
  </si>
  <si>
    <t>Маратович</t>
  </si>
  <si>
    <t>Сидорова</t>
  </si>
  <si>
    <t>Валерия</t>
  </si>
  <si>
    <t>II-АК 692294</t>
  </si>
  <si>
    <t>Лакаев</t>
  </si>
  <si>
    <t>Кирилл</t>
  </si>
  <si>
    <t>Робертович</t>
  </si>
  <si>
    <t>II-АК 668167</t>
  </si>
  <si>
    <t>Манылова</t>
  </si>
  <si>
    <t>Ярослава</t>
  </si>
  <si>
    <t>II-АК 597266</t>
  </si>
  <si>
    <t>Ермошин</t>
  </si>
  <si>
    <t>Егор</t>
  </si>
  <si>
    <t>Викторович</t>
  </si>
  <si>
    <t>Луканина</t>
  </si>
  <si>
    <t>Екатерина</t>
  </si>
  <si>
    <t>Александровна</t>
  </si>
  <si>
    <t>II-АК 675511</t>
  </si>
  <si>
    <t>Пауков</t>
  </si>
  <si>
    <t>Алексей</t>
  </si>
  <si>
    <t>Михайлович</t>
  </si>
  <si>
    <t>Гаврилова</t>
  </si>
  <si>
    <t>Олеговна</t>
  </si>
  <si>
    <t>Юрков</t>
  </si>
  <si>
    <t>Глеб</t>
  </si>
  <si>
    <t>Маркович</t>
  </si>
  <si>
    <t>Кайбанова</t>
  </si>
  <si>
    <t>София</t>
  </si>
  <si>
    <t>II-АК 664565</t>
  </si>
  <si>
    <t>Ишмитова</t>
  </si>
  <si>
    <t>IV-АР 759542</t>
  </si>
  <si>
    <t>Валицкая</t>
  </si>
  <si>
    <t>Маратовна</t>
  </si>
  <si>
    <t>Хиврич</t>
  </si>
  <si>
    <t>Ульяна</t>
  </si>
  <si>
    <t>II-АК 598215</t>
  </si>
  <si>
    <t>Шипов</t>
  </si>
  <si>
    <t>Даниил</t>
  </si>
  <si>
    <t>Романович</t>
  </si>
  <si>
    <t>II-АК № 610462</t>
  </si>
  <si>
    <t>Малахова</t>
  </si>
  <si>
    <t>Алиса</t>
  </si>
  <si>
    <t>III-АКТ 536210</t>
  </si>
  <si>
    <t>Кондрашева</t>
  </si>
  <si>
    <t>Мария</t>
  </si>
  <si>
    <t>Немчинов</t>
  </si>
  <si>
    <t>Владимир</t>
  </si>
  <si>
    <t>II-АК 758543</t>
  </si>
  <si>
    <t xml:space="preserve">Страхователь </t>
  </si>
  <si>
    <t>Хайтов</t>
  </si>
  <si>
    <t>Вадим</t>
  </si>
  <si>
    <t>№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</si>
  <si>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</si>
  <si>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</si>
  <si>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</si>
  <si>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</si>
  <si>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</si>
  <si>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</si>
  <si>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</si>
  <si>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</si>
  <si>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</si>
  <si>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</si>
  <si>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</si>
  <si>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</si>
  <si>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</si>
  <si>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</si>
  <si>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</si>
  <si>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</si>
  <si>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8-я Советская улица, дом 54, кв 28</t>
  </si>
  <si>
    <t>Ну МВД России по г. Санкт-Петербургу и Ленинградской области 03.06.2019</t>
  </si>
  <si>
    <t>Миносцева</t>
  </si>
  <si>
    <t>Людмила</t>
  </si>
  <si>
    <t>Павловна</t>
  </si>
  <si>
    <t>Нет</t>
  </si>
  <si>
    <t>Марина</t>
  </si>
  <si>
    <t>Аллергия на некоторые продукты</t>
  </si>
  <si>
    <t>pts1971@mail.ru</t>
  </si>
  <si>
    <t>СПб Одоевского 28 кВ 151</t>
  </si>
  <si>
    <t>14.08.2019 ГУ МВД по Спб и ЛО</t>
  </si>
  <si>
    <t>Придвижкина</t>
  </si>
  <si>
    <t>2</t>
  </si>
  <si>
    <t>Гимн 2</t>
  </si>
  <si>
    <t>Лабутина 20-22 кв. 40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</si>
  <si>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</si>
  <si>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</si>
  <si>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</si>
  <si>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</si>
  <si>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Антон</t>
  </si>
  <si>
    <t>Игоревич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</si>
  <si>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</si>
  <si>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</si>
  <si>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</si>
  <si>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</si>
  <si>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</si>
  <si>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</si>
  <si>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</si>
  <si>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Alisa.chelkak@gmail.com</t>
  </si>
  <si>
    <t>АЛ</t>
  </si>
  <si>
    <t>Наличная ул. 36-4-160</t>
  </si>
  <si>
    <t>нет</t>
  </si>
  <si>
    <t>Пасько</t>
  </si>
  <si>
    <t>Владимировна</t>
  </si>
  <si>
    <t>nemana1@gmail.com</t>
  </si>
  <si>
    <t>ГУ МВД РОССИИ по Санкт-Петербургу и Ленинградской обл.</t>
  </si>
  <si>
    <t>Анна</t>
  </si>
  <si>
    <t>Евгеньевна</t>
  </si>
  <si>
    <t>andrewkudrjashov@mail.ru</t>
  </si>
  <si>
    <t>ГУ МВД РОССИИ ПО Г.САНКТ-ПЕТЕРБУРГУ И ЛЕНИНГРАДСКОЙ ОБЛАСТИ</t>
  </si>
  <si>
    <t>Николаевич</t>
  </si>
  <si>
    <t>pticoed@yandex.ru</t>
  </si>
  <si>
    <t>Гимн 92</t>
  </si>
  <si>
    <t>Гданьская 9-9</t>
  </si>
  <si>
    <t>отдел загс 27.06.2008</t>
  </si>
  <si>
    <t>Загидуллина</t>
  </si>
  <si>
    <t>Асия</t>
  </si>
  <si>
    <t>Т</t>
  </si>
  <si>
    <t>В связи с последствиями травмы временно нельзя носить тяжести свыше 3 кг, поэтому переноска котлов и тушенки пока невозможна. Нельзя сидеть на попе дольше 15 мин*3 раза в день (временно). колоть дрова пока тоже нельзя (пока). Можно лежать на пене и ходить - без ограничений.</t>
  </si>
  <si>
    <t>ezurakhova@yandex.ru</t>
  </si>
  <si>
    <t>Проспект Пятилеток 13 к1 кв53</t>
  </si>
  <si>
    <t>ГУ МВД РОССИИ ПО СПБ И ЛО 22.12.2020</t>
  </si>
  <si>
    <t>Зурахова</t>
  </si>
  <si>
    <t>Аллергическая реакция на шерсть (кошки, собаки)</t>
  </si>
  <si>
    <t>dasha@nsgsoft.com</t>
  </si>
  <si>
    <t>СПб, 13-я линия, д.32, кв.54</t>
  </si>
  <si>
    <t>ГУ МВД России по г.Санкт-Петербургу и Ленинградской области 10.08.2018</t>
  </si>
  <si>
    <t>Прохорова</t>
  </si>
  <si>
    <t>Дарья</t>
  </si>
  <si>
    <t>Борисовна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</si>
  <si>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</si>
  <si>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</si>
  <si>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</si>
  <si>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</si>
  <si>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</si>
  <si>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Ленинский проспект, 129 корпус 2, кв 55</t>
  </si>
  <si>
    <t>ГУ МВД по г. Санкт-Петербургу и Ленинградской области 16 ноября 2018 года</t>
  </si>
  <si>
    <t>Евгения</t>
  </si>
  <si>
    <t>kyznecovana@gmail.com</t>
  </si>
  <si>
    <t>СПБ, 1-й Предпортоаый проезд, дом 13, кв 654</t>
  </si>
  <si>
    <t>Отдел ЗАГС Приморского района СПб, 05.02.2008</t>
  </si>
  <si>
    <t>Кузнецова</t>
  </si>
  <si>
    <t>Наталия</t>
  </si>
  <si>
    <t>Анатольевна</t>
  </si>
  <si>
    <t>Нет. Не ест рыбу и яйца по этическим соображениям</t>
  </si>
  <si>
    <t>отдел регистрации актов гражданского состояния о рождении - дворец малютка Комитета по делам загс правительства Санкт-Петербурга 21 сентября 2009</t>
  </si>
  <si>
    <t>островская</t>
  </si>
  <si>
    <t>любовь</t>
  </si>
  <si>
    <t>юрьевна</t>
  </si>
  <si>
    <t>СПб, 3-я линия В.О., д.16, кв.</t>
  </si>
  <si>
    <t>Отдел ЗАГС Василеостровского района Комитета по делам ЗАГС Правительства Санкт-Петербурга 10.06.2010г.</t>
  </si>
  <si>
    <t>Ильмъярова</t>
  </si>
  <si>
    <t>Эдуардовна</t>
  </si>
  <si>
    <t>mbatakov@mail.ru</t>
  </si>
  <si>
    <t>СПб, Пестеля д. 13-15 кв. 108</t>
  </si>
  <si>
    <t>Отдел регистрации актов гражданского состояния о рождении - дворец "Малютка" 15.01.2008</t>
  </si>
  <si>
    <t>Батаковская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</si>
  <si>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</si>
  <si>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stanislava_n@bk.ru</t>
  </si>
  <si>
    <t>Приморский проспект, 55-2-23</t>
  </si>
  <si>
    <t>ГУ МВД России по г. Санкт- Петербургу и Ленинградской области 07.04.2021</t>
  </si>
  <si>
    <t>Нагорнева</t>
  </si>
  <si>
    <t>Станислава</t>
  </si>
  <si>
    <t>Рыбацкий пр, 17-1-285</t>
  </si>
  <si>
    <t>Отдел ЗАГС Невского района Комитета по делам ЗАГС Правительства Санкт-Петербурга 09 декабря 2008 г.</t>
  </si>
  <si>
    <t>Юлия</t>
  </si>
  <si>
    <t>Юрьевна</t>
  </si>
  <si>
    <t>kudrinaa@yandex.ru</t>
  </si>
  <si>
    <t>Дворец Малютка СПб</t>
  </si>
  <si>
    <t>ГУ МВД РОССИИ ПО г.Санкт-Петербургуи Ленинградской области, выдан: 29.10.2019</t>
  </si>
  <si>
    <t>Антропова</t>
  </si>
  <si>
    <t>Ася</t>
  </si>
  <si>
    <t>Аллергия: рыба, горох, смородина</t>
  </si>
  <si>
    <t>ул Софьи Ковалевской, д 13, к 1, кв 170</t>
  </si>
  <si>
    <t>отдел ЗАГС Калининского района Комитета по делам ЗАГС Правительства Санкт-Петербурга 05.08.2008 года</t>
  </si>
  <si>
    <t>Лакаева</t>
  </si>
  <si>
    <t>Надежда</t>
  </si>
  <si>
    <t>+79523953634, +79990454526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</si>
  <si>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</si>
  <si>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</si>
  <si>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</si>
  <si>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</si>
  <si>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</si>
  <si>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manylova_e@mail.ru</t>
  </si>
  <si>
    <t>Шаврова 23 корпус 1 кв 65</t>
  </si>
  <si>
    <t>Отдел Загс Приморского района Санк</t>
  </si>
  <si>
    <t>egalactor2.0@ya.ru</t>
  </si>
  <si>
    <t>Гатчинский лиц. 3</t>
  </si>
  <si>
    <t>Гатчинский район, дер. Малые Колпаны, мкр. Речной, д. 3, кв. 99</t>
  </si>
  <si>
    <t>ГУ МВД России по г. СПб и ЛО 08.11.2019</t>
  </si>
  <si>
    <t>Ермошина</t>
  </si>
  <si>
    <t>Галина</t>
  </si>
  <si>
    <t>Отсутствуют</t>
  </si>
  <si>
    <t>Санкт-Петербург поселок Парголово ул. Заречная, 45 корп.2 кв.1341</t>
  </si>
  <si>
    <t>Отдел ЗАГС Красносельского района Комитета по делам ЗАГС Правительства СПб</t>
  </si>
  <si>
    <t>lera_bychenkova@mail.ru</t>
  </si>
  <si>
    <t>СПб ул. Кораблестроителей 42 к.1 КВ. 518</t>
  </si>
  <si>
    <t>ГУ МВД России по г СПб м Лен. области 25.12.2020</t>
  </si>
  <si>
    <t>Быченкова</t>
  </si>
  <si>
    <t>Физические нагрузки (была операция на брюшной полости)</t>
  </si>
  <si>
    <t>alexey.n.zinoviev@gmail.com</t>
  </si>
  <si>
    <t>Тверской отдел ЗАГС управления ЗАГС г. Москвы</t>
  </si>
  <si>
    <t>Зиновьев</t>
  </si>
  <si>
    <t>отсутствуют</t>
  </si>
  <si>
    <t>Рашетова 7, кв. 37</t>
  </si>
  <si>
    <t>ГУ МВД России по Санкт-Петербургу и Ленинградской области</t>
  </si>
  <si>
    <t>улица летчика Пилютова 32 кв 6</t>
  </si>
  <si>
    <t>Миграционный пункт №51 отдела УФМС России по Санкт-Петербургу и Ленинградской области в Московском районе города Санкт-Петербург 15.04.2017</t>
  </si>
  <si>
    <t>Юркова</t>
  </si>
  <si>
    <t>СПб, ул. Подводника Кузьмина, дом 50, кв.9</t>
  </si>
  <si>
    <t>Дворец Малютка, 13.09.2008</t>
  </si>
  <si>
    <t>Адамова</t>
  </si>
  <si>
    <t>Армина</t>
  </si>
  <si>
    <t>192071, г. Санкт-Петербург, ул. Турку, д.7, кв.406</t>
  </si>
  <si>
    <t>Отделом ЗАГС Кировского района г. Уфа Государственного комитета Республики Башкортостан по делам юстиции</t>
  </si>
  <si>
    <t>Здорова</t>
  </si>
  <si>
    <t>СПб, ул. Бутлерова, д.9, корп 2, лит А, кв. 363</t>
  </si>
  <si>
    <t>ГУ МВД России по г. Санкт-Петербургу и Ленинградской области 23.12.2020</t>
  </si>
  <si>
    <t>Отдел ЗАГС администрации Тракторозаводского района гор Волгограда 20 сентября 2007</t>
  </si>
  <si>
    <t>Попова</t>
  </si>
  <si>
    <t>Аллергия на мед, вообще склонен к аллергии, и высокая степень миопии, лучше сильно много тяжестей не носить</t>
  </si>
  <si>
    <t>Санкт-Петербург Московский проспект д 186 кв 49</t>
  </si>
  <si>
    <t>Дворец "Малютка" Комитета ЗАГС 23.08.2007</t>
  </si>
  <si>
    <t>Алла</t>
  </si>
  <si>
    <t>Отдел регистрации актов гражданского состояния о рождении - Дворец "Малютка"</t>
  </si>
  <si>
    <t>атопический дерматит, ихтиоз. В похожде можно есть всё. Аллергическая реакция в основном на вскую "дрянь" типа жевательных мармеладок и чупа-чупс. И реакция не страшная, просто дерматит. Откека нет, не чихает, глаза не слезятся.</t>
  </si>
  <si>
    <t>tuppir@mail.ru</t>
  </si>
  <si>
    <t>ГУ МВД РОССИИ по СПб и ЛО</t>
  </si>
  <si>
    <t>Аллергия на пыльцу растений</t>
  </si>
  <si>
    <t>Санкт-Петербург, ул. Учительская, д. 17, корп. 1, кв. 101</t>
  </si>
  <si>
    <t>Отделом ЗАГС Калининского района 05.12.2007</t>
  </si>
  <si>
    <t>Шипова</t>
  </si>
  <si>
    <t>Проблемы с желчным пузырем при очень жирной пище.</t>
  </si>
  <si>
    <t>vano911@bk.ru</t>
  </si>
  <si>
    <t>ГУ МВД России по С-Петербургу и Ленобласти, выдан 15.03.2019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</si>
  <si>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</si>
  <si>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</si>
  <si>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</si>
  <si>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</si>
  <si>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89312244315  89319803214</t>
  </si>
  <si>
    <t>Отдел ЗАГС Василеостровского р-на С.- Пб.</t>
  </si>
  <si>
    <t>Халтурин</t>
  </si>
  <si>
    <t>Дмитриевич</t>
  </si>
  <si>
    <t>lqdmoona@gmail.com</t>
  </si>
  <si>
    <t>Санкт-Петербург,Морская набережная,17,409</t>
  </si>
  <si>
    <t>12.01.2012 Отдел ЗАГС Василеостровского района Комитета по делам ЗАГС Правительства Санкт-Петербурга</t>
  </si>
  <si>
    <t>Нельзя бегать кроссы на время(запрещена увеличивающаяся нагрузка),эстафеты на скорость и тп. Нельзя свинину!!!киви и кедровые орехи!!! и любые продукты их содержащие.</t>
  </si>
  <si>
    <t>12.04.2007 отдел ЗАГС МО Тихвинский муниципальный район Ленинградской области</t>
  </si>
  <si>
    <t>Ирина</t>
  </si>
  <si>
    <t>ул. Школьная дом 15 кв. 64</t>
  </si>
  <si>
    <t>ОЗАГС Приморского района Санкт-Петербурга 06.11.2009</t>
  </si>
  <si>
    <t>Львова</t>
  </si>
  <si>
    <t>Демидова Елизавета Викторовна</t>
  </si>
  <si>
    <t>Федорова Ксения Сергеевна</t>
  </si>
  <si>
    <t>Богатушин Матвей Антонович</t>
  </si>
  <si>
    <t>Кудряшов Тимофей Андреевич</t>
  </si>
  <si>
    <t>Островский Виктор Владиславович</t>
  </si>
  <si>
    <t>Зиглина Софья Антоновна</t>
  </si>
  <si>
    <t>Мелентьева Эмма Алексевна</t>
  </si>
  <si>
    <t>Попов Василий Владиславович</t>
  </si>
  <si>
    <t>Махнюк Арина Петровна</t>
  </si>
  <si>
    <t>Каретная Вероника Михайловна</t>
  </si>
  <si>
    <t>9312244315  9319803214</t>
  </si>
  <si>
    <t>Ершова Татьяна Алексеевна</t>
  </si>
  <si>
    <t xml:space="preserve">  </t>
  </si>
  <si>
    <t>Семенова Елизавета Викторовна</t>
  </si>
  <si>
    <t>Челкак Александра Дмитриевна</t>
  </si>
  <si>
    <t>Ситников Петр Тимофеевич</t>
  </si>
  <si>
    <t>Зурахов Михаил Никитич</t>
  </si>
  <si>
    <t>Зенков Евгений Александрович</t>
  </si>
  <si>
    <t>Сизикова Ксения Викентьевна</t>
  </si>
  <si>
    <t>Кузнецов Федор Александрович</t>
  </si>
  <si>
    <t>Ильмъяров Петр Алексеевич</t>
  </si>
  <si>
    <t>Башилов Константин Вячеславович</t>
  </si>
  <si>
    <t>Тагиров Гарри Маратович</t>
  </si>
  <si>
    <t>Сидорова Валерия Дмитриевна</t>
  </si>
  <si>
    <t>Лакаев Кирилл Робертович</t>
  </si>
  <si>
    <t>Манылова Ярослава Алексеевна</t>
  </si>
  <si>
    <t>Ермошин Егор Викторович</t>
  </si>
  <si>
    <t>Луканина Екатерина Александровна</t>
  </si>
  <si>
    <t>Пауков Алексей Михайлович</t>
  </si>
  <si>
    <t>Гаврилова Елизавета Олеговна</t>
  </si>
  <si>
    <t>Юрков Глеб Маркович</t>
  </si>
  <si>
    <t>Кайбанова София Игоревна</t>
  </si>
  <si>
    <t>Ишмитова Александра Олеговна</t>
  </si>
  <si>
    <t>Валицкая Алина Маратовна</t>
  </si>
  <si>
    <t>Хиврич Ульяна Олеговна</t>
  </si>
  <si>
    <t>Шипов Даниил Романович</t>
  </si>
  <si>
    <t>Малахова Алиса Александровна</t>
  </si>
  <si>
    <t>Кондрашева Мария Игоревна</t>
  </si>
  <si>
    <t>Немчинов Владимир Михайлович</t>
  </si>
  <si>
    <t>Клещевая расписка</t>
  </si>
  <si>
    <t>Заявление на прием в группу</t>
  </si>
  <si>
    <t>Расписка о неофициальном участии</t>
  </si>
  <si>
    <t>Деньги</t>
  </si>
  <si>
    <t xml:space="preserve">Сайчик </t>
  </si>
  <si>
    <t xml:space="preserve">Шилонцев </t>
  </si>
</sst>
</file>

<file path=xl/styles.xml><?xml version="1.0" encoding="utf-8"?>
<styleSheet xmlns="http://schemas.openxmlformats.org/spreadsheetml/2006/main">
  <numFmts count="10">
    <numFmt numFmtId="176" formatCode="[$-419]d\ mm\ yyyy;@"/>
    <numFmt numFmtId="177" formatCode="dd\.mm\.yyyy\ h:mm"/>
    <numFmt numFmtId="178" formatCode="_-* #,##0.00\ &quot;₽&quot;_-;\-* #,##0.00\ &quot;₽&quot;_-;_-* \-??\ &quot;₽&quot;_-;_-@_-"/>
    <numFmt numFmtId="179" formatCode="_-* #,##0\ &quot;₽&quot;_-;\-* #,##0\ &quot;₽&quot;_-;_-* &quot;-&quot;\ &quot;₽&quot;_-;_-@_-"/>
    <numFmt numFmtId="41" formatCode="_-* #,##0_-;\-* #,##0_-;_-* &quot;-&quot;_-;_-@_-"/>
    <numFmt numFmtId="43" formatCode="_-* #,##0.00_-;\-* #,##0.00_-;_-* &quot;-&quot;??_-;_-@_-"/>
    <numFmt numFmtId="180" formatCode="dd\.mm\.yyyy"/>
    <numFmt numFmtId="181" formatCode="dd\.mmm"/>
    <numFmt numFmtId="182" formatCode="[$-FC19]dd\ mm\ yyyy\ &quot;г&quot;/;@"/>
    <numFmt numFmtId="183" formatCode="d/m/yyyy"/>
  </numFmts>
  <fonts count="4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 Cyr"/>
      <charset val="20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Times New Roman Cyr"/>
      <charset val="204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0" fontId="23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/>
    <xf numFmtId="0" fontId="2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9" fillId="11" borderId="2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31" fillId="14" borderId="17" applyNumberFormat="0" applyAlignment="0" applyProtection="0">
      <alignment vertical="center"/>
    </xf>
    <xf numFmtId="0" fontId="27" fillId="11" borderId="15" applyNumberForma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0" borderId="0"/>
    <xf numFmtId="0" fontId="2" fillId="0" borderId="0"/>
    <xf numFmtId="0" fontId="33" fillId="0" borderId="0"/>
  </cellStyleXfs>
  <cellXfs count="131">
    <xf numFmtId="0" fontId="0" fillId="0" borderId="0" xfId="0">
      <alignment vertical="center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right"/>
    </xf>
    <xf numFmtId="180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/>
    <xf numFmtId="180" fontId="1" fillId="0" borderId="1" xfId="0" applyNumberFormat="1" applyFont="1" applyBorder="1" applyAlignment="1"/>
    <xf numFmtId="177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0" borderId="0" xfId="0" applyBorder="1">
      <alignment vertical="center"/>
    </xf>
    <xf numFmtId="180" fontId="1" fillId="0" borderId="1" xfId="0" applyNumberFormat="1" applyFont="1" applyBorder="1" applyAlignment="1">
      <alignment horizontal="right" readingOrder="1"/>
    </xf>
    <xf numFmtId="0" fontId="1" fillId="0" borderId="1" xfId="0" applyFont="1" applyBorder="1" applyAlignment="1">
      <alignment horizontal="right" readingOrder="1"/>
    </xf>
    <xf numFmtId="0" fontId="1" fillId="0" borderId="1" xfId="0" applyFont="1" applyBorder="1" applyAlignment="1">
      <alignment readingOrder="1"/>
    </xf>
    <xf numFmtId="0" fontId="2" fillId="0" borderId="0" xfId="0" applyFont="1" applyFill="1" applyBorder="1" applyAlignment="1"/>
    <xf numFmtId="0" fontId="3" fillId="0" borderId="1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1" xfId="0" applyFont="1" applyBorder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Fill="1" applyBorder="1" applyAlignment="1">
      <alignment wrapText="1"/>
    </xf>
    <xf numFmtId="0" fontId="2" fillId="0" borderId="2" xfId="51" applyFont="1" applyFill="1" applyBorder="1"/>
    <xf numFmtId="0" fontId="2" fillId="0" borderId="2" xfId="51" applyFont="1" applyFill="1" applyBorder="1" applyAlignment="1">
      <alignment horizontal="right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3" borderId="2" xfId="51" applyFont="1" applyFill="1" applyBorder="1"/>
    <xf numFmtId="0" fontId="5" fillId="0" borderId="0" xfId="0" applyFont="1" applyFill="1" applyBorder="1" applyAlignment="1">
      <alignment horizontal="right"/>
    </xf>
    <xf numFmtId="0" fontId="6" fillId="0" borderId="2" xfId="0" applyFont="1" applyFill="1" applyBorder="1" applyAlignment="1"/>
    <xf numFmtId="0" fontId="5" fillId="0" borderId="2" xfId="0" applyFont="1" applyFill="1" applyBorder="1" applyAlignment="1">
      <alignment horizontal="right"/>
    </xf>
    <xf numFmtId="1" fontId="5" fillId="0" borderId="2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2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181" fontId="5" fillId="0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76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2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17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wrapText="1"/>
    </xf>
    <xf numFmtId="0" fontId="5" fillId="0" borderId="2" xfId="52" applyFont="1" applyBorder="1" applyAlignment="1">
      <alignment horizontal="left"/>
    </xf>
    <xf numFmtId="58" fontId="5" fillId="0" borderId="2" xfId="0" applyNumberFormat="1" applyFont="1" applyFill="1" applyBorder="1" applyAlignment="1"/>
    <xf numFmtId="0" fontId="10" fillId="0" borderId="2" xfId="52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2" xfId="0" applyFont="1" applyFill="1" applyBorder="1" applyAlignment="1"/>
    <xf numFmtId="0" fontId="10" fillId="0" borderId="10" xfId="0" applyFont="1" applyFill="1" applyBorder="1" applyAlignment="1">
      <alignment horizontal="center" vertical="center" textRotation="90" wrapText="1"/>
    </xf>
    <xf numFmtId="0" fontId="11" fillId="0" borderId="2" xfId="0" applyFont="1" applyFill="1" applyBorder="1" applyAlignment="1">
      <alignment horizontal="left" wrapText="1"/>
    </xf>
    <xf numFmtId="0" fontId="6" fillId="0" borderId="11" xfId="52" applyFont="1" applyBorder="1" applyAlignment="1">
      <alignment horizontal="center"/>
    </xf>
    <xf numFmtId="0" fontId="6" fillId="0" borderId="12" xfId="52" applyFont="1" applyBorder="1" applyAlignment="1">
      <alignment horizontal="center"/>
    </xf>
    <xf numFmtId="0" fontId="6" fillId="0" borderId="13" xfId="52" applyFont="1" applyBorder="1" applyAlignment="1">
      <alignment horizontal="center"/>
    </xf>
    <xf numFmtId="0" fontId="10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 wrapText="1"/>
    </xf>
    <xf numFmtId="0" fontId="10" fillId="0" borderId="14" xfId="0" applyFont="1" applyFill="1" applyBorder="1" applyAlignment="1">
      <alignment wrapText="1"/>
    </xf>
    <xf numFmtId="0" fontId="10" fillId="0" borderId="14" xfId="52" applyFont="1" applyFill="1" applyBorder="1" applyAlignment="1">
      <alignment horizontal="center"/>
    </xf>
    <xf numFmtId="0" fontId="5" fillId="0" borderId="2" xfId="8" applyFont="1" applyBorder="1"/>
    <xf numFmtId="0" fontId="10" fillId="0" borderId="11" xfId="52" applyFont="1" applyBorder="1" applyAlignment="1">
      <alignment horizontal="center"/>
    </xf>
    <xf numFmtId="0" fontId="10" fillId="0" borderId="13" xfId="52" applyFont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11" xfId="52" applyFont="1" applyFill="1" applyBorder="1" applyAlignment="1">
      <alignment horizontal="center"/>
    </xf>
    <xf numFmtId="0" fontId="10" fillId="0" borderId="13" xfId="5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 vertical="center" textRotation="90" wrapText="1"/>
    </xf>
    <xf numFmtId="0" fontId="5" fillId="0" borderId="11" xfId="24" applyFont="1" applyBorder="1" applyAlignment="1">
      <alignment horizontal="left" vertical="center" wrapText="1"/>
    </xf>
    <xf numFmtId="0" fontId="5" fillId="0" borderId="12" xfId="24" applyFont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8" fillId="0" borderId="0" xfId="24" applyFont="1" applyBorder="1" applyAlignment="1">
      <alignment vertical="center"/>
    </xf>
    <xf numFmtId="0" fontId="6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49" fontId="5" fillId="0" borderId="2" xfId="53" applyNumberFormat="1" applyFont="1" applyBorder="1" applyAlignment="1">
      <alignment horizontal="left" vertical="center" wrapText="1"/>
    </xf>
    <xf numFmtId="0" fontId="12" fillId="0" borderId="2" xfId="53" applyFont="1" applyBorder="1" applyAlignment="1">
      <alignment horizontal="center" vertical="center" wrapText="1"/>
    </xf>
    <xf numFmtId="0" fontId="8" fillId="0" borderId="2" xfId="53" applyFont="1" applyBorder="1" applyAlignment="1">
      <alignment horizontal="center" vertical="center" wrapText="1"/>
    </xf>
    <xf numFmtId="0" fontId="8" fillId="0" borderId="0" xfId="53" applyFont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5" fillId="0" borderId="0" xfId="24" applyFont="1" applyAlignment="1">
      <alignment horizontal="centerContinuous" vertical="center"/>
    </xf>
    <xf numFmtId="71" fontId="2" fillId="4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4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2" fillId="0" borderId="0" xfId="51" applyFont="1" applyFill="1" applyBorder="1"/>
    <xf numFmtId="0" fontId="2" fillId="0" borderId="0" xfId="51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19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0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183" fontId="2" fillId="0" borderId="0" xfId="5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/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hera 2018" xfId="51"/>
    <cellStyle name="Обычный_Jaschera_07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workbookViewId="0">
      <selection activeCell="C15" sqref="C15"/>
    </sheetView>
  </sheetViews>
  <sheetFormatPr defaultColWidth="8" defaultRowHeight="13.2"/>
  <cols>
    <col min="1" max="1" width="8" style="15"/>
    <col min="2" max="2" width="28.8240740740741" style="15" customWidth="1"/>
    <col min="3" max="3" width="10.8888888888889" style="15"/>
    <col min="4" max="4" width="13.1203703703704" style="15"/>
    <col min="5" max="5" width="21.4259259259259" style="15"/>
    <col min="6" max="6" width="12.8888888888889" style="15"/>
    <col min="7" max="7" width="9.22222222222222" style="15"/>
    <col min="8" max="8" width="8.96296296296296" style="15"/>
    <col min="9" max="9" width="12.0833333333333" style="18"/>
    <col min="10" max="10" width="19.4814814814815" style="15"/>
    <col min="11" max="11" width="28.1851851851852" style="15"/>
    <col min="12" max="12" width="31.4259259259259" style="15"/>
    <col min="13" max="13" width="18.5740740740741" style="15" customWidth="1"/>
    <col min="14" max="14" width="14.1574074074074" style="15"/>
    <col min="15" max="15" width="14.5462962962963" style="15" customWidth="1"/>
    <col min="16" max="16" width="18.8240740740741" style="15"/>
    <col min="17" max="17" width="14.1574074074074" style="15"/>
    <col min="18" max="16384" width="8" style="15"/>
  </cols>
  <sheetData>
    <row r="1" spans="2:2">
      <c r="B1" s="17" t="s">
        <v>0</v>
      </c>
    </row>
    <row r="2" spans="2:5">
      <c r="B2" s="15" t="s">
        <v>1</v>
      </c>
      <c r="C2" s="112">
        <v>44316</v>
      </c>
      <c r="D2" s="112">
        <v>44320</v>
      </c>
      <c r="E2" s="113"/>
    </row>
    <row r="3" spans="2:4">
      <c r="B3" s="15" t="s">
        <v>2</v>
      </c>
      <c r="C3" s="114" t="s">
        <v>3</v>
      </c>
      <c r="D3" s="113"/>
    </row>
    <row r="4" ht="13.95" spans="2:16">
      <c r="B4" s="17" t="s">
        <v>4</v>
      </c>
      <c r="C4" s="17" t="s">
        <v>5</v>
      </c>
      <c r="D4" s="17" t="s">
        <v>6</v>
      </c>
      <c r="E4" s="17" t="s">
        <v>7</v>
      </c>
      <c r="F4" s="17" t="s">
        <v>8</v>
      </c>
      <c r="G4" s="17" t="s">
        <v>9</v>
      </c>
      <c r="H4" s="115" t="s">
        <v>10</v>
      </c>
      <c r="I4" s="17" t="s">
        <v>11</v>
      </c>
      <c r="J4" s="122" t="s">
        <v>12</v>
      </c>
      <c r="K4" s="17" t="s">
        <v>13</v>
      </c>
      <c r="L4" s="17" t="s">
        <v>14</v>
      </c>
      <c r="M4" s="17" t="s">
        <v>15</v>
      </c>
      <c r="N4" s="17" t="s">
        <v>16</v>
      </c>
      <c r="O4" s="123" t="s">
        <v>17</v>
      </c>
      <c r="P4" s="17" t="s">
        <v>18</v>
      </c>
    </row>
    <row r="5" ht="15.15" spans="1:16">
      <c r="A5" s="15">
        <v>1</v>
      </c>
      <c r="B5" s="1" t="s">
        <v>19</v>
      </c>
      <c r="C5" s="1" t="s">
        <v>20</v>
      </c>
      <c r="D5" s="1" t="s">
        <v>21</v>
      </c>
      <c r="E5" s="116"/>
      <c r="F5" s="116">
        <v>1</v>
      </c>
      <c r="G5" s="117"/>
      <c r="H5" s="1">
        <v>630</v>
      </c>
      <c r="I5" s="1">
        <v>9</v>
      </c>
      <c r="J5" s="5">
        <v>89118124048</v>
      </c>
      <c r="K5" s="1" t="s">
        <v>22</v>
      </c>
      <c r="L5" s="124" t="s">
        <v>23</v>
      </c>
      <c r="N5" s="1">
        <v>89217476129</v>
      </c>
      <c r="O5" s="5">
        <v>4018281460</v>
      </c>
      <c r="P5" s="5" t="s">
        <v>24</v>
      </c>
    </row>
    <row r="6" ht="15.15" spans="1:16">
      <c r="A6" s="15">
        <v>2</v>
      </c>
      <c r="B6" s="1" t="s">
        <v>25</v>
      </c>
      <c r="C6" s="1" t="s">
        <v>26</v>
      </c>
      <c r="D6" s="1" t="s">
        <v>27</v>
      </c>
      <c r="E6" s="116"/>
      <c r="F6" s="116">
        <v>1</v>
      </c>
      <c r="G6" s="116"/>
      <c r="H6" s="1">
        <v>225</v>
      </c>
      <c r="I6" s="5">
        <v>9</v>
      </c>
      <c r="J6" s="5">
        <v>89215575265</v>
      </c>
      <c r="K6" s="1" t="s">
        <v>28</v>
      </c>
      <c r="L6" s="124" t="s">
        <v>29</v>
      </c>
      <c r="N6" s="5">
        <v>89213205528</v>
      </c>
      <c r="O6" s="5">
        <v>4019397258</v>
      </c>
      <c r="P6" s="6">
        <v>38553</v>
      </c>
    </row>
    <row r="7" ht="15.15" spans="1:16">
      <c r="A7" s="15">
        <v>3</v>
      </c>
      <c r="B7" s="1" t="s">
        <v>30</v>
      </c>
      <c r="C7" s="1" t="s">
        <v>31</v>
      </c>
      <c r="D7" s="1" t="s">
        <v>32</v>
      </c>
      <c r="E7" s="116"/>
      <c r="F7" s="116">
        <v>1</v>
      </c>
      <c r="G7" s="116"/>
      <c r="H7" s="1">
        <v>320</v>
      </c>
      <c r="I7" s="1">
        <v>6</v>
      </c>
      <c r="J7" s="5">
        <v>89817406171</v>
      </c>
      <c r="K7" s="1" t="s">
        <v>33</v>
      </c>
      <c r="L7" s="124" t="s">
        <v>34</v>
      </c>
      <c r="N7" s="5">
        <v>89052274602</v>
      </c>
      <c r="O7" s="5" t="s">
        <v>35</v>
      </c>
      <c r="P7" s="6">
        <v>39554</v>
      </c>
    </row>
    <row r="8" ht="15.15" spans="1:16">
      <c r="A8" s="15">
        <v>4</v>
      </c>
      <c r="B8" s="1" t="s">
        <v>36</v>
      </c>
      <c r="C8" s="1" t="s">
        <v>37</v>
      </c>
      <c r="D8" s="1" t="s">
        <v>38</v>
      </c>
      <c r="E8" s="116"/>
      <c r="F8" s="11">
        <v>1</v>
      </c>
      <c r="G8" s="11"/>
      <c r="H8" s="1">
        <v>225</v>
      </c>
      <c r="I8" s="5">
        <v>10</v>
      </c>
      <c r="J8" s="5">
        <v>89818346175</v>
      </c>
      <c r="K8" s="1" t="s">
        <v>39</v>
      </c>
      <c r="L8" s="124" t="s">
        <v>40</v>
      </c>
      <c r="N8" s="5">
        <v>89117966505</v>
      </c>
      <c r="O8" s="5">
        <v>4018085917</v>
      </c>
      <c r="P8" s="6">
        <v>38137</v>
      </c>
    </row>
    <row r="9" ht="15.15" spans="1:16">
      <c r="A9" s="15">
        <v>5</v>
      </c>
      <c r="B9" s="1" t="s">
        <v>41</v>
      </c>
      <c r="C9" s="1" t="s">
        <v>42</v>
      </c>
      <c r="D9" s="1" t="s">
        <v>43</v>
      </c>
      <c r="E9" s="116"/>
      <c r="F9" s="116">
        <v>1</v>
      </c>
      <c r="G9" s="116"/>
      <c r="H9" s="5">
        <v>171</v>
      </c>
      <c r="I9" s="1">
        <v>5</v>
      </c>
      <c r="J9" s="5">
        <v>89117922339</v>
      </c>
      <c r="K9" s="1" t="s">
        <v>44</v>
      </c>
      <c r="L9" s="124" t="s">
        <v>45</v>
      </c>
      <c r="N9" s="5">
        <v>89119357764</v>
      </c>
      <c r="O9" s="5" t="s">
        <v>46</v>
      </c>
      <c r="P9" s="6">
        <v>39892</v>
      </c>
    </row>
    <row r="10" ht="15.15" spans="1:16">
      <c r="A10" s="15">
        <v>6</v>
      </c>
      <c r="B10" s="1" t="s">
        <v>47</v>
      </c>
      <c r="C10" s="1" t="s">
        <v>48</v>
      </c>
      <c r="D10" s="1" t="s">
        <v>49</v>
      </c>
      <c r="F10" s="15">
        <v>1</v>
      </c>
      <c r="H10" s="5">
        <v>225</v>
      </c>
      <c r="I10" s="5">
        <v>10</v>
      </c>
      <c r="J10" s="5">
        <v>89111959536</v>
      </c>
      <c r="K10" s="1" t="s">
        <v>50</v>
      </c>
      <c r="L10" s="124" t="s">
        <v>51</v>
      </c>
      <c r="N10" s="5">
        <v>89112207532</v>
      </c>
      <c r="O10" s="5">
        <v>4018034409</v>
      </c>
      <c r="P10" s="6">
        <v>38051</v>
      </c>
    </row>
    <row r="11" ht="15.15" spans="1:16">
      <c r="A11" s="15">
        <v>7</v>
      </c>
      <c r="B11" s="1" t="s">
        <v>52</v>
      </c>
      <c r="C11" s="1" t="s">
        <v>31</v>
      </c>
      <c r="D11" s="1" t="s">
        <v>53</v>
      </c>
      <c r="E11" s="116"/>
      <c r="F11" s="116">
        <v>1</v>
      </c>
      <c r="G11" s="117"/>
      <c r="H11" s="5">
        <v>246</v>
      </c>
      <c r="I11" s="5">
        <v>10</v>
      </c>
      <c r="J11" s="5">
        <v>89312711134</v>
      </c>
      <c r="K11" s="1" t="s">
        <v>54</v>
      </c>
      <c r="L11" s="124" t="s">
        <v>55</v>
      </c>
      <c r="N11" s="5">
        <v>89218717677</v>
      </c>
      <c r="O11" s="5">
        <v>4018029738</v>
      </c>
      <c r="P11" s="6">
        <v>38070</v>
      </c>
    </row>
    <row r="12" ht="14.4" spans="1:16">
      <c r="A12" s="15">
        <v>8</v>
      </c>
      <c r="B12" s="116" t="s">
        <v>56</v>
      </c>
      <c r="C12" s="116" t="s">
        <v>57</v>
      </c>
      <c r="D12" s="116" t="s">
        <v>58</v>
      </c>
      <c r="E12" s="116"/>
      <c r="F12" s="116">
        <v>1</v>
      </c>
      <c r="G12" s="116"/>
      <c r="H12" s="11">
        <v>205</v>
      </c>
      <c r="I12" s="11">
        <v>7</v>
      </c>
      <c r="J12" s="116">
        <v>89212179395</v>
      </c>
      <c r="K12" s="116" t="s">
        <v>59</v>
      </c>
      <c r="L12" s="116" t="s">
        <v>60</v>
      </c>
      <c r="N12" s="116">
        <v>89212179395</v>
      </c>
      <c r="O12" s="125" t="s">
        <v>61</v>
      </c>
      <c r="P12" s="126">
        <v>39475</v>
      </c>
    </row>
    <row r="13" ht="14.4" spans="1:16">
      <c r="A13" s="15">
        <v>9</v>
      </c>
      <c r="B13" s="11"/>
      <c r="C13" s="11"/>
      <c r="D13" s="11"/>
      <c r="E13" s="116"/>
      <c r="F13" s="11"/>
      <c r="G13" s="11"/>
      <c r="H13" s="11"/>
      <c r="I13" s="11"/>
      <c r="J13" s="11"/>
      <c r="K13" s="11"/>
      <c r="L13" s="11"/>
      <c r="N13" s="11"/>
      <c r="O13" s="125"/>
      <c r="P13" s="127"/>
    </row>
    <row r="14" ht="14.4" spans="1:16">
      <c r="A14" s="15">
        <v>10</v>
      </c>
      <c r="B14" s="11"/>
      <c r="C14" s="11"/>
      <c r="D14" s="11"/>
      <c r="E14" s="116"/>
      <c r="F14" s="11"/>
      <c r="G14" s="11"/>
      <c r="H14" s="11"/>
      <c r="I14" s="11"/>
      <c r="J14" s="11"/>
      <c r="K14" s="11"/>
      <c r="L14" s="11"/>
      <c r="N14" s="11"/>
      <c r="O14" s="125"/>
      <c r="P14" s="127"/>
    </row>
    <row r="15" ht="14.4" spans="1:16">
      <c r="A15" s="15">
        <v>11</v>
      </c>
      <c r="B15" s="11"/>
      <c r="C15" s="11"/>
      <c r="D15" s="11"/>
      <c r="E15" s="116"/>
      <c r="F15" s="11"/>
      <c r="G15" s="11"/>
      <c r="H15" s="11"/>
      <c r="I15" s="11"/>
      <c r="J15" s="11"/>
      <c r="K15" s="11"/>
      <c r="L15" s="11"/>
      <c r="N15" s="11"/>
      <c r="O15" s="125"/>
      <c r="P15" s="127"/>
    </row>
    <row r="16" ht="14.4" spans="1:16">
      <c r="A16" s="15">
        <v>12</v>
      </c>
      <c r="B16" s="11"/>
      <c r="C16" s="11"/>
      <c r="D16" s="118"/>
      <c r="E16" s="116"/>
      <c r="F16" s="11"/>
      <c r="G16" s="11"/>
      <c r="H16"/>
      <c r="I16"/>
      <c r="J16" s="11"/>
      <c r="K16" s="11"/>
      <c r="L16" s="11"/>
      <c r="N16" s="11"/>
      <c r="O16" s="128"/>
      <c r="P16" s="127"/>
    </row>
    <row r="17" ht="14.4" spans="1:16">
      <c r="A17" s="15">
        <v>13</v>
      </c>
      <c r="B17" s="116"/>
      <c r="C17" s="116"/>
      <c r="D17" s="116"/>
      <c r="E17" s="116"/>
      <c r="F17" s="116"/>
      <c r="G17" s="116"/>
      <c r="H17"/>
      <c r="I17"/>
      <c r="J17" s="118"/>
      <c r="K17" s="116"/>
      <c r="L17" s="116"/>
      <c r="N17" s="118"/>
      <c r="O17" s="128"/>
      <c r="P17" s="129"/>
    </row>
    <row r="18" ht="14.4" spans="1:16">
      <c r="A18" s="15">
        <v>14</v>
      </c>
      <c r="B18" s="116"/>
      <c r="C18" s="116"/>
      <c r="D18" s="116"/>
      <c r="E18" s="116"/>
      <c r="F18" s="116"/>
      <c r="G18" s="116"/>
      <c r="H18" s="11"/>
      <c r="I18" s="11"/>
      <c r="J18" s="116"/>
      <c r="K18" s="116"/>
      <c r="L18" s="116"/>
      <c r="N18" s="116"/>
      <c r="O18" s="125"/>
      <c r="P18" s="126"/>
    </row>
    <row r="19" ht="14.4" spans="1:16">
      <c r="A19" s="15">
        <v>15</v>
      </c>
      <c r="B19" s="11"/>
      <c r="C19" s="11"/>
      <c r="D19" s="11"/>
      <c r="E19" s="116"/>
      <c r="F19" s="11"/>
      <c r="G19" s="11"/>
      <c r="H19" s="11"/>
      <c r="I19" s="11"/>
      <c r="J19" s="11"/>
      <c r="K19" s="11"/>
      <c r="L19" s="11"/>
      <c r="N19" s="11"/>
      <c r="O19" s="125"/>
      <c r="P19" s="127"/>
    </row>
    <row r="20" spans="14:14">
      <c r="N20" s="113"/>
    </row>
    <row r="23" spans="2:6">
      <c r="B23" s="15" t="s">
        <v>62</v>
      </c>
      <c r="C23" s="119" t="s">
        <v>63</v>
      </c>
      <c r="E23" s="18" t="s">
        <v>64</v>
      </c>
      <c r="F23" s="119">
        <v>89217427984</v>
      </c>
    </row>
    <row r="24" spans="2:6">
      <c r="B24" s="15" t="s">
        <v>65</v>
      </c>
      <c r="C24" s="119" t="s">
        <v>66</v>
      </c>
      <c r="E24" s="18" t="s">
        <v>64</v>
      </c>
      <c r="F24" s="119">
        <v>89679796720</v>
      </c>
    </row>
    <row r="26" spans="2:3">
      <c r="B26" s="15" t="s">
        <v>67</v>
      </c>
      <c r="C26" s="112">
        <v>44308</v>
      </c>
    </row>
    <row r="27" spans="2:3">
      <c r="B27" s="15" t="s">
        <v>68</v>
      </c>
      <c r="C27" s="119">
        <v>2021</v>
      </c>
    </row>
    <row r="28" spans="2:3">
      <c r="B28" s="15" t="s">
        <v>69</v>
      </c>
      <c r="C28" s="120"/>
    </row>
    <row r="30" ht="13.95" spans="2:2">
      <c r="B30" s="121" t="s">
        <v>70</v>
      </c>
    </row>
    <row r="31" ht="15.15" spans="2:16">
      <c r="B31" s="1" t="s">
        <v>71</v>
      </c>
      <c r="C31" s="1" t="s">
        <v>72</v>
      </c>
      <c r="D31" s="1" t="s">
        <v>73</v>
      </c>
      <c r="H31" s="1" t="s">
        <v>74</v>
      </c>
      <c r="I31" s="7">
        <v>6</v>
      </c>
      <c r="J31" s="1">
        <v>89111291746</v>
      </c>
      <c r="K31" s="1" t="s">
        <v>75</v>
      </c>
      <c r="L31" s="124" t="s">
        <v>76</v>
      </c>
      <c r="N31" s="1">
        <v>79119331333</v>
      </c>
      <c r="O31" s="1" t="s">
        <v>77</v>
      </c>
      <c r="P31" s="6">
        <v>39606</v>
      </c>
    </row>
    <row r="32" ht="15.75" spans="2:24">
      <c r="B32" s="1" t="s">
        <v>78</v>
      </c>
      <c r="C32" s="1" t="s">
        <v>79</v>
      </c>
      <c r="D32" s="1" t="s">
        <v>80</v>
      </c>
      <c r="H32" s="5">
        <v>441</v>
      </c>
      <c r="I32" s="1">
        <v>7</v>
      </c>
      <c r="J32" s="1">
        <v>89213354865</v>
      </c>
      <c r="K32" s="1" t="s">
        <v>81</v>
      </c>
      <c r="L32" s="124" t="s">
        <v>82</v>
      </c>
      <c r="M32" s="130"/>
      <c r="N32" s="1">
        <v>79522270284</v>
      </c>
      <c r="O32" s="1" t="s">
        <v>83</v>
      </c>
      <c r="P32" s="6">
        <v>39166</v>
      </c>
      <c r="V32" s="130"/>
      <c r="W32" s="130"/>
      <c r="X32" s="130"/>
    </row>
    <row r="33" ht="15.15" spans="2:16">
      <c r="B33" s="1" t="s">
        <v>84</v>
      </c>
      <c r="C33" s="1" t="s">
        <v>85</v>
      </c>
      <c r="D33" s="1" t="s">
        <v>86</v>
      </c>
      <c r="H33" s="1">
        <v>628</v>
      </c>
      <c r="I33" s="5">
        <v>9</v>
      </c>
      <c r="J33" s="5">
        <v>89215747616</v>
      </c>
      <c r="K33" s="1" t="s">
        <v>87</v>
      </c>
      <c r="L33" s="124" t="s">
        <v>88</v>
      </c>
      <c r="N33" s="5">
        <v>89219451925</v>
      </c>
      <c r="O33" s="5">
        <v>4019418643</v>
      </c>
      <c r="P33" s="6">
        <v>38518</v>
      </c>
    </row>
    <row r="34" ht="15.15" spans="2:16">
      <c r="B34" s="1" t="s">
        <v>89</v>
      </c>
      <c r="C34" s="1" t="s">
        <v>90</v>
      </c>
      <c r="D34" s="1" t="s">
        <v>91</v>
      </c>
      <c r="H34" s="1">
        <v>12</v>
      </c>
      <c r="I34" s="1">
        <v>6</v>
      </c>
      <c r="J34" s="1">
        <v>89312244315</v>
      </c>
      <c r="K34" s="1" t="s">
        <v>92</v>
      </c>
      <c r="L34" s="124" t="s">
        <v>93</v>
      </c>
      <c r="N34" s="5">
        <v>89213132221</v>
      </c>
      <c r="O34" s="1" t="s">
        <v>94</v>
      </c>
      <c r="P34" s="6">
        <v>39485</v>
      </c>
    </row>
    <row r="35" ht="15.15" spans="2:16">
      <c r="B35" s="1" t="s">
        <v>95</v>
      </c>
      <c r="C35" s="1" t="s">
        <v>96</v>
      </c>
      <c r="D35" s="1" t="s">
        <v>97</v>
      </c>
      <c r="H35" s="5">
        <v>504</v>
      </c>
      <c r="I35" s="1">
        <v>10</v>
      </c>
      <c r="J35" s="5">
        <v>89111652301</v>
      </c>
      <c r="K35" s="1" t="s">
        <v>98</v>
      </c>
      <c r="L35" s="124" t="s">
        <v>99</v>
      </c>
      <c r="N35" s="5">
        <v>89817910834</v>
      </c>
      <c r="O35" s="5">
        <v>4018287872</v>
      </c>
      <c r="P35" s="6">
        <v>38434</v>
      </c>
    </row>
    <row r="36" ht="15.15" spans="2:16">
      <c r="B36" s="1" t="s">
        <v>100</v>
      </c>
      <c r="C36" s="1" t="s">
        <v>101</v>
      </c>
      <c r="D36" s="1" t="s">
        <v>102</v>
      </c>
      <c r="H36" s="5">
        <v>230</v>
      </c>
      <c r="I36" s="1">
        <v>8</v>
      </c>
      <c r="J36" s="1">
        <v>89650129007</v>
      </c>
      <c r="K36" s="1" t="s">
        <v>103</v>
      </c>
      <c r="L36" s="124" t="s">
        <v>104</v>
      </c>
      <c r="N36" s="1">
        <v>79602472548</v>
      </c>
      <c r="O36" s="5">
        <v>4019601130</v>
      </c>
      <c r="P36" s="6">
        <v>38801</v>
      </c>
    </row>
    <row r="37" ht="15.15" spans="2:16">
      <c r="B37" s="1" t="s">
        <v>105</v>
      </c>
      <c r="C37" s="1" t="s">
        <v>106</v>
      </c>
      <c r="D37" s="1" t="s">
        <v>107</v>
      </c>
      <c r="H37" s="1">
        <v>49</v>
      </c>
      <c r="I37" s="5">
        <v>6</v>
      </c>
      <c r="J37" s="5">
        <v>89259175393</v>
      </c>
      <c r="K37" s="1" t="s">
        <v>108</v>
      </c>
      <c r="L37" s="124" t="s">
        <v>109</v>
      </c>
      <c r="N37" s="5">
        <v>89165382822</v>
      </c>
      <c r="O37" s="1" t="s">
        <v>110</v>
      </c>
      <c r="P37" s="6">
        <v>39581</v>
      </c>
    </row>
    <row r="38" ht="15.15" spans="2:16">
      <c r="B38" s="1" t="s">
        <v>111</v>
      </c>
      <c r="C38" s="1" t="s">
        <v>112</v>
      </c>
      <c r="D38" s="1" t="s">
        <v>113</v>
      </c>
      <c r="H38" s="5">
        <v>518</v>
      </c>
      <c r="I38" s="1">
        <v>5</v>
      </c>
      <c r="J38" s="5">
        <v>89313127300</v>
      </c>
      <c r="K38" s="1" t="s">
        <v>114</v>
      </c>
      <c r="L38" s="124" t="s">
        <v>115</v>
      </c>
      <c r="N38" s="5">
        <v>89213409406</v>
      </c>
      <c r="O38" s="1" t="s">
        <v>116</v>
      </c>
      <c r="P38" s="6">
        <v>40070</v>
      </c>
    </row>
    <row r="39" ht="15.15" spans="2:16">
      <c r="B39" s="1" t="s">
        <v>117</v>
      </c>
      <c r="C39" s="1" t="s">
        <v>118</v>
      </c>
      <c r="D39" s="1" t="s">
        <v>113</v>
      </c>
      <c r="H39" s="5">
        <v>183</v>
      </c>
      <c r="I39" s="1">
        <v>7</v>
      </c>
      <c r="J39" s="5">
        <v>89610752525</v>
      </c>
      <c r="K39" s="1" t="s">
        <v>119</v>
      </c>
      <c r="L39" s="124" t="s">
        <v>120</v>
      </c>
      <c r="N39" s="5">
        <v>89610717771</v>
      </c>
      <c r="O39" s="1" t="s">
        <v>121</v>
      </c>
      <c r="P39" s="6">
        <v>39331</v>
      </c>
    </row>
    <row r="40" ht="15.15" spans="2:16">
      <c r="B40" s="1" t="s">
        <v>122</v>
      </c>
      <c r="C40" s="1" t="s">
        <v>123</v>
      </c>
      <c r="D40" s="1" t="s">
        <v>124</v>
      </c>
      <c r="H40" s="5">
        <v>64</v>
      </c>
      <c r="I40" s="1">
        <v>5</v>
      </c>
      <c r="J40" s="5">
        <v>89633411161</v>
      </c>
      <c r="K40" s="1" t="s">
        <v>125</v>
      </c>
      <c r="L40" s="124" t="s">
        <v>126</v>
      </c>
      <c r="N40" s="5">
        <v>89657737525</v>
      </c>
      <c r="O40" s="1" t="s">
        <v>127</v>
      </c>
      <c r="P40" s="6">
        <v>40195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20"/>
  <sheetViews>
    <sheetView zoomScale="85" zoomScaleNormal="85" workbookViewId="0">
      <selection activeCell="C22" sqref="C22"/>
    </sheetView>
  </sheetViews>
  <sheetFormatPr defaultColWidth="8.88888888888889" defaultRowHeight="14.4"/>
  <cols>
    <col min="1" max="1" width="27.2222222222222" customWidth="1"/>
    <col min="2" max="2" width="19.1111111111111" customWidth="1"/>
    <col min="3" max="3" width="14.4444444444444" customWidth="1"/>
    <col min="4" max="5" width="19.5555555555556" customWidth="1"/>
    <col min="6" max="6" width="8.77777777777778" customWidth="1"/>
    <col min="7" max="8" width="9.66666666666667" customWidth="1"/>
    <col min="9" max="9" width="27.4444444444444" customWidth="1"/>
    <col min="10" max="10" width="36" customWidth="1"/>
    <col min="11" max="11" width="20.5185185185185" customWidth="1"/>
    <col min="12" max="12" width="10.1111111111111" customWidth="1"/>
    <col min="14" max="14" width="29.7777777777778" customWidth="1"/>
    <col min="15" max="15" width="37.1203703703704" customWidth="1"/>
    <col min="16" max="16" width="16.8611111111111" customWidth="1"/>
    <col min="17" max="17" width="11.1111111111111" customWidth="1"/>
    <col min="18" max="18" width="11.7777777777778"/>
    <col min="19" max="19" width="10.8888888888889"/>
    <col min="23" max="23" width="12.8888888888889"/>
    <col min="29" max="29" width="12.8888888888889"/>
  </cols>
  <sheetData>
    <row r="1" ht="15.15" spans="1:31">
      <c r="A1" s="1" t="s">
        <v>421</v>
      </c>
      <c r="B1" s="1" t="s">
        <v>422</v>
      </c>
      <c r="C1" s="1" t="s">
        <v>423</v>
      </c>
      <c r="D1" s="1" t="s">
        <v>424</v>
      </c>
      <c r="E1" s="1" t="s">
        <v>206</v>
      </c>
      <c r="F1" s="1" t="s">
        <v>7</v>
      </c>
      <c r="G1" s="1" t="s">
        <v>8</v>
      </c>
      <c r="H1" s="1" t="s">
        <v>657</v>
      </c>
      <c r="I1" s="1" t="s">
        <v>658</v>
      </c>
      <c r="J1" s="1" t="s">
        <v>659</v>
      </c>
      <c r="K1" s="1" t="s">
        <v>660</v>
      </c>
      <c r="L1" s="1" t="s">
        <v>133</v>
      </c>
      <c r="M1" s="1" t="s">
        <v>11</v>
      </c>
      <c r="N1" s="1" t="s">
        <v>425</v>
      </c>
      <c r="O1" s="1" t="s">
        <v>426</v>
      </c>
      <c r="P1" s="1" t="s">
        <v>427</v>
      </c>
      <c r="Q1" s="1" t="s">
        <v>428</v>
      </c>
      <c r="R1" s="1" t="s">
        <v>429</v>
      </c>
      <c r="S1" s="1" t="s">
        <v>430</v>
      </c>
      <c r="T1" s="1" t="s">
        <v>431</v>
      </c>
      <c r="U1" s="1" t="s">
        <v>432</v>
      </c>
      <c r="V1" s="1" t="s">
        <v>433</v>
      </c>
      <c r="W1" s="1" t="s">
        <v>434</v>
      </c>
      <c r="X1" s="1" t="s">
        <v>435</v>
      </c>
      <c r="Y1" s="1"/>
      <c r="Z1" s="1"/>
      <c r="AA1" s="1"/>
      <c r="AB1" s="1"/>
      <c r="AC1" s="1"/>
      <c r="AD1" s="1"/>
      <c r="AE1" s="1"/>
    </row>
    <row r="2" ht="15.15" spans="1:31">
      <c r="A2" s="1" t="s">
        <v>599</v>
      </c>
      <c r="B2" s="1" t="s">
        <v>19</v>
      </c>
      <c r="C2" s="1" t="s">
        <v>20</v>
      </c>
      <c r="D2" s="1" t="s">
        <v>21</v>
      </c>
      <c r="E2" s="1">
        <v>1</v>
      </c>
      <c r="F2" s="1">
        <v>1</v>
      </c>
      <c r="G2" s="2">
        <v>1</v>
      </c>
      <c r="H2" s="1"/>
      <c r="I2" s="1">
        <v>1</v>
      </c>
      <c r="J2" s="1"/>
      <c r="K2" s="1"/>
      <c r="L2" s="1">
        <v>630</v>
      </c>
      <c r="M2" s="1">
        <v>9</v>
      </c>
      <c r="N2" s="5">
        <v>89118124048</v>
      </c>
      <c r="O2" s="1" t="s">
        <v>22</v>
      </c>
      <c r="P2" s="5" t="s">
        <v>24</v>
      </c>
      <c r="Q2" s="1" t="s">
        <v>339</v>
      </c>
      <c r="R2" s="5">
        <v>4018281460</v>
      </c>
      <c r="S2" s="1" t="s">
        <v>600</v>
      </c>
      <c r="T2" s="1" t="s">
        <v>19</v>
      </c>
      <c r="U2" s="1" t="s">
        <v>601</v>
      </c>
      <c r="V2" s="1" t="s">
        <v>602</v>
      </c>
      <c r="W2" s="1" t="s">
        <v>603</v>
      </c>
      <c r="X2" s="1" t="s">
        <v>604</v>
      </c>
      <c r="Y2" s="1"/>
      <c r="Z2" s="1"/>
      <c r="AA2" s="1"/>
      <c r="AB2" s="1"/>
      <c r="AC2" s="1"/>
      <c r="AD2" s="1"/>
      <c r="AE2" s="1"/>
    </row>
    <row r="3" ht="15.15" spans="1:31">
      <c r="A3" s="1" t="s">
        <v>458</v>
      </c>
      <c r="B3" s="1" t="s">
        <v>25</v>
      </c>
      <c r="C3" s="1" t="s">
        <v>26</v>
      </c>
      <c r="D3" s="1" t="s">
        <v>27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/>
      <c r="K3" s="1">
        <v>5000</v>
      </c>
      <c r="L3" s="1">
        <v>225</v>
      </c>
      <c r="M3" s="5">
        <v>9</v>
      </c>
      <c r="N3" s="5">
        <v>89215575265</v>
      </c>
      <c r="O3" s="1" t="s">
        <v>28</v>
      </c>
      <c r="P3" s="6">
        <v>38553</v>
      </c>
      <c r="Q3" s="1" t="s">
        <v>339</v>
      </c>
      <c r="R3" s="5">
        <v>4019397258</v>
      </c>
      <c r="S3" s="1" t="s">
        <v>459</v>
      </c>
      <c r="T3" s="1" t="s">
        <v>460</v>
      </c>
      <c r="U3" s="1" t="s">
        <v>461</v>
      </c>
      <c r="V3" s="1" t="s">
        <v>462</v>
      </c>
      <c r="W3" s="5">
        <v>89213205528</v>
      </c>
      <c r="X3" s="1" t="s">
        <v>463</v>
      </c>
      <c r="Y3" s="1"/>
      <c r="Z3" s="1"/>
      <c r="AA3" s="1"/>
      <c r="AB3" s="1"/>
      <c r="AC3" s="1"/>
      <c r="AD3" s="1"/>
      <c r="AE3" s="1"/>
    </row>
    <row r="4" ht="15.15" hidden="1" spans="1:31">
      <c r="A4" s="1" t="s">
        <v>299</v>
      </c>
      <c r="B4" s="1" t="s">
        <v>71</v>
      </c>
      <c r="C4" s="1" t="s">
        <v>72</v>
      </c>
      <c r="D4" s="1" t="s">
        <v>73</v>
      </c>
      <c r="E4" s="1"/>
      <c r="F4" s="1">
        <v>1</v>
      </c>
      <c r="G4" s="1"/>
      <c r="H4" s="1"/>
      <c r="I4" s="1"/>
      <c r="J4" s="1"/>
      <c r="K4" s="1">
        <v>7000</v>
      </c>
      <c r="L4" s="1" t="s">
        <v>74</v>
      </c>
      <c r="M4" s="7">
        <v>6</v>
      </c>
      <c r="N4" s="1">
        <v>89111291746</v>
      </c>
      <c r="O4" s="1" t="s">
        <v>75</v>
      </c>
      <c r="P4" s="6">
        <v>39606</v>
      </c>
      <c r="Q4" s="1" t="s">
        <v>340</v>
      </c>
      <c r="R4" s="1" t="s">
        <v>77</v>
      </c>
      <c r="S4" s="8">
        <v>42732</v>
      </c>
      <c r="T4" s="1" t="s">
        <v>71</v>
      </c>
      <c r="U4" s="1" t="s">
        <v>455</v>
      </c>
      <c r="V4" s="1" t="s">
        <v>456</v>
      </c>
      <c r="W4" s="1">
        <v>79119331333</v>
      </c>
      <c r="X4" s="1" t="s">
        <v>457</v>
      </c>
      <c r="Y4" s="1"/>
      <c r="Z4" s="1"/>
      <c r="AA4" s="1"/>
      <c r="AB4" s="1"/>
      <c r="AC4" s="1"/>
      <c r="AD4" s="1"/>
      <c r="AE4" s="1"/>
    </row>
    <row r="5" ht="15.15" spans="1:31">
      <c r="A5" s="1" t="s">
        <v>496</v>
      </c>
      <c r="B5" s="1" t="s">
        <v>30</v>
      </c>
      <c r="C5" s="1" t="s">
        <v>31</v>
      </c>
      <c r="D5" s="1" t="s">
        <v>32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/>
      <c r="K5" s="1"/>
      <c r="L5" s="1">
        <v>320</v>
      </c>
      <c r="M5" s="1">
        <v>6</v>
      </c>
      <c r="N5" s="5">
        <v>89817406171</v>
      </c>
      <c r="O5" s="1" t="s">
        <v>33</v>
      </c>
      <c r="P5" s="6">
        <v>39554</v>
      </c>
      <c r="Q5" s="1" t="s">
        <v>340</v>
      </c>
      <c r="R5" s="1" t="s">
        <v>35</v>
      </c>
      <c r="S5" s="1" t="s">
        <v>497</v>
      </c>
      <c r="T5" s="1" t="s">
        <v>498</v>
      </c>
      <c r="U5" s="1" t="s">
        <v>499</v>
      </c>
      <c r="V5" s="1" t="s">
        <v>476</v>
      </c>
      <c r="W5" s="5">
        <v>89052274602</v>
      </c>
      <c r="X5" s="1" t="s">
        <v>500</v>
      </c>
      <c r="Y5" s="1"/>
      <c r="Z5" s="1"/>
      <c r="AA5" s="1"/>
      <c r="AB5" s="1"/>
      <c r="AC5" s="1"/>
      <c r="AD5" s="1"/>
      <c r="AE5" s="1"/>
    </row>
    <row r="6" ht="15.15" spans="1:31">
      <c r="A6" s="1" t="s">
        <v>256</v>
      </c>
      <c r="B6" s="1" t="s">
        <v>36</v>
      </c>
      <c r="C6" s="1" t="s">
        <v>37</v>
      </c>
      <c r="D6" s="1" t="s">
        <v>38</v>
      </c>
      <c r="E6" s="1">
        <v>1</v>
      </c>
      <c r="F6" s="2">
        <v>1</v>
      </c>
      <c r="G6" s="2">
        <v>1</v>
      </c>
      <c r="H6" s="1">
        <v>1</v>
      </c>
      <c r="I6" s="1">
        <v>1</v>
      </c>
      <c r="J6" s="1"/>
      <c r="K6" s="1"/>
      <c r="L6" s="1">
        <v>225</v>
      </c>
      <c r="M6" s="5">
        <v>10</v>
      </c>
      <c r="N6" s="5">
        <v>89818346175</v>
      </c>
      <c r="O6" s="1" t="s">
        <v>39</v>
      </c>
      <c r="P6" s="6">
        <v>38137</v>
      </c>
      <c r="Q6" s="1" t="s">
        <v>339</v>
      </c>
      <c r="R6" s="5">
        <v>4018085917</v>
      </c>
      <c r="S6" s="1"/>
      <c r="T6" s="1" t="s">
        <v>468</v>
      </c>
      <c r="U6" s="1" t="s">
        <v>57</v>
      </c>
      <c r="V6" s="1" t="s">
        <v>469</v>
      </c>
      <c r="W6" s="5">
        <v>89117966505</v>
      </c>
      <c r="X6" s="1"/>
      <c r="Y6" s="1"/>
      <c r="Z6" s="1"/>
      <c r="AA6" s="1"/>
      <c r="AB6" s="1"/>
      <c r="AC6" s="1"/>
      <c r="AD6" s="1"/>
      <c r="AE6" s="1"/>
    </row>
    <row r="7" ht="15.15" hidden="1" spans="1:31">
      <c r="A7" s="1" t="s">
        <v>261</v>
      </c>
      <c r="B7" s="1" t="s">
        <v>78</v>
      </c>
      <c r="C7" s="1" t="s">
        <v>79</v>
      </c>
      <c r="D7" s="1" t="s">
        <v>80</v>
      </c>
      <c r="E7" s="1">
        <v>1</v>
      </c>
      <c r="F7" s="1">
        <v>1</v>
      </c>
      <c r="G7" s="1"/>
      <c r="H7" s="1"/>
      <c r="I7" s="1"/>
      <c r="J7" s="1">
        <v>1</v>
      </c>
      <c r="K7" s="1"/>
      <c r="L7" s="5">
        <v>441</v>
      </c>
      <c r="M7" s="1">
        <v>7</v>
      </c>
      <c r="N7" s="1">
        <v>89213354865</v>
      </c>
      <c r="O7" s="1" t="s">
        <v>81</v>
      </c>
      <c r="P7" s="6">
        <v>39166</v>
      </c>
      <c r="Q7" s="1" t="s">
        <v>340</v>
      </c>
      <c r="R7" s="1" t="s">
        <v>83</v>
      </c>
      <c r="S7" s="1" t="s">
        <v>613</v>
      </c>
      <c r="T7" s="1" t="s">
        <v>78</v>
      </c>
      <c r="U7" s="1" t="s">
        <v>614</v>
      </c>
      <c r="V7" s="1" t="s">
        <v>80</v>
      </c>
      <c r="W7" s="1">
        <v>79522270284</v>
      </c>
      <c r="X7" s="1"/>
      <c r="Y7" s="1"/>
      <c r="Z7" s="1"/>
      <c r="AA7" s="1"/>
      <c r="AB7" s="1"/>
      <c r="AC7" s="1"/>
      <c r="AD7" s="1"/>
      <c r="AE7" s="1"/>
    </row>
    <row r="8" ht="15.15" hidden="1" spans="1:31">
      <c r="A8" s="1" t="s">
        <v>333</v>
      </c>
      <c r="B8" s="1" t="s">
        <v>84</v>
      </c>
      <c r="C8" s="1" t="s">
        <v>85</v>
      </c>
      <c r="D8" s="1" t="s">
        <v>86</v>
      </c>
      <c r="E8" s="1"/>
      <c r="F8" s="1">
        <v>1</v>
      </c>
      <c r="G8" s="1"/>
      <c r="H8" s="1"/>
      <c r="I8" s="1"/>
      <c r="J8" s="1"/>
      <c r="K8" s="1"/>
      <c r="L8" s="1">
        <v>628</v>
      </c>
      <c r="M8" s="5">
        <v>9</v>
      </c>
      <c r="N8" s="5">
        <v>89215747616</v>
      </c>
      <c r="O8" s="1" t="s">
        <v>87</v>
      </c>
      <c r="P8" s="6">
        <v>38518</v>
      </c>
      <c r="Q8" s="1" t="s">
        <v>339</v>
      </c>
      <c r="R8" s="5">
        <v>4019418643</v>
      </c>
      <c r="S8" s="1" t="s">
        <v>535</v>
      </c>
      <c r="T8" s="1" t="s">
        <v>536</v>
      </c>
      <c r="U8" s="1" t="s">
        <v>537</v>
      </c>
      <c r="V8" s="1" t="s">
        <v>532</v>
      </c>
      <c r="W8" s="5">
        <v>89219451925</v>
      </c>
      <c r="X8" s="1" t="s">
        <v>538</v>
      </c>
      <c r="Y8" s="1"/>
      <c r="Z8" s="1"/>
      <c r="AA8" s="1"/>
      <c r="AB8" s="1"/>
      <c r="AC8" s="1"/>
      <c r="AD8" s="1"/>
      <c r="AE8" s="1"/>
    </row>
    <row r="9" ht="15.15" hidden="1" spans="1:31">
      <c r="A9" s="1" t="s">
        <v>276</v>
      </c>
      <c r="B9" s="1" t="s">
        <v>89</v>
      </c>
      <c r="C9" s="1" t="s">
        <v>90</v>
      </c>
      <c r="D9" s="1" t="s">
        <v>91</v>
      </c>
      <c r="E9" s="1">
        <v>1</v>
      </c>
      <c r="F9" s="1">
        <v>1</v>
      </c>
      <c r="G9" s="1"/>
      <c r="H9" s="1">
        <v>1</v>
      </c>
      <c r="I9" s="1"/>
      <c r="J9" s="1">
        <v>1</v>
      </c>
      <c r="K9" s="1">
        <v>5000</v>
      </c>
      <c r="L9" s="1">
        <v>12</v>
      </c>
      <c r="M9" s="1">
        <v>6</v>
      </c>
      <c r="N9" s="1" t="s">
        <v>605</v>
      </c>
      <c r="O9" s="1" t="s">
        <v>92</v>
      </c>
      <c r="P9" s="6">
        <v>39485</v>
      </c>
      <c r="Q9" s="1" t="s">
        <v>340</v>
      </c>
      <c r="R9" s="1" t="s">
        <v>94</v>
      </c>
      <c r="S9" s="1" t="s">
        <v>606</v>
      </c>
      <c r="T9" s="1" t="s">
        <v>607</v>
      </c>
      <c r="U9" s="1" t="s">
        <v>26</v>
      </c>
      <c r="V9" s="1" t="s">
        <v>608</v>
      </c>
      <c r="W9" s="5">
        <v>89213132221</v>
      </c>
      <c r="X9" s="1" t="s">
        <v>467</v>
      </c>
      <c r="Y9" s="1"/>
      <c r="Z9" s="1"/>
      <c r="AA9" s="1"/>
      <c r="AB9" s="1"/>
      <c r="AC9" s="1"/>
      <c r="AD9" s="1"/>
      <c r="AE9" s="1"/>
    </row>
    <row r="10" ht="15.15" spans="1:31">
      <c r="A10" s="1" t="s">
        <v>533</v>
      </c>
      <c r="B10" s="1" t="s">
        <v>41</v>
      </c>
      <c r="C10" s="1" t="s">
        <v>42</v>
      </c>
      <c r="D10" s="1" t="s">
        <v>43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1">
        <v>2000</v>
      </c>
      <c r="L10" s="5">
        <v>171</v>
      </c>
      <c r="M10" s="1">
        <v>5</v>
      </c>
      <c r="N10" s="5">
        <v>89117922339</v>
      </c>
      <c r="O10" s="1" t="s">
        <v>44</v>
      </c>
      <c r="P10" s="6">
        <v>39892</v>
      </c>
      <c r="Q10" s="1" t="s">
        <v>340</v>
      </c>
      <c r="R10" s="1" t="s">
        <v>46</v>
      </c>
      <c r="S10" s="1" t="s">
        <v>534</v>
      </c>
      <c r="T10" s="1" t="s">
        <v>41</v>
      </c>
      <c r="U10" s="1" t="s">
        <v>472</v>
      </c>
      <c r="V10" s="1" t="s">
        <v>509</v>
      </c>
      <c r="W10" s="5">
        <v>89119357764</v>
      </c>
      <c r="X10" s="1" t="s">
        <v>441</v>
      </c>
      <c r="Y10" s="1"/>
      <c r="Z10" s="1"/>
      <c r="AA10" s="1"/>
      <c r="AB10" s="1"/>
      <c r="AC10" s="1"/>
      <c r="AD10" s="1"/>
      <c r="AE10" s="1"/>
    </row>
    <row r="11" ht="15.15" hidden="1" spans="1:31">
      <c r="A11" s="1" t="s">
        <v>474</v>
      </c>
      <c r="B11" s="1" t="s">
        <v>95</v>
      </c>
      <c r="C11" s="1" t="s">
        <v>96</v>
      </c>
      <c r="D11" s="1" t="s">
        <v>97</v>
      </c>
      <c r="E11" s="1">
        <v>1</v>
      </c>
      <c r="F11" s="1">
        <v>1</v>
      </c>
      <c r="G11" s="1"/>
      <c r="H11" s="1">
        <v>1</v>
      </c>
      <c r="I11" s="1"/>
      <c r="J11" s="1">
        <v>1</v>
      </c>
      <c r="K11" s="1"/>
      <c r="L11" s="5">
        <v>504</v>
      </c>
      <c r="M11" s="1">
        <v>10</v>
      </c>
      <c r="N11" s="5">
        <v>89111652301</v>
      </c>
      <c r="O11" s="1" t="s">
        <v>98</v>
      </c>
      <c r="P11" s="6">
        <v>38434</v>
      </c>
      <c r="Q11" s="1" t="s">
        <v>339</v>
      </c>
      <c r="R11" s="5">
        <v>4018287872</v>
      </c>
      <c r="S11" s="1" t="s">
        <v>475</v>
      </c>
      <c r="T11" s="1" t="s">
        <v>95</v>
      </c>
      <c r="U11" s="1" t="s">
        <v>20</v>
      </c>
      <c r="V11" s="1" t="s">
        <v>476</v>
      </c>
      <c r="W11" s="5">
        <v>89817910834</v>
      </c>
      <c r="X11" s="1" t="s">
        <v>467</v>
      </c>
      <c r="Y11" s="1"/>
      <c r="Z11" s="1"/>
      <c r="AA11" s="1"/>
      <c r="AB11" s="1"/>
      <c r="AC11" s="1"/>
      <c r="AD11" s="1"/>
      <c r="AE11" s="1"/>
    </row>
    <row r="12" ht="15.15" hidden="1" spans="1:31">
      <c r="A12" s="1" t="s">
        <v>592</v>
      </c>
      <c r="B12" s="1" t="s">
        <v>100</v>
      </c>
      <c r="C12" s="1" t="s">
        <v>101</v>
      </c>
      <c r="D12" s="1" t="s">
        <v>102</v>
      </c>
      <c r="E12" s="1"/>
      <c r="F12" s="1">
        <v>1</v>
      </c>
      <c r="G12" s="1"/>
      <c r="H12" s="1"/>
      <c r="I12" s="1"/>
      <c r="J12" s="1"/>
      <c r="K12" s="1"/>
      <c r="L12" s="5">
        <v>230</v>
      </c>
      <c r="M12" s="1">
        <v>8</v>
      </c>
      <c r="N12" s="1">
        <v>89650129007</v>
      </c>
      <c r="O12" s="1" t="s">
        <v>103</v>
      </c>
      <c r="P12" s="6">
        <v>38801</v>
      </c>
      <c r="Q12" s="1" t="s">
        <v>339</v>
      </c>
      <c r="R12" s="5">
        <v>4019601130</v>
      </c>
      <c r="S12" s="1" t="s">
        <v>593</v>
      </c>
      <c r="T12" s="1" t="s">
        <v>100</v>
      </c>
      <c r="U12" s="1" t="s">
        <v>412</v>
      </c>
      <c r="V12" s="1" t="s">
        <v>469</v>
      </c>
      <c r="W12" s="1">
        <v>79602472548</v>
      </c>
      <c r="X12" s="1" t="s">
        <v>594</v>
      </c>
      <c r="Y12" s="1"/>
      <c r="Z12" s="1"/>
      <c r="AA12" s="1"/>
      <c r="AB12" s="1"/>
      <c r="AC12" s="1"/>
      <c r="AD12" s="1"/>
      <c r="AE12" s="1"/>
    </row>
    <row r="13" ht="15.15" hidden="1" spans="1:31">
      <c r="A13" s="1" t="s">
        <v>566</v>
      </c>
      <c r="B13" s="1" t="s">
        <v>105</v>
      </c>
      <c r="C13" s="1" t="s">
        <v>106</v>
      </c>
      <c r="D13" s="1" t="s">
        <v>107</v>
      </c>
      <c r="E13" s="1">
        <v>1</v>
      </c>
      <c r="F13" s="1"/>
      <c r="G13" s="1"/>
      <c r="H13" s="1">
        <v>1</v>
      </c>
      <c r="I13" s="1"/>
      <c r="J13" s="1">
        <v>1</v>
      </c>
      <c r="K13" s="1"/>
      <c r="L13" s="1">
        <v>49</v>
      </c>
      <c r="M13" s="5">
        <v>6</v>
      </c>
      <c r="N13" s="5">
        <v>89259175393</v>
      </c>
      <c r="O13" s="1" t="s">
        <v>108</v>
      </c>
      <c r="P13" s="6">
        <v>39581</v>
      </c>
      <c r="Q13" s="1" t="s">
        <v>340</v>
      </c>
      <c r="R13" s="1" t="s">
        <v>110</v>
      </c>
      <c r="S13" s="1" t="s">
        <v>567</v>
      </c>
      <c r="T13" s="1" t="s">
        <v>568</v>
      </c>
      <c r="U13" s="1" t="s">
        <v>387</v>
      </c>
      <c r="V13" s="1" t="s">
        <v>476</v>
      </c>
      <c r="W13" s="5">
        <v>89165382822</v>
      </c>
      <c r="X13" s="1" t="s">
        <v>569</v>
      </c>
      <c r="Y13" s="1"/>
      <c r="Z13" s="1"/>
      <c r="AA13" s="1"/>
      <c r="AB13" s="1"/>
      <c r="AC13" s="1"/>
      <c r="AD13" s="1"/>
      <c r="AE13" s="1"/>
    </row>
    <row r="14" ht="15.15" spans="1:31">
      <c r="A14" s="1" t="s">
        <v>470</v>
      </c>
      <c r="B14" s="1" t="s">
        <v>47</v>
      </c>
      <c r="C14" s="1" t="s">
        <v>48</v>
      </c>
      <c r="D14" s="1" t="s">
        <v>49</v>
      </c>
      <c r="E14" s="1">
        <v>1</v>
      </c>
      <c r="F14" s="2">
        <v>1</v>
      </c>
      <c r="G14" s="2">
        <v>1</v>
      </c>
      <c r="H14" s="1">
        <v>1</v>
      </c>
      <c r="I14" s="1">
        <v>1</v>
      </c>
      <c r="J14" s="1"/>
      <c r="K14" s="1"/>
      <c r="L14" s="5">
        <v>225</v>
      </c>
      <c r="M14" s="5">
        <v>10</v>
      </c>
      <c r="N14" s="5">
        <v>89111959536</v>
      </c>
      <c r="O14" s="1" t="s">
        <v>50</v>
      </c>
      <c r="P14" s="6">
        <v>38051</v>
      </c>
      <c r="Q14" s="1" t="s">
        <v>339</v>
      </c>
      <c r="R14" s="5">
        <v>4018034409</v>
      </c>
      <c r="S14" s="1" t="s">
        <v>471</v>
      </c>
      <c r="T14" s="1" t="s">
        <v>47</v>
      </c>
      <c r="U14" s="1" t="s">
        <v>472</v>
      </c>
      <c r="V14" s="1" t="s">
        <v>473</v>
      </c>
      <c r="W14" s="5">
        <v>89112207532</v>
      </c>
      <c r="X14" s="1" t="s">
        <v>467</v>
      </c>
      <c r="Y14" s="1"/>
      <c r="Z14" s="1"/>
      <c r="AA14" s="1"/>
      <c r="AB14" s="1"/>
      <c r="AC14" s="1"/>
      <c r="AD14" s="1"/>
      <c r="AE14" s="1"/>
    </row>
    <row r="15" ht="15.15" hidden="1" spans="1:31">
      <c r="A15" s="1" t="s">
        <v>243</v>
      </c>
      <c r="B15" s="1" t="s">
        <v>111</v>
      </c>
      <c r="C15" s="1" t="s">
        <v>112</v>
      </c>
      <c r="D15" s="1" t="s">
        <v>113</v>
      </c>
      <c r="E15" s="1">
        <v>1</v>
      </c>
      <c r="F15" s="3">
        <v>1</v>
      </c>
      <c r="G15" s="1"/>
      <c r="H15" s="1"/>
      <c r="I15" s="1"/>
      <c r="J15" s="1">
        <v>1</v>
      </c>
      <c r="K15" s="1"/>
      <c r="L15" s="5">
        <v>518</v>
      </c>
      <c r="M15" s="1">
        <v>5</v>
      </c>
      <c r="N15" s="5">
        <v>89313127300</v>
      </c>
      <c r="O15" s="1" t="s">
        <v>114</v>
      </c>
      <c r="P15" s="6">
        <v>40070</v>
      </c>
      <c r="Q15" s="1" t="s">
        <v>340</v>
      </c>
      <c r="R15" s="1" t="s">
        <v>116</v>
      </c>
      <c r="S15" s="1" t="s">
        <v>511</v>
      </c>
      <c r="T15" s="1" t="s">
        <v>512</v>
      </c>
      <c r="U15" s="1" t="s">
        <v>513</v>
      </c>
      <c r="V15" s="1" t="s">
        <v>514</v>
      </c>
      <c r="W15" s="5">
        <v>89213409406</v>
      </c>
      <c r="X15" s="1" t="s">
        <v>467</v>
      </c>
      <c r="Y15" s="1"/>
      <c r="Z15" s="1"/>
      <c r="AA15" s="1"/>
      <c r="AB15" s="1"/>
      <c r="AC15" s="1"/>
      <c r="AD15" s="1"/>
      <c r="AE15" s="1"/>
    </row>
    <row r="16" ht="15.15" hidden="1" spans="1:31">
      <c r="A16" s="1" t="s">
        <v>309</v>
      </c>
      <c r="B16" s="1" t="s">
        <v>117</v>
      </c>
      <c r="C16" s="1" t="s">
        <v>118</v>
      </c>
      <c r="D16" s="1" t="s">
        <v>113</v>
      </c>
      <c r="E16" s="1">
        <v>1</v>
      </c>
      <c r="F16" s="1">
        <v>1</v>
      </c>
      <c r="G16" s="1"/>
      <c r="H16" s="1">
        <v>1</v>
      </c>
      <c r="I16" s="1"/>
      <c r="J16" s="1">
        <v>1</v>
      </c>
      <c r="K16" s="1"/>
      <c r="L16" s="5">
        <v>183</v>
      </c>
      <c r="M16" s="1">
        <v>7</v>
      </c>
      <c r="N16" s="5">
        <v>89610752525</v>
      </c>
      <c r="O16" s="1" t="s">
        <v>119</v>
      </c>
      <c r="P16" s="6">
        <v>39331</v>
      </c>
      <c r="Q16" s="1" t="s">
        <v>340</v>
      </c>
      <c r="R16" s="1" t="s">
        <v>121</v>
      </c>
      <c r="S16" s="1" t="s">
        <v>584</v>
      </c>
      <c r="T16" s="1" t="s">
        <v>585</v>
      </c>
      <c r="U16" s="1" t="s">
        <v>531</v>
      </c>
      <c r="V16" s="1" t="s">
        <v>532</v>
      </c>
      <c r="W16" s="5">
        <v>89610717771</v>
      </c>
      <c r="X16" s="1" t="s">
        <v>586</v>
      </c>
      <c r="Y16" s="1"/>
      <c r="Z16" s="1"/>
      <c r="AA16" s="1"/>
      <c r="AB16" s="1"/>
      <c r="AC16" s="1"/>
      <c r="AD16" s="1"/>
      <c r="AE16" s="1"/>
    </row>
    <row r="17" ht="15.15" hidden="1" spans="1:31">
      <c r="A17" s="1" t="s">
        <v>317</v>
      </c>
      <c r="B17" s="1" t="s">
        <v>122</v>
      </c>
      <c r="C17" s="1" t="s">
        <v>123</v>
      </c>
      <c r="D17" s="1" t="s">
        <v>124</v>
      </c>
      <c r="E17" s="1">
        <v>1</v>
      </c>
      <c r="F17" s="1">
        <v>1</v>
      </c>
      <c r="G17" s="1"/>
      <c r="H17" s="1"/>
      <c r="I17" s="1"/>
      <c r="J17" s="1">
        <v>1</v>
      </c>
      <c r="K17" s="1">
        <v>2000</v>
      </c>
      <c r="L17" s="5">
        <v>64</v>
      </c>
      <c r="M17" s="1">
        <v>5</v>
      </c>
      <c r="N17" s="5">
        <v>89633411161</v>
      </c>
      <c r="O17" s="1" t="s">
        <v>125</v>
      </c>
      <c r="P17" s="6">
        <v>40195</v>
      </c>
      <c r="Q17" s="1" t="s">
        <v>340</v>
      </c>
      <c r="R17" s="1" t="s">
        <v>127</v>
      </c>
      <c r="S17" s="1"/>
      <c r="T17" s="1" t="s">
        <v>122</v>
      </c>
      <c r="U17" s="1" t="s">
        <v>442</v>
      </c>
      <c r="V17" s="1" t="s">
        <v>384</v>
      </c>
      <c r="W17" s="5">
        <v>89657737525</v>
      </c>
      <c r="X17" s="1" t="s">
        <v>443</v>
      </c>
      <c r="Y17" s="1"/>
      <c r="Z17" s="1"/>
      <c r="AA17" s="1"/>
      <c r="AB17" s="1"/>
      <c r="AC17" s="1"/>
      <c r="AD17" s="1"/>
      <c r="AE17" s="1"/>
    </row>
    <row r="18" ht="15.15" spans="1:31">
      <c r="A18" s="1" t="s">
        <v>325</v>
      </c>
      <c r="B18" s="1" t="s">
        <v>52</v>
      </c>
      <c r="C18" s="1" t="s">
        <v>31</v>
      </c>
      <c r="D18" s="1" t="s">
        <v>53</v>
      </c>
      <c r="E18" s="1"/>
      <c r="F18" s="1">
        <v>1</v>
      </c>
      <c r="G18" s="4">
        <v>1</v>
      </c>
      <c r="H18" s="1"/>
      <c r="I18" s="1"/>
      <c r="J18" s="1"/>
      <c r="K18" s="1"/>
      <c r="L18" s="5">
        <v>246</v>
      </c>
      <c r="M18" s="5">
        <v>10</v>
      </c>
      <c r="N18" s="5">
        <v>89312711134</v>
      </c>
      <c r="O18" s="1" t="s">
        <v>54</v>
      </c>
      <c r="P18" s="6">
        <v>38070</v>
      </c>
      <c r="Q18" s="1" t="s">
        <v>339</v>
      </c>
      <c r="R18" s="5">
        <v>4018029738</v>
      </c>
      <c r="S18" s="1" t="s">
        <v>544</v>
      </c>
      <c r="T18" s="1" t="s">
        <v>545</v>
      </c>
      <c r="U18" s="1" t="s">
        <v>546</v>
      </c>
      <c r="V18" s="1" t="s">
        <v>547</v>
      </c>
      <c r="W18" s="5">
        <v>89218717677</v>
      </c>
      <c r="X18" s="1" t="s">
        <v>548</v>
      </c>
      <c r="Y18" s="1"/>
      <c r="Z18" s="1"/>
      <c r="AA18" s="1"/>
      <c r="AB18" s="1"/>
      <c r="AC18" s="1"/>
      <c r="AD18" s="1"/>
      <c r="AE18" s="1"/>
    </row>
    <row r="19" hidden="1" spans="2:5">
      <c r="B19" t="s">
        <v>661</v>
      </c>
      <c r="C19" t="s">
        <v>412</v>
      </c>
      <c r="E19">
        <v>1</v>
      </c>
    </row>
    <row r="20" hidden="1" spans="2:10">
      <c r="B20" t="s">
        <v>662</v>
      </c>
      <c r="C20" t="s">
        <v>20</v>
      </c>
      <c r="F20">
        <v>1</v>
      </c>
      <c r="H20">
        <v>1</v>
      </c>
      <c r="J20">
        <v>1</v>
      </c>
    </row>
  </sheetData>
  <autoFilter ref="A1:X20">
    <filterColumn colId="6">
      <customFilters>
        <customFilter operator="equal" val="1"/>
      </customFilters>
    </filterColumn>
    <extLst/>
  </autoFilter>
  <sortState ref="A2:AE18">
    <sortCondition ref="B2:B18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M6" sqref="M6"/>
    </sheetView>
  </sheetViews>
  <sheetFormatPr defaultColWidth="8" defaultRowHeight="13.2"/>
  <cols>
    <col min="1" max="1" width="3.37037037037037" style="22" customWidth="1"/>
    <col min="2" max="2" width="18.0555555555556" style="22" customWidth="1"/>
    <col min="3" max="3" width="10.8888888888889" style="22"/>
    <col min="4" max="4" width="11.1759259259259" style="22" customWidth="1"/>
    <col min="5" max="5" width="5.58333333333333" style="22" customWidth="1"/>
    <col min="6" max="6" width="17.0092592592593" style="22" customWidth="1"/>
    <col min="7" max="7" width="8.4537037037037" style="22" customWidth="1"/>
    <col min="8" max="8" width="11.037037037037" style="22" customWidth="1"/>
    <col min="9" max="9" width="3.75925925925926" style="22" customWidth="1"/>
    <col min="10" max="10" width="7.91666666666667" style="22"/>
    <col min="11" max="11" width="17.9166666666667" style="22" customWidth="1"/>
    <col min="12" max="12" width="4.93518518518519" style="22" customWidth="1"/>
    <col min="13" max="13" width="12.6018518518519" style="22" customWidth="1"/>
    <col min="14" max="256" width="8.30555555555556" style="22"/>
    <col min="257" max="16384" width="8" style="22"/>
  </cols>
  <sheetData>
    <row r="1" ht="14.25" customHeight="1" spans="1:13">
      <c r="A1" s="67" t="s">
        <v>128</v>
      </c>
      <c r="B1" s="67"/>
      <c r="C1" s="67"/>
      <c r="D1" s="67"/>
      <c r="E1" s="67"/>
      <c r="F1" s="67"/>
      <c r="G1" s="67"/>
      <c r="H1" s="67"/>
      <c r="I1" s="67" t="s">
        <v>129</v>
      </c>
      <c r="J1" s="67"/>
      <c r="K1" s="67"/>
      <c r="L1" s="67"/>
      <c r="M1" s="67"/>
    </row>
    <row r="2" s="22" customFormat="1" ht="43" customHeight="1" spans="1:13">
      <c r="A2" s="68" t="s">
        <v>130</v>
      </c>
      <c r="B2" s="25" t="s">
        <v>131</v>
      </c>
      <c r="C2" s="25" t="s">
        <v>132</v>
      </c>
      <c r="D2" s="25" t="s">
        <v>133</v>
      </c>
      <c r="E2" s="25" t="s">
        <v>11</v>
      </c>
      <c r="F2" s="25" t="s">
        <v>134</v>
      </c>
      <c r="G2" s="69" t="s">
        <v>135</v>
      </c>
      <c r="H2" s="70" t="s">
        <v>136</v>
      </c>
      <c r="I2" s="68" t="s">
        <v>130</v>
      </c>
      <c r="J2" s="25" t="s">
        <v>137</v>
      </c>
      <c r="K2" s="100" t="s">
        <v>138</v>
      </c>
      <c r="L2" s="25" t="s">
        <v>139</v>
      </c>
      <c r="M2" s="101" t="s">
        <v>140</v>
      </c>
    </row>
    <row r="3" s="57" customFormat="1" ht="28" customHeight="1" spans="1:14">
      <c r="A3" s="71">
        <v>1</v>
      </c>
      <c r="B3" s="72" t="str">
        <f>CONCATENATE('Информация для бумаг'!B5," ",'Информация для бумаг'!C5)</f>
        <v>Атаманов Андрей</v>
      </c>
      <c r="C3" s="73" t="str">
        <f>'Информация для бумаг'!P5</f>
        <v>02.03.0005</v>
      </c>
      <c r="D3" s="33">
        <f>'Информация для бумаг'!H5</f>
        <v>630</v>
      </c>
      <c r="E3" s="24">
        <f>'Информация для бумаг'!I5</f>
        <v>9</v>
      </c>
      <c r="F3" s="55" t="str">
        <f>'Информация для бумаг'!K5</f>
        <v>Шуваловский пр. д. 90 к. кв.180</v>
      </c>
      <c r="G3" s="74" t="s">
        <v>141</v>
      </c>
      <c r="H3" s="75" t="s">
        <v>142</v>
      </c>
      <c r="I3" s="76">
        <v>1</v>
      </c>
      <c r="J3" s="102" t="s">
        <v>143</v>
      </c>
      <c r="K3" s="103" t="s">
        <v>144</v>
      </c>
      <c r="L3" s="104">
        <v>117</v>
      </c>
      <c r="M3" s="104" t="s">
        <v>145</v>
      </c>
      <c r="N3" s="105"/>
    </row>
    <row r="4" s="57" customFormat="1" ht="26.4" spans="1:14">
      <c r="A4" s="76">
        <v>2</v>
      </c>
      <c r="B4" s="72" t="str">
        <f>CONCATENATE('Информация для бумаг'!B6," ",'Информация для бумаг'!C6)</f>
        <v>Белокуров Михаил</v>
      </c>
      <c r="C4" s="73">
        <f>'Информация для бумаг'!P6</f>
        <v>38553</v>
      </c>
      <c r="D4" s="33">
        <f>'Информация для бумаг'!H6</f>
        <v>225</v>
      </c>
      <c r="E4" s="24">
        <f>'Информация для бумаг'!I6</f>
        <v>9</v>
      </c>
      <c r="F4" s="55" t="str">
        <f>'Информация для бумаг'!K6</f>
        <v>ул. Ставропольская д. 12/15 кв. 46</v>
      </c>
      <c r="G4" s="74" t="s">
        <v>141</v>
      </c>
      <c r="H4" s="77"/>
      <c r="I4" s="71">
        <v>2</v>
      </c>
      <c r="J4" s="102" t="s">
        <v>146</v>
      </c>
      <c r="K4" s="103" t="s">
        <v>147</v>
      </c>
      <c r="L4" s="104"/>
      <c r="M4" s="104" t="s">
        <v>148</v>
      </c>
      <c r="N4" s="105"/>
    </row>
    <row r="5" s="57" customFormat="1" ht="23" customHeight="1" spans="1:14">
      <c r="A5" s="71">
        <v>3</v>
      </c>
      <c r="B5" s="72" t="str">
        <f>CONCATENATE('Информация для бумаг'!B7," ",'Информация для бумаг'!C7)</f>
        <v>Демидова Алина</v>
      </c>
      <c r="C5" s="73">
        <f>'Информация для бумаг'!P7</f>
        <v>39554</v>
      </c>
      <c r="D5" s="33">
        <f>'Информация для бумаг'!H7</f>
        <v>320</v>
      </c>
      <c r="E5" s="24">
        <f>'Информация для бумаг'!I7</f>
        <v>6</v>
      </c>
      <c r="F5" s="55" t="str">
        <f>'Информация для бумаг'!K7</f>
        <v>Туристская ул. дом 28 корп.3 кв.203</v>
      </c>
      <c r="G5" s="74" t="s">
        <v>141</v>
      </c>
      <c r="H5" s="77"/>
      <c r="I5" s="76">
        <v>3</v>
      </c>
      <c r="J5" s="106" t="s">
        <v>149</v>
      </c>
      <c r="K5" s="103" t="s">
        <v>150</v>
      </c>
      <c r="L5" s="104">
        <v>117</v>
      </c>
      <c r="M5" s="104" t="s">
        <v>145</v>
      </c>
      <c r="N5" s="105"/>
    </row>
    <row r="6" s="57" customFormat="1" ht="24" spans="1:14">
      <c r="A6" s="76">
        <v>4</v>
      </c>
      <c r="B6" s="72" t="str">
        <f>CONCATENATE('Информация для бумаг'!B8," ",'Информация для бумаг'!C8)</f>
        <v>Евдокимова Алёна</v>
      </c>
      <c r="C6" s="73">
        <f>'Информация для бумаг'!P8</f>
        <v>38137</v>
      </c>
      <c r="D6" s="33">
        <f>'Информация для бумаг'!H8</f>
        <v>225</v>
      </c>
      <c r="E6" s="24">
        <f>'Информация для бумаг'!I8</f>
        <v>10</v>
      </c>
      <c r="F6" s="55" t="str">
        <f>'Информация для бумаг'!K8</f>
        <v>ул. Витебская, д.10, кв.14</v>
      </c>
      <c r="G6" s="74" t="s">
        <v>141</v>
      </c>
      <c r="H6" s="77"/>
      <c r="I6" s="76"/>
      <c r="J6" s="102"/>
      <c r="K6" s="103"/>
      <c r="L6" s="104"/>
      <c r="M6" s="104"/>
      <c r="N6" s="105"/>
    </row>
    <row r="7" s="57" customFormat="1" ht="20.4" spans="1:14">
      <c r="A7" s="71">
        <v>5</v>
      </c>
      <c r="B7" s="72" t="str">
        <f>CONCATENATE('Информация для бумаг'!B9," ",'Информация для бумаг'!C9)</f>
        <v>Кудрина Александра</v>
      </c>
      <c r="C7" s="73">
        <f>'Информация для бумаг'!P9</f>
        <v>39892</v>
      </c>
      <c r="D7" s="33">
        <f>'Информация для бумаг'!H9</f>
        <v>171</v>
      </c>
      <c r="E7" s="24">
        <f>'Информация для бумаг'!I9</f>
        <v>5</v>
      </c>
      <c r="F7" s="78" t="str">
        <f>'Информация для бумаг'!K9</f>
        <v>Невский проспект, дом 156, кВ 68</v>
      </c>
      <c r="G7" s="74" t="s">
        <v>141</v>
      </c>
      <c r="H7" s="77"/>
      <c r="I7" s="71"/>
      <c r="J7" s="102"/>
      <c r="K7" s="103"/>
      <c r="L7" s="104"/>
      <c r="M7" s="104"/>
      <c r="N7" s="105"/>
    </row>
    <row r="8" s="57" customFormat="1" ht="24" spans="1:14">
      <c r="A8" s="76">
        <v>6</v>
      </c>
      <c r="B8" s="72" t="str">
        <f>CONCATENATE('Информация для бумаг'!B10," ",'Информация для бумаг'!C10)</f>
        <v>Нематова Рената</v>
      </c>
      <c r="C8" s="73">
        <f>'Информация для бумаг'!P10</f>
        <v>38051</v>
      </c>
      <c r="D8" s="33">
        <f>'Информация для бумаг'!H10</f>
        <v>225</v>
      </c>
      <c r="E8" s="24">
        <f>'Информация для бумаг'!I12</f>
        <v>7</v>
      </c>
      <c r="F8" s="55" t="str">
        <f>'Информация для бумаг'!K12</f>
        <v>наб. Обводного кан. 53-7</v>
      </c>
      <c r="G8" s="74" t="s">
        <v>141</v>
      </c>
      <c r="H8" s="77"/>
      <c r="N8" s="107"/>
    </row>
    <row r="9" s="57" customFormat="1" ht="36" spans="1:13">
      <c r="A9" s="71">
        <v>7</v>
      </c>
      <c r="B9" s="72" t="str">
        <f>CONCATENATE('Информация для бумаг'!B11," ",'Информация для бумаг'!C11)</f>
        <v>Шишкина Алина</v>
      </c>
      <c r="C9" s="73">
        <f>'Информация для бумаг'!P11</f>
        <v>38070</v>
      </c>
      <c r="D9" s="33">
        <f>'Информация для бумаг'!H11</f>
        <v>246</v>
      </c>
      <c r="E9" s="24">
        <f>'Информация для бумаг'!I11</f>
        <v>10</v>
      </c>
      <c r="F9" s="55" t="str">
        <f>'Информация для бумаг'!K11</f>
        <v>Проспект Авиаконструкторов, дом 47, квартира 4</v>
      </c>
      <c r="G9" s="74" t="s">
        <v>141</v>
      </c>
      <c r="H9" s="77"/>
      <c r="I9" s="76"/>
      <c r="J9" s="76"/>
      <c r="K9" s="76"/>
      <c r="L9" s="76"/>
      <c r="M9" s="76"/>
    </row>
    <row r="10" s="57" customFormat="1" ht="24" spans="1:13">
      <c r="A10" s="76">
        <v>8</v>
      </c>
      <c r="B10" s="72" t="str">
        <f>CONCATENATE('Информация для бумаг'!B12," ",'Информация для бумаг'!C12)</f>
        <v>Карасева  Ольга</v>
      </c>
      <c r="C10" s="73">
        <f>'Информация для бумаг'!P12</f>
        <v>39475</v>
      </c>
      <c r="D10" s="33">
        <f>'Информация для бумаг'!H12</f>
        <v>205</v>
      </c>
      <c r="E10" s="24">
        <f>'Информация для бумаг'!I12</f>
        <v>7</v>
      </c>
      <c r="F10" s="55" t="str">
        <f>'Информация для бумаг'!K12</f>
        <v>наб. Обводного кан. 53-7</v>
      </c>
      <c r="G10" s="74" t="s">
        <v>141</v>
      </c>
      <c r="H10" s="77"/>
      <c r="I10" s="76"/>
      <c r="J10" s="76"/>
      <c r="K10" s="76"/>
      <c r="L10" s="76"/>
      <c r="M10" s="76"/>
    </row>
    <row r="11" s="57" customFormat="1" spans="1:13">
      <c r="A11" s="71"/>
      <c r="B11" s="72"/>
      <c r="C11" s="73"/>
      <c r="D11" s="33"/>
      <c r="E11" s="24"/>
      <c r="F11" s="55"/>
      <c r="G11" s="74"/>
      <c r="H11" s="77"/>
      <c r="I11" s="76"/>
      <c r="J11" s="76"/>
      <c r="K11" s="76"/>
      <c r="L11" s="76"/>
      <c r="M11" s="76"/>
    </row>
    <row r="12" s="57" customFormat="1" spans="1:13">
      <c r="A12" s="76"/>
      <c r="B12" s="72"/>
      <c r="C12" s="73"/>
      <c r="D12" s="33"/>
      <c r="E12" s="24"/>
      <c r="F12" s="55"/>
      <c r="G12" s="74"/>
      <c r="H12" s="77"/>
      <c r="I12" s="76"/>
      <c r="J12" s="76"/>
      <c r="K12" s="76"/>
      <c r="L12" s="76"/>
      <c r="M12" s="76"/>
    </row>
    <row r="13" s="57" customFormat="1" ht="24" customHeight="1" spans="1:13">
      <c r="A13" s="71"/>
      <c r="B13" s="79" t="s">
        <v>70</v>
      </c>
      <c r="C13" s="80"/>
      <c r="D13" s="80"/>
      <c r="E13" s="80"/>
      <c r="F13" s="81"/>
      <c r="G13" s="74"/>
      <c r="H13" s="77"/>
      <c r="I13" s="76"/>
      <c r="J13" s="76"/>
      <c r="K13" s="76"/>
      <c r="L13" s="76"/>
      <c r="M13" s="76"/>
    </row>
    <row r="14" s="57" customFormat="1" ht="17" customHeight="1" spans="1:13">
      <c r="A14" s="76"/>
      <c r="B14" s="72" t="str">
        <f>CONCATENATE('Информация для бумаг'!B31," ",'Информация для бумаг'!C31)</f>
        <v>Богатушин Матвей</v>
      </c>
      <c r="C14" s="73">
        <f>'Информация для бумаг'!P31</f>
        <v>39606</v>
      </c>
      <c r="D14" s="82" t="str">
        <f>'Информация для бумаг'!H31</f>
        <v>ЧШ Взмах</v>
      </c>
      <c r="E14" s="24">
        <f>'Информация для бумаг'!I31</f>
        <v>6</v>
      </c>
      <c r="F14" s="83" t="str">
        <f>'Информация для бумаг'!K31</f>
        <v>Спб, пр. Ветеранов 75/3/119</v>
      </c>
      <c r="G14" s="74" t="s">
        <v>141</v>
      </c>
      <c r="H14" s="77"/>
      <c r="I14" s="76"/>
      <c r="J14" s="76"/>
      <c r="K14" s="76"/>
      <c r="L14" s="76"/>
      <c r="M14" s="76"/>
    </row>
    <row r="15" s="57" customFormat="1" ht="20.4" spans="1:13">
      <c r="A15" s="71"/>
      <c r="B15" s="72" t="str">
        <f>CONCATENATE('Информация для бумаг'!B32," ",'Информация для бумаг'!C32)</f>
        <v>Ершова Татьяна</v>
      </c>
      <c r="C15" s="73">
        <f>'Информация для бумаг'!P32</f>
        <v>39166</v>
      </c>
      <c r="D15" s="82">
        <f>'Информация для бумаг'!H32</f>
        <v>441</v>
      </c>
      <c r="E15" s="24">
        <f>'Информация для бумаг'!I32</f>
        <v>7</v>
      </c>
      <c r="F15" s="83" t="str">
        <f>'Информация для бумаг'!K32</f>
        <v>ул. Малая Карпатская д.17 кв 275</v>
      </c>
      <c r="G15" s="74" t="s">
        <v>141</v>
      </c>
      <c r="H15" s="77"/>
      <c r="I15" s="108" t="s">
        <v>151</v>
      </c>
      <c r="J15" s="109"/>
      <c r="K15" s="109"/>
      <c r="L15" s="109"/>
      <c r="M15" s="110"/>
    </row>
    <row r="16" s="57" customFormat="1" ht="23" customHeight="1" spans="1:13">
      <c r="A16" s="76"/>
      <c r="B16" s="72" t="str">
        <f>CONCATENATE('Информация для бумаг'!B33," ",'Информация для бумаг'!C33)</f>
        <v>Зиглина Софья</v>
      </c>
      <c r="C16" s="73">
        <f>'Информация для бумаг'!P33</f>
        <v>38518</v>
      </c>
      <c r="D16" s="82">
        <f>'Информация для бумаг'!H33</f>
        <v>628</v>
      </c>
      <c r="E16" s="24">
        <f>'Информация для бумаг'!I33</f>
        <v>9</v>
      </c>
      <c r="F16" s="83" t="str">
        <f>'Информация для бумаг'!K33</f>
        <v>Санкт-Петербург, Красногвардейский район, улица Коммуны, дом 42, к.1, КВ.33</v>
      </c>
      <c r="G16" s="74" t="s">
        <v>141</v>
      </c>
      <c r="H16" s="77"/>
      <c r="I16" s="76"/>
      <c r="J16" s="76"/>
      <c r="K16" s="76"/>
      <c r="L16" s="76"/>
      <c r="M16" s="76"/>
    </row>
    <row r="17" s="57" customFormat="1" ht="30.6" spans="1:13">
      <c r="A17" s="71"/>
      <c r="B17" s="72" t="str">
        <f>CONCATENATE('Информация для бумаг'!B34," ",'Информация для бумаг'!C34)</f>
        <v>Каретная Вероника</v>
      </c>
      <c r="C17" s="73">
        <f>'Информация для бумаг'!P34</f>
        <v>39485</v>
      </c>
      <c r="D17" s="82">
        <f>'Информация для бумаг'!H34</f>
        <v>12</v>
      </c>
      <c r="E17" s="24">
        <f>'Информация для бумаг'!I34</f>
        <v>6</v>
      </c>
      <c r="F17" s="83" t="str">
        <f>'Информация для бумаг'!K34</f>
        <v>С-Пб., ул. Кораблестроителей д.19/1, кв. 168</v>
      </c>
      <c r="G17" s="74" t="s">
        <v>141</v>
      </c>
      <c r="H17" s="77"/>
      <c r="I17" s="76"/>
      <c r="J17" s="76"/>
      <c r="K17" s="76"/>
      <c r="L17" s="76"/>
      <c r="M17" s="76"/>
    </row>
    <row r="18" s="57" customFormat="1" ht="30.6" spans="1:13">
      <c r="A18" s="71"/>
      <c r="B18" s="72" t="str">
        <f>CONCATENATE('Информация для бумаг'!B35," ",'Информация для бумаг'!C35)</f>
        <v>Кудряшов Тимофей</v>
      </c>
      <c r="C18" s="73">
        <f>'Информация для бумаг'!P35</f>
        <v>38434</v>
      </c>
      <c r="D18" s="82">
        <f>'Информация для бумаг'!H35</f>
        <v>504</v>
      </c>
      <c r="E18" s="24">
        <f>'Информация для бумаг'!I35</f>
        <v>10</v>
      </c>
      <c r="F18" s="83" t="str">
        <f>'Информация для бумаг'!K35</f>
        <v>Санкт-Петербург, пр. Маршала Жукова, д.45, кв 222</v>
      </c>
      <c r="G18" s="74" t="s">
        <v>141</v>
      </c>
      <c r="H18" s="77"/>
      <c r="I18" s="76"/>
      <c r="J18" s="76"/>
      <c r="K18" s="76"/>
      <c r="L18" s="76"/>
      <c r="M18" s="76"/>
    </row>
    <row r="19" s="57" customFormat="1" spans="1:13">
      <c r="A19" s="71"/>
      <c r="B19" s="72" t="str">
        <f>CONCATENATE('Информация для бумаг'!B36," ",'Информация для бумаг'!C36)</f>
        <v>Махнюк Арина</v>
      </c>
      <c r="C19" s="73">
        <f>'Информация для бумаг'!P36</f>
        <v>38801</v>
      </c>
      <c r="D19" s="82">
        <f>'Информация для бумаг'!H36</f>
        <v>230</v>
      </c>
      <c r="E19" s="24">
        <f>'Информация для бумаг'!I36</f>
        <v>8</v>
      </c>
      <c r="F19" s="83" t="str">
        <f>'Информация для бумаг'!K36</f>
        <v>Белы Куна 26 k1 203</v>
      </c>
      <c r="G19" s="74" t="s">
        <v>141</v>
      </c>
      <c r="H19" s="77"/>
      <c r="I19" s="76"/>
      <c r="J19" s="76"/>
      <c r="K19" s="76"/>
      <c r="L19" s="76"/>
      <c r="M19" s="76"/>
    </row>
    <row r="20" s="57" customFormat="1" ht="20.4" spans="1:13">
      <c r="A20" s="71"/>
      <c r="B20" s="72" t="str">
        <f>CONCATENATE('Информация для бумаг'!B37," ",'Информация для бумаг'!C37)</f>
        <v>Мелентьева Эмма</v>
      </c>
      <c r="C20" s="73">
        <f>'Информация для бумаг'!P37</f>
        <v>39581</v>
      </c>
      <c r="D20" s="82">
        <f>'Информация для бумаг'!H37</f>
        <v>49</v>
      </c>
      <c r="E20" s="24">
        <f>'Информация для бумаг'!I37</f>
        <v>6</v>
      </c>
      <c r="F20" s="83" t="str">
        <f>'Информация для бумаг'!K37</f>
        <v>Санкт-Петербург, ул. Б. Разночинная 4-14</v>
      </c>
      <c r="G20" s="74" t="s">
        <v>141</v>
      </c>
      <c r="H20" s="77"/>
      <c r="I20" s="76"/>
      <c r="J20" s="76"/>
      <c r="K20" s="76"/>
      <c r="L20" s="76"/>
      <c r="M20" s="76"/>
    </row>
    <row r="21" s="57" customFormat="1" ht="30.6" spans="1:13">
      <c r="A21" s="71"/>
      <c r="B21" s="72" t="str">
        <f>CONCATENATE('Информация для бумаг'!B38," ",'Информация для бумаг'!C38)</f>
        <v>Островский Виктор</v>
      </c>
      <c r="C21" s="73">
        <f>'Информация для бумаг'!P38</f>
        <v>40070</v>
      </c>
      <c r="D21" s="82">
        <f>'Информация для бумаг'!H38</f>
        <v>518</v>
      </c>
      <c r="E21" s="24">
        <f>'Информация для бумаг'!I38</f>
        <v>5</v>
      </c>
      <c r="F21" s="83" t="str">
        <f>'Информация для бумаг'!K38</f>
        <v>Санкт Петербург, Парголово ул.Шишкина 58</v>
      </c>
      <c r="G21" s="74" t="s">
        <v>141</v>
      </c>
      <c r="H21" s="77"/>
      <c r="I21" s="76"/>
      <c r="J21" s="76"/>
      <c r="K21" s="76"/>
      <c r="L21" s="76"/>
      <c r="M21" s="76"/>
    </row>
    <row r="22" s="57" customFormat="1" ht="20.4" spans="1:13">
      <c r="A22" s="71"/>
      <c r="B22" s="72" t="str">
        <f>CONCATENATE('Информация для бумаг'!B39," ",'Информация для бумаг'!C39)</f>
        <v>Попов Василий</v>
      </c>
      <c r="C22" s="73">
        <f>'Информация для бумаг'!P39</f>
        <v>39331</v>
      </c>
      <c r="D22" s="82">
        <f>'Информация для бумаг'!H39</f>
        <v>183</v>
      </c>
      <c r="E22" s="24">
        <f>'Информация для бумаг'!I39</f>
        <v>7</v>
      </c>
      <c r="F22" s="83" t="str">
        <f>'Информация для бумаг'!K39</f>
        <v>Ул.Бутлерова, 11 к.4 , кв 385</v>
      </c>
      <c r="G22" s="74" t="s">
        <v>141</v>
      </c>
      <c r="H22" s="77"/>
      <c r="I22" s="76"/>
      <c r="J22" s="76"/>
      <c r="K22" s="76"/>
      <c r="L22" s="76"/>
      <c r="M22" s="76"/>
    </row>
    <row r="23" s="57" customFormat="1" spans="1:13">
      <c r="A23" s="76"/>
      <c r="B23" s="72" t="str">
        <f>CONCATENATE('Информация для бумаг'!B40," ",'Информация для бумаг'!C40)</f>
        <v>Федорова Ксения</v>
      </c>
      <c r="C23" s="73">
        <f>'Информация для бумаг'!P40</f>
        <v>40195</v>
      </c>
      <c r="D23" s="82">
        <f>'Информация для бумаг'!H40</f>
        <v>64</v>
      </c>
      <c r="E23" s="24">
        <f>'Информация для бумаг'!I40</f>
        <v>5</v>
      </c>
      <c r="F23" s="83" t="str">
        <f>'Информация для бумаг'!K40</f>
        <v>Камышовая 14 КВ 163</v>
      </c>
      <c r="G23" s="74" t="s">
        <v>141</v>
      </c>
      <c r="H23" s="77"/>
      <c r="I23" s="76"/>
      <c r="J23" s="76"/>
      <c r="K23" s="76"/>
      <c r="L23" s="76"/>
      <c r="M23" s="76"/>
    </row>
    <row r="24" s="57" customFormat="1" spans="1:13">
      <c r="A24" s="71"/>
      <c r="B24" s="72"/>
      <c r="C24" s="73"/>
      <c r="D24" s="76"/>
      <c r="E24" s="76"/>
      <c r="F24" s="76"/>
      <c r="G24" s="74"/>
      <c r="H24" s="77"/>
      <c r="I24" s="76"/>
      <c r="J24" s="76"/>
      <c r="K24" s="76"/>
      <c r="L24" s="76"/>
      <c r="M24" s="76"/>
    </row>
    <row r="25" s="57" customFormat="1" ht="12" spans="1:13">
      <c r="A25" s="84"/>
      <c r="G25" s="85"/>
      <c r="H25" s="77"/>
      <c r="I25" s="76"/>
      <c r="J25" s="76"/>
      <c r="K25" s="76"/>
      <c r="L25" s="76"/>
      <c r="M25" s="76"/>
    </row>
    <row r="26" s="57" customFormat="1" spans="1:13">
      <c r="A26" s="71"/>
      <c r="B26" s="86" t="str">
        <f>'Информация для бумаг'!C23</f>
        <v>Хайтов Вадим Михайлович</v>
      </c>
      <c r="C26" s="73"/>
      <c r="D26" s="87" t="s">
        <v>152</v>
      </c>
      <c r="E26" s="88"/>
      <c r="F26" s="89"/>
      <c r="G26" s="74"/>
      <c r="H26" s="77"/>
      <c r="I26" s="76"/>
      <c r="J26" s="76"/>
      <c r="K26" s="76"/>
      <c r="L26" s="76"/>
      <c r="M26" s="76"/>
    </row>
    <row r="27" spans="1:13">
      <c r="A27" s="76"/>
      <c r="B27" s="24" t="str">
        <f>'Информация для бумаг'!C24</f>
        <v>Котельникова Валентина Сергеевна</v>
      </c>
      <c r="C27" s="73"/>
      <c r="D27" s="90" t="s">
        <v>153</v>
      </c>
      <c r="E27" s="91"/>
      <c r="F27" s="89"/>
      <c r="G27" s="74"/>
      <c r="H27" s="77"/>
      <c r="I27" s="24"/>
      <c r="J27" s="24"/>
      <c r="K27" s="24"/>
      <c r="L27" s="24"/>
      <c r="M27" s="24"/>
    </row>
    <row r="28" ht="15.6" spans="1:13">
      <c r="A28" s="92" t="s">
        <v>154</v>
      </c>
      <c r="B28" s="93"/>
      <c r="C28" s="93"/>
      <c r="D28" s="93"/>
      <c r="E28" s="93"/>
      <c r="F28" s="93"/>
      <c r="G28" s="93"/>
      <c r="H28" s="94"/>
      <c r="I28" s="24"/>
      <c r="J28" s="24"/>
      <c r="K28" s="24"/>
      <c r="L28" s="24"/>
      <c r="M28" s="24"/>
    </row>
    <row r="29" ht="15.75" customHeight="1" spans="1:13">
      <c r="A29" s="95" t="s">
        <v>155</v>
      </c>
      <c r="B29" s="96"/>
      <c r="C29" s="22">
        <f>'Информация для бумаг'!C28</f>
        <v>0</v>
      </c>
      <c r="D29" s="97"/>
      <c r="E29" s="97"/>
      <c r="F29" s="97"/>
      <c r="G29" s="98"/>
      <c r="H29" s="93"/>
      <c r="I29" s="24"/>
      <c r="J29" s="24"/>
      <c r="K29" s="24"/>
      <c r="L29" s="24"/>
      <c r="M29" s="24"/>
    </row>
    <row r="30" ht="15.75" customHeight="1" spans="1:13">
      <c r="A30" s="22" t="s">
        <v>156</v>
      </c>
      <c r="H30" s="99" t="s">
        <v>157</v>
      </c>
      <c r="I30" s="99"/>
      <c r="J30" s="99"/>
      <c r="K30" s="99"/>
      <c r="L30" s="111"/>
      <c r="M30" s="111"/>
    </row>
    <row r="31" ht="15.75" customHeight="1" spans="8:8">
      <c r="H31" s="22" t="s">
        <v>158</v>
      </c>
    </row>
    <row r="32" s="22" customFormat="1" ht="23.25" customHeight="1"/>
    <row r="33" s="22" customFormat="1" ht="23.25" customHeight="1"/>
    <row r="34" s="22" customFormat="1" ht="23.25" customHeight="1"/>
    <row r="35" s="22" customFormat="1" ht="23.25" customHeight="1"/>
    <row r="36" s="22" customFormat="1" ht="23.25" customHeight="1"/>
    <row r="37" s="22" customFormat="1" ht="23.25" customHeight="1"/>
    <row r="38" s="22" customFormat="1" ht="23.25" customHeight="1"/>
    <row r="39" s="22" customFormat="1" ht="23.25" customHeight="1"/>
    <row r="40" s="22" customFormat="1" ht="23.25" customHeight="1"/>
  </sheetData>
  <mergeCells count="8">
    <mergeCell ref="A1:H1"/>
    <mergeCell ref="I1:M1"/>
    <mergeCell ref="B13:F13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10" sqref="I10"/>
    </sheetView>
  </sheetViews>
  <sheetFormatPr defaultColWidth="8" defaultRowHeight="13.2"/>
  <cols>
    <col min="1" max="1" width="10" style="22" customWidth="1"/>
    <col min="2" max="6" width="8" style="22"/>
    <col min="7" max="7" width="23.6388888888889" style="22" customWidth="1"/>
    <col min="8" max="8" width="10.7777777777778" style="22" customWidth="1"/>
    <col min="9" max="9" width="3.89814814814815" style="22" customWidth="1"/>
    <col min="10" max="10" width="9.48148148148148" style="22" customWidth="1"/>
    <col min="11" max="11" width="8" style="22"/>
    <col min="12" max="12" width="13.1851851851852" style="22"/>
    <col min="13" max="13" width="9.90740740740741" style="22"/>
    <col min="14" max="14" width="8" style="22"/>
    <col min="15" max="15" width="1.63888888888889" style="22" customWidth="1"/>
    <col min="16" max="16384" width="8" style="22"/>
  </cols>
  <sheetData>
    <row r="1" ht="12.75" customHeight="1" spans="1:14">
      <c r="A1" s="35" t="s">
        <v>159</v>
      </c>
      <c r="H1" s="36" t="s">
        <v>160</v>
      </c>
      <c r="I1" s="36"/>
      <c r="J1" s="36"/>
      <c r="K1" s="36"/>
      <c r="L1" s="36"/>
      <c r="M1" s="36"/>
      <c r="N1" s="36"/>
    </row>
    <row r="2" ht="15.75" customHeight="1" spans="1:14">
      <c r="A2" s="37" t="s">
        <v>161</v>
      </c>
      <c r="B2" s="38"/>
      <c r="C2" s="38"/>
      <c r="D2" s="38"/>
      <c r="E2" s="38"/>
      <c r="F2" s="38"/>
      <c r="G2" s="39"/>
      <c r="H2" s="36" t="s">
        <v>162</v>
      </c>
      <c r="I2" s="36"/>
      <c r="J2" s="36"/>
      <c r="K2" s="36"/>
      <c r="L2" s="36"/>
      <c r="M2" s="36"/>
      <c r="N2" s="36"/>
    </row>
    <row r="3" ht="12.75" customHeight="1" spans="1:7">
      <c r="A3" s="38"/>
      <c r="B3" s="38"/>
      <c r="C3" s="38"/>
      <c r="D3" s="38"/>
      <c r="E3" s="38"/>
      <c r="F3" s="38"/>
      <c r="G3" s="39"/>
    </row>
    <row r="4" ht="12.75" customHeight="1" spans="1:14">
      <c r="A4" s="38"/>
      <c r="B4" s="38"/>
      <c r="C4" s="38"/>
      <c r="D4" s="38"/>
      <c r="E4" s="38"/>
      <c r="F4" s="38"/>
      <c r="G4" s="39"/>
      <c r="H4" s="40" t="s">
        <v>163</v>
      </c>
      <c r="I4" s="40"/>
      <c r="J4" s="40"/>
      <c r="K4" s="40"/>
      <c r="L4" s="40"/>
      <c r="M4" s="40"/>
      <c r="N4" s="40"/>
    </row>
    <row r="5" spans="1:6">
      <c r="A5" s="38"/>
      <c r="B5" s="38"/>
      <c r="C5" s="38"/>
      <c r="D5" s="38"/>
      <c r="E5" s="38"/>
      <c r="F5" s="38"/>
    </row>
    <row r="6" ht="18" spans="1:14">
      <c r="A6" s="38"/>
      <c r="B6" s="38"/>
      <c r="C6" s="38"/>
      <c r="D6" s="38"/>
      <c r="E6" s="38"/>
      <c r="F6" s="38"/>
      <c r="H6" s="36" t="s">
        <v>164</v>
      </c>
      <c r="I6" s="36"/>
      <c r="J6" s="36"/>
      <c r="K6" s="36"/>
      <c r="L6" s="36"/>
      <c r="M6" s="36"/>
      <c r="N6" s="36"/>
    </row>
    <row r="7" spans="2:9">
      <c r="B7" s="41" t="s">
        <v>165</v>
      </c>
      <c r="I7" s="59" t="s">
        <v>166</v>
      </c>
    </row>
    <row r="8" ht="15.75" customHeight="1" spans="1:8">
      <c r="A8" s="42" t="s">
        <v>167</v>
      </c>
      <c r="B8" s="43" t="s">
        <v>168</v>
      </c>
      <c r="C8" s="44"/>
      <c r="D8" s="44"/>
      <c r="E8" s="44"/>
      <c r="F8" s="45"/>
      <c r="H8" s="46" t="s">
        <v>169</v>
      </c>
    </row>
    <row r="9" ht="15.6" spans="1:10">
      <c r="A9" s="42"/>
      <c r="B9" s="47"/>
      <c r="C9" s="48"/>
      <c r="D9" s="48"/>
      <c r="E9" s="48"/>
      <c r="F9" s="49"/>
      <c r="H9" s="36" t="s">
        <v>170</v>
      </c>
      <c r="I9" s="22">
        <v>8</v>
      </c>
      <c r="J9" s="56" t="s">
        <v>171</v>
      </c>
    </row>
    <row r="10" ht="45" customHeight="1" spans="1:14">
      <c r="A10" s="50" t="s">
        <v>172</v>
      </c>
      <c r="B10" s="51" t="s">
        <v>173</v>
      </c>
      <c r="C10" s="51"/>
      <c r="D10" s="51"/>
      <c r="E10" s="51"/>
      <c r="F10" s="51"/>
      <c r="H10" s="39" t="s">
        <v>174</v>
      </c>
      <c r="J10" s="60" t="str">
        <f>'Информация для бумаг'!C3</f>
        <v>Санкт-Петербург - Толмачево- д.Ящера-Толмачево- Санкт-Петербург</v>
      </c>
      <c r="K10" s="61"/>
      <c r="L10" s="61"/>
      <c r="M10" s="61"/>
      <c r="N10" s="61"/>
    </row>
    <row r="11" spans="1:10">
      <c r="A11" s="50"/>
      <c r="B11" s="51"/>
      <c r="C11" s="51"/>
      <c r="D11" s="51"/>
      <c r="E11" s="51"/>
      <c r="F11" s="51"/>
      <c r="H11" s="31" t="s">
        <v>175</v>
      </c>
      <c r="I11" s="62">
        <f>DAYS360('Информация для бумаг'!C2,'Информация для бумаг'!D2)-1</f>
        <v>3</v>
      </c>
      <c r="J11" s="22" t="s">
        <v>176</v>
      </c>
    </row>
    <row r="12" ht="15.6" spans="1:12">
      <c r="A12" s="52">
        <v>44320</v>
      </c>
      <c r="B12" s="53" t="s">
        <v>177</v>
      </c>
      <c r="C12" s="53"/>
      <c r="D12" s="53"/>
      <c r="E12" s="53"/>
      <c r="F12" s="53"/>
      <c r="H12" s="54" t="s">
        <v>178</v>
      </c>
      <c r="I12" s="54"/>
      <c r="J12" s="63">
        <f>'Информация для бумаг'!C2</f>
        <v>44316</v>
      </c>
      <c r="K12" s="64" t="s">
        <v>179</v>
      </c>
      <c r="L12" s="65">
        <f>'Информация для бумаг'!D2</f>
        <v>44320</v>
      </c>
    </row>
    <row r="13" ht="12.75" customHeight="1" spans="1:6">
      <c r="A13" s="50"/>
      <c r="B13" s="55"/>
      <c r="C13" s="55"/>
      <c r="D13" s="55"/>
      <c r="E13" s="55"/>
      <c r="F13" s="55"/>
    </row>
    <row r="14" ht="15.6" spans="1:14">
      <c r="A14" s="50"/>
      <c r="B14" s="55"/>
      <c r="C14" s="55"/>
      <c r="D14" s="55"/>
      <c r="E14" s="55"/>
      <c r="F14" s="55"/>
      <c r="H14" s="56" t="s">
        <v>180</v>
      </c>
      <c r="K14" s="64" t="str">
        <f>'Информация для бумаг'!C23</f>
        <v>Хайтов Вадим Михайлович</v>
      </c>
      <c r="L14" s="64"/>
      <c r="M14" s="64"/>
      <c r="N14" s="64"/>
    </row>
    <row r="15" spans="1:12">
      <c r="A15" s="50"/>
      <c r="B15" s="55"/>
      <c r="C15" s="55"/>
      <c r="D15" s="55"/>
      <c r="E15" s="55"/>
      <c r="F15" s="55"/>
      <c r="K15" s="31" t="s">
        <v>64</v>
      </c>
      <c r="L15" s="22">
        <f>'Информация для бумаг'!F23</f>
        <v>89217427984</v>
      </c>
    </row>
    <row r="16" ht="12.75" customHeight="1" spans="1:8">
      <c r="A16" s="50"/>
      <c r="B16" s="51"/>
      <c r="C16" s="51"/>
      <c r="D16" s="51"/>
      <c r="E16" s="51"/>
      <c r="F16" s="51"/>
      <c r="H16" s="57" t="s">
        <v>181</v>
      </c>
    </row>
    <row r="17" spans="1:8">
      <c r="A17" s="50"/>
      <c r="B17" s="51"/>
      <c r="C17" s="51"/>
      <c r="D17" s="51"/>
      <c r="E17" s="51"/>
      <c r="F17" s="51"/>
      <c r="H17" s="58" t="s">
        <v>182</v>
      </c>
    </row>
    <row r="18" spans="1:6">
      <c r="A18" s="50"/>
      <c r="B18" s="51"/>
      <c r="C18" s="51"/>
      <c r="D18" s="51"/>
      <c r="E18" s="51"/>
      <c r="F18" s="51"/>
    </row>
    <row r="19" ht="15.6" spans="1:14">
      <c r="A19" s="50"/>
      <c r="B19" s="51"/>
      <c r="C19" s="51"/>
      <c r="D19" s="51"/>
      <c r="E19" s="51"/>
      <c r="F19" s="51"/>
      <c r="H19" s="56" t="s">
        <v>183</v>
      </c>
      <c r="K19" s="64" t="str">
        <f>'Информация для бумаг'!C24</f>
        <v>Котельникова Валентина Сергеевна</v>
      </c>
      <c r="L19" s="64"/>
      <c r="M19" s="64"/>
      <c r="N19" s="64"/>
    </row>
    <row r="20" spans="11:12">
      <c r="K20" s="31" t="s">
        <v>64</v>
      </c>
      <c r="L20" s="22">
        <f>'Информация для бумаг'!F24</f>
        <v>89679796720</v>
      </c>
    </row>
    <row r="22" ht="12.75" customHeight="1" spans="8:14">
      <c r="H22" s="36" t="s">
        <v>184</v>
      </c>
      <c r="I22" s="36"/>
      <c r="J22" s="36"/>
      <c r="K22" s="36"/>
      <c r="L22" s="36"/>
      <c r="M22" s="36"/>
      <c r="N22" s="36"/>
    </row>
    <row r="23" ht="12.75" customHeight="1" spans="8:14">
      <c r="H23" s="36" t="s">
        <v>185</v>
      </c>
      <c r="I23" s="36"/>
      <c r="J23" s="36"/>
      <c r="K23" s="36"/>
      <c r="L23" s="36"/>
      <c r="M23" s="36"/>
      <c r="N23" s="36"/>
    </row>
    <row r="25" ht="15.6" spans="8:13">
      <c r="H25" s="56" t="s">
        <v>186</v>
      </c>
      <c r="M25" s="66">
        <f>'Информация для бумаг'!C26</f>
        <v>44308</v>
      </c>
    </row>
    <row r="26" ht="15.6" spans="1:9">
      <c r="A26" s="56" t="s">
        <v>187</v>
      </c>
      <c r="H26" s="56"/>
      <c r="I26" s="56" t="s">
        <v>188</v>
      </c>
    </row>
    <row r="28" ht="15.6" spans="8:8">
      <c r="H28" s="56" t="s">
        <v>189</v>
      </c>
    </row>
    <row r="29" ht="15.6" spans="8:12">
      <c r="H29" s="56" t="s">
        <v>190</v>
      </c>
      <c r="K29" s="22">
        <f>'Информация для бумаг'!C27</f>
        <v>2021</v>
      </c>
      <c r="L29" s="22" t="s">
        <v>191</v>
      </c>
    </row>
    <row r="30" ht="15.6" spans="1:8">
      <c r="A30" s="56" t="s">
        <v>192</v>
      </c>
      <c r="H30" s="56"/>
    </row>
    <row r="31" ht="15.6" spans="8:8">
      <c r="H31" s="56" t="s">
        <v>193</v>
      </c>
    </row>
    <row r="32" ht="15.6" spans="8:12">
      <c r="H32" s="56" t="s">
        <v>194</v>
      </c>
      <c r="K32" s="22">
        <f>'Информация для бумаг'!C27</f>
        <v>2021</v>
      </c>
      <c r="L32" s="22" t="s">
        <v>191</v>
      </c>
    </row>
    <row r="33" ht="15.6" spans="8:8">
      <c r="H33" s="58" t="s">
        <v>195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A1" sqref="A1:I17"/>
    </sheetView>
  </sheetViews>
  <sheetFormatPr defaultColWidth="8" defaultRowHeight="13.2"/>
  <cols>
    <col min="1" max="1" width="3.36111111111111" style="22"/>
    <col min="2" max="2" width="35.7222222222222" style="22" customWidth="1"/>
    <col min="3" max="4" width="8" style="22"/>
    <col min="5" max="5" width="12.8888888888889" style="22"/>
    <col min="6" max="6" width="27.4444444444444" style="22" customWidth="1"/>
    <col min="7" max="7" width="17.2222222222222" style="31" customWidth="1"/>
    <col min="8" max="8" width="26.4444444444444" style="22" customWidth="1"/>
    <col min="9" max="9" width="16.8888888888889" style="22" customWidth="1"/>
    <col min="10" max="16384" width="8" style="22"/>
  </cols>
  <sheetData>
    <row r="1" spans="2:2">
      <c r="B1" s="22" t="s">
        <v>196</v>
      </c>
    </row>
    <row r="2" spans="2:2">
      <c r="B2" s="22" t="s">
        <v>197</v>
      </c>
    </row>
    <row r="4" spans="1:9">
      <c r="A4" s="32"/>
      <c r="B4" s="32" t="s">
        <v>198</v>
      </c>
      <c r="C4" s="32" t="s">
        <v>10</v>
      </c>
      <c r="D4" s="32" t="s">
        <v>11</v>
      </c>
      <c r="E4" s="32" t="s">
        <v>64</v>
      </c>
      <c r="F4" s="32" t="s">
        <v>199</v>
      </c>
      <c r="G4" s="33" t="s">
        <v>17</v>
      </c>
      <c r="H4" s="24" t="s">
        <v>200</v>
      </c>
      <c r="I4" s="24" t="s">
        <v>201</v>
      </c>
    </row>
    <row r="5" spans="1:9">
      <c r="A5" s="24">
        <v>1</v>
      </c>
      <c r="B5" s="24" t="str">
        <f>CONCATENATE('Информация для бумаг'!B5," ",'Информация для бумаг'!C5," ",'Информация для бумаг'!D5)</f>
        <v>Атаманов Андрей Иванович</v>
      </c>
      <c r="C5" s="33">
        <f>'Информация для бумаг'!H5</f>
        <v>630</v>
      </c>
      <c r="D5" s="33">
        <f>'Информация для бумаг'!I5</f>
        <v>9</v>
      </c>
      <c r="E5" s="24">
        <f>'Информация для бумаг'!J5</f>
        <v>89118124048</v>
      </c>
      <c r="F5" s="34" t="str">
        <f>'Информация для бумаг'!K5</f>
        <v>Шуваловский пр. д. 90 к. кв.180</v>
      </c>
      <c r="G5" s="33">
        <f>'Информация для бумаг'!O5</f>
        <v>4018281460</v>
      </c>
      <c r="H5" s="24" t="str">
        <f>'Информация для бумаг'!L5</f>
        <v>Атаманов Иван Валерьевич</v>
      </c>
      <c r="I5" s="24">
        <f>'Информация для бумаг'!N5</f>
        <v>89217476129</v>
      </c>
    </row>
    <row r="6" spans="1:9">
      <c r="A6" s="24">
        <v>2</v>
      </c>
      <c r="B6" s="24" t="str">
        <f>CONCATENATE('Информация для бумаг'!B6," ",'Информация для бумаг'!C6," ",'Информация для бумаг'!D6)</f>
        <v>Белокуров Михаил Сергеевич</v>
      </c>
      <c r="C6" s="33">
        <f>'Информация для бумаг'!H6</f>
        <v>225</v>
      </c>
      <c r="D6" s="33">
        <f>'Информация для бумаг'!I6</f>
        <v>9</v>
      </c>
      <c r="E6" s="24">
        <f>'Информация для бумаг'!J6</f>
        <v>89215575265</v>
      </c>
      <c r="F6" s="34" t="str">
        <f>'Информация для бумаг'!K6</f>
        <v>ул. Ставропольская д. 12/15 кв. 46</v>
      </c>
      <c r="G6" s="33">
        <f>'Информация для бумаг'!O6</f>
        <v>4019397258</v>
      </c>
      <c r="H6" s="24" t="str">
        <f>'Информация для бумаг'!L6</f>
        <v>Белокурова Елена Валентиновна</v>
      </c>
      <c r="I6" s="24">
        <f>'Информация для бумаг'!N6</f>
        <v>89213205528</v>
      </c>
    </row>
    <row r="7" spans="1:9">
      <c r="A7" s="24">
        <v>3</v>
      </c>
      <c r="B7" s="24" t="str">
        <f>CONCATENATE('Информация для бумаг'!B7," ",'Информация для бумаг'!C7," ",'Информация для бумаг'!D7)</f>
        <v>Демидова Алина Витальевна</v>
      </c>
      <c r="C7" s="33">
        <f>'Информация для бумаг'!H7</f>
        <v>320</v>
      </c>
      <c r="D7" s="33">
        <f>'Информация для бумаг'!I7</f>
        <v>6</v>
      </c>
      <c r="E7" s="24">
        <f>'Информация для бумаг'!J7</f>
        <v>89817406171</v>
      </c>
      <c r="F7" s="34" t="str">
        <f>'Информация для бумаг'!K7</f>
        <v>Туристская ул. дом 28 корп.3 кв.203</v>
      </c>
      <c r="G7" s="33" t="str">
        <f>'Информация для бумаг'!O7</f>
        <v>II-АК 649071</v>
      </c>
      <c r="H7" s="24" t="str">
        <f>'Информация для бумаг'!L7</f>
        <v>Демидов Виталий Николаевич</v>
      </c>
      <c r="I7" s="24">
        <f>'Информация для бумаг'!N7</f>
        <v>89052274602</v>
      </c>
    </row>
    <row r="8" spans="1:9">
      <c r="A8" s="24">
        <v>4</v>
      </c>
      <c r="B8" s="24" t="str">
        <f>CONCATENATE('Информация для бумаг'!B8," ",'Информация для бумаг'!C8," ",'Информация для бумаг'!D8)</f>
        <v>Евдокимова Алёна Игоревна</v>
      </c>
      <c r="C8" s="33">
        <f>'Информация для бумаг'!H8</f>
        <v>225</v>
      </c>
      <c r="D8" s="33">
        <f>'Информация для бумаг'!I8</f>
        <v>10</v>
      </c>
      <c r="E8" s="24">
        <f>'Информация для бумаг'!J8</f>
        <v>89818346175</v>
      </c>
      <c r="F8" s="34" t="str">
        <f>'Информация для бумаг'!K8</f>
        <v>ул. Витебская, д.10, кв.14</v>
      </c>
      <c r="G8" s="33">
        <f>'Информация для бумаг'!O8</f>
        <v>4018085917</v>
      </c>
      <c r="H8" s="24" t="str">
        <f>'Информация для бумаг'!L8</f>
        <v>Пасько Ольга Владимировна</v>
      </c>
      <c r="I8" s="24">
        <f>'Информация для бумаг'!N8</f>
        <v>89117966505</v>
      </c>
    </row>
    <row r="9" spans="1:9">
      <c r="A9" s="24">
        <v>5</v>
      </c>
      <c r="B9" s="24" t="str">
        <f>CONCATENATE('Информация для бумаг'!B9," ",'Информация для бумаг'!C9," ",'Информация для бумаг'!D9)</f>
        <v>Кудрина Александра Васильевна</v>
      </c>
      <c r="C9" s="33">
        <f>'Информация для бумаг'!H9</f>
        <v>171</v>
      </c>
      <c r="D9" s="33">
        <f>'Информация для бумаг'!I9</f>
        <v>5</v>
      </c>
      <c r="E9" s="24">
        <f>'Информация для бумаг'!J9</f>
        <v>89117922339</v>
      </c>
      <c r="F9" s="34" t="str">
        <f>'Информация для бумаг'!K9</f>
        <v>Невский проспект, дом 156, кВ 68</v>
      </c>
      <c r="G9" s="33" t="str">
        <f>'Информация для бумаг'!O9</f>
        <v>II-АК 703341</v>
      </c>
      <c r="H9" s="24" t="str">
        <f>'Информация для бумаг'!L9</f>
        <v>Кудрина Анна Анатольевна</v>
      </c>
      <c r="I9" s="24">
        <f>'Информация для бумаг'!N9</f>
        <v>89119357764</v>
      </c>
    </row>
    <row r="10" spans="1:9">
      <c r="A10" s="24">
        <v>6</v>
      </c>
      <c r="B10" s="24" t="str">
        <f>CONCATENATE('Информация для бумаг'!B10," ",'Информация для бумаг'!C10," ",'Информация для бумаг'!D10)</f>
        <v>Нематова Рената Батировна</v>
      </c>
      <c r="C10" s="33">
        <f>'Информация для бумаг'!H10</f>
        <v>225</v>
      </c>
      <c r="D10" s="33">
        <f>'Информация для бумаг'!I10</f>
        <v>10</v>
      </c>
      <c r="E10" s="24">
        <f>'Информация для бумаг'!J10</f>
        <v>89111959536</v>
      </c>
      <c r="F10" s="34" t="str">
        <f>'Информация для бумаг'!K10</f>
        <v>СПб,пос.Александровская,4 линия, д. 43А</v>
      </c>
      <c r="G10" s="33">
        <f>'Информация для бумаг'!O10</f>
        <v>4018034409</v>
      </c>
      <c r="H10" s="24" t="str">
        <f>'Информация для бумаг'!L10</f>
        <v>Нематова Анна Евгеньевна</v>
      </c>
      <c r="I10" s="24">
        <f>'Информация для бумаг'!N10</f>
        <v>89112207532</v>
      </c>
    </row>
    <row r="11" spans="1:9">
      <c r="A11" s="24">
        <v>7</v>
      </c>
      <c r="B11" s="24" t="str">
        <f>CONCATENATE('Информация для бумаг'!B11," ",'Информация для бумаг'!C11," ",'Информация для бумаг'!D11)</f>
        <v>Шишкина Алина Денисовна</v>
      </c>
      <c r="C11" s="33">
        <f>'Информация для бумаг'!H11</f>
        <v>246</v>
      </c>
      <c r="D11" s="33">
        <f>'Информация для бумаг'!I11</f>
        <v>10</v>
      </c>
      <c r="E11" s="24">
        <f>'Информация для бумаг'!J11</f>
        <v>89312711134</v>
      </c>
      <c r="F11" s="34" t="str">
        <f>'Информация для бумаг'!K11</f>
        <v>Проспект Авиаконструкторов, дом 47, квартира 4</v>
      </c>
      <c r="G11" s="33">
        <f>'Информация для бумаг'!O11</f>
        <v>4018029738</v>
      </c>
      <c r="H11" s="24" t="str">
        <f>'Информация для бумаг'!L11</f>
        <v>Шишкин Денис Витальевич</v>
      </c>
      <c r="I11" s="24">
        <f>'Информация для бумаг'!N11</f>
        <v>89218717677</v>
      </c>
    </row>
    <row r="12" spans="1:9">
      <c r="A12" s="24">
        <v>8</v>
      </c>
      <c r="B12" s="24" t="str">
        <f>CONCATENATE('Информация для бумаг'!B12," ",'Информация для бумаг'!C12," ",'Информация для бумаг'!D12)</f>
        <v>Карасева  Ольга Геннадьевна</v>
      </c>
      <c r="C12" s="33">
        <f>'Информация для бумаг'!H12</f>
        <v>205</v>
      </c>
      <c r="D12" s="33">
        <f>'Информация для бумаг'!I12</f>
        <v>7</v>
      </c>
      <c r="E12" s="24">
        <f>'Информация для бумаг'!J12</f>
        <v>89212179395</v>
      </c>
      <c r="F12" s="34" t="str">
        <f>'Информация для бумаг'!K12</f>
        <v>наб. Обводного кан. 53-7</v>
      </c>
      <c r="G12" s="33" t="str">
        <f>'Информация для бумаг'!O12</f>
        <v>I-АК 890189</v>
      </c>
      <c r="H12" s="24" t="str">
        <f>'Информация для бумаг'!L12</f>
        <v>Чернецова Екатерина Андреевна</v>
      </c>
      <c r="I12" s="24">
        <f>'Информация для бумаг'!N12</f>
        <v>89212179395</v>
      </c>
    </row>
    <row r="15" spans="2:3">
      <c r="B15" s="22" t="str">
        <f>'Информация для бумаг'!C23</f>
        <v>Хайтов Вадим Михайлович</v>
      </c>
      <c r="C15" s="22" t="s">
        <v>62</v>
      </c>
    </row>
    <row r="17" spans="2:3">
      <c r="B17" s="22" t="str">
        <f>'Информация для бумаг'!C24</f>
        <v>Котельникова Валентина Сергеевна</v>
      </c>
      <c r="C17" s="22" t="s">
        <v>202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21" sqref="H21"/>
    </sheetView>
  </sheetViews>
  <sheetFormatPr defaultColWidth="8" defaultRowHeight="13.2" outlineLevelCol="7"/>
  <cols>
    <col min="1" max="1" width="32.1111111111111" style="22" customWidth="1"/>
    <col min="2" max="2" width="16.9074074074074" style="22" customWidth="1"/>
    <col min="3" max="3" width="16.3611111111111" style="22" customWidth="1"/>
    <col min="4" max="4" width="18.7314814814815" style="22" customWidth="1"/>
    <col min="5" max="5" width="13.1203703703704" style="22" customWidth="1"/>
    <col min="6" max="6" width="11.1759259259259" style="22" customWidth="1"/>
    <col min="7" max="7" width="16.6296296296296" style="22" customWidth="1"/>
    <col min="8" max="8" width="19.2685185185185" style="22" customWidth="1"/>
    <col min="9" max="16384" width="8" style="22"/>
  </cols>
  <sheetData>
    <row r="1" spans="1:1">
      <c r="A1" s="23" t="s">
        <v>203</v>
      </c>
    </row>
    <row r="2" ht="82.5" customHeight="1" spans="1:8">
      <c r="A2" s="24" t="s">
        <v>198</v>
      </c>
      <c r="B2" s="25" t="s">
        <v>7</v>
      </c>
      <c r="C2" s="25" t="s">
        <v>204</v>
      </c>
      <c r="D2" s="25" t="s">
        <v>205</v>
      </c>
      <c r="E2" s="25" t="s">
        <v>8</v>
      </c>
      <c r="F2" s="25" t="s">
        <v>206</v>
      </c>
      <c r="G2" s="25"/>
      <c r="H2" s="25"/>
    </row>
    <row r="3" spans="1:8">
      <c r="A3" s="24" t="s">
        <v>207</v>
      </c>
      <c r="B3" s="26"/>
      <c r="C3" s="26"/>
      <c r="D3" s="26"/>
      <c r="E3" s="26"/>
      <c r="F3" s="26"/>
      <c r="G3" s="27"/>
      <c r="H3" s="24"/>
    </row>
    <row r="4" spans="1:8">
      <c r="A4" s="24" t="s">
        <v>208</v>
      </c>
      <c r="B4" s="26"/>
      <c r="C4" s="26"/>
      <c r="D4" s="26"/>
      <c r="E4" s="26"/>
      <c r="F4" s="26"/>
      <c r="G4" s="26"/>
      <c r="H4" s="24"/>
    </row>
    <row r="5" spans="1:8">
      <c r="A5" s="24" t="s">
        <v>209</v>
      </c>
      <c r="B5" s="26"/>
      <c r="C5" s="26"/>
      <c r="D5" s="26"/>
      <c r="E5" s="26"/>
      <c r="F5" s="26"/>
      <c r="G5" s="26"/>
      <c r="H5" s="24"/>
    </row>
    <row r="6" ht="14.4" spans="1:8">
      <c r="A6" s="24" t="s">
        <v>210</v>
      </c>
      <c r="B6" s="28"/>
      <c r="C6" s="28"/>
      <c r="D6" s="28"/>
      <c r="E6" s="26"/>
      <c r="F6" s="28"/>
      <c r="G6" s="28"/>
      <c r="H6" s="24"/>
    </row>
    <row r="7" spans="1:8">
      <c r="A7" s="24" t="s">
        <v>211</v>
      </c>
      <c r="B7" s="26"/>
      <c r="C7" s="26"/>
      <c r="D7" s="26"/>
      <c r="E7" s="26"/>
      <c r="F7" s="26"/>
      <c r="G7" s="26"/>
      <c r="H7" s="24"/>
    </row>
    <row r="8" spans="1:8">
      <c r="A8" s="24" t="s">
        <v>212</v>
      </c>
      <c r="B8" s="26"/>
      <c r="C8" s="26"/>
      <c r="D8" s="26"/>
      <c r="E8" s="26"/>
      <c r="F8" s="26"/>
      <c r="G8" s="26"/>
      <c r="H8" s="24"/>
    </row>
    <row r="9" spans="1:8">
      <c r="A9" s="24" t="s">
        <v>213</v>
      </c>
      <c r="B9" s="26"/>
      <c r="C9" s="26"/>
      <c r="D9" s="26"/>
      <c r="E9" s="26"/>
      <c r="F9" s="26"/>
      <c r="G9" s="27"/>
      <c r="H9" s="24"/>
    </row>
    <row r="10" ht="14.4" spans="1:8">
      <c r="A10" s="24" t="s">
        <v>214</v>
      </c>
      <c r="B10" s="28"/>
      <c r="C10" s="28"/>
      <c r="D10" s="28"/>
      <c r="E10" s="26"/>
      <c r="F10" s="28"/>
      <c r="G10" s="28"/>
      <c r="H10" s="24"/>
    </row>
    <row r="11" ht="14.4" spans="1:8">
      <c r="A11" s="24"/>
      <c r="B11" s="28"/>
      <c r="C11" s="28"/>
      <c r="D11" s="28"/>
      <c r="E11" s="26"/>
      <c r="F11" s="28"/>
      <c r="G11" s="28"/>
      <c r="H11" s="24"/>
    </row>
    <row r="12" ht="14.4" spans="1:8">
      <c r="A12" s="24"/>
      <c r="B12" s="28"/>
      <c r="C12" s="28"/>
      <c r="D12" s="28"/>
      <c r="E12" s="26"/>
      <c r="F12" s="28"/>
      <c r="G12" s="28"/>
      <c r="H12" s="24"/>
    </row>
    <row r="13" ht="14.4" spans="1:8">
      <c r="A13" s="24"/>
      <c r="B13" s="28"/>
      <c r="C13" s="28"/>
      <c r="D13" s="28"/>
      <c r="E13" s="26"/>
      <c r="F13" s="28"/>
      <c r="G13" s="28"/>
      <c r="H13" s="24"/>
    </row>
    <row r="14" ht="14.4" spans="1:8">
      <c r="A14" s="24"/>
      <c r="B14" s="28"/>
      <c r="C14" s="28"/>
      <c r="D14" s="29"/>
      <c r="E14" s="30"/>
      <c r="F14" s="28"/>
      <c r="G14" s="28"/>
      <c r="H14" s="24"/>
    </row>
    <row r="15" spans="1:8">
      <c r="A15" s="24"/>
      <c r="B15" s="26"/>
      <c r="C15" s="26"/>
      <c r="D15" s="26"/>
      <c r="E15" s="26"/>
      <c r="F15" s="26"/>
      <c r="G15" s="26"/>
      <c r="H15" s="24"/>
    </row>
    <row r="16" spans="1:8">
      <c r="A16" s="24"/>
      <c r="B16" s="26"/>
      <c r="C16" s="26"/>
      <c r="D16" s="26"/>
      <c r="E16" s="26"/>
      <c r="F16" s="26"/>
      <c r="G16" s="26"/>
      <c r="H16" s="24"/>
    </row>
    <row r="17" ht="14.4" spans="1:8">
      <c r="A17" s="24"/>
      <c r="B17" s="28"/>
      <c r="C17" s="28"/>
      <c r="D17" s="28"/>
      <c r="E17" s="26"/>
      <c r="F17" s="28"/>
      <c r="G17" s="28"/>
      <c r="H17" s="24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topLeftCell="A34" workbookViewId="0">
      <selection activeCell="E54" sqref="E54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19" t="s">
        <v>215</v>
      </c>
      <c r="B1" s="19" t="s">
        <v>216</v>
      </c>
      <c r="C1" s="19" t="s">
        <v>217</v>
      </c>
      <c r="D1" s="19" t="s">
        <v>218</v>
      </c>
      <c r="E1" s="19" t="s">
        <v>219</v>
      </c>
      <c r="F1" s="19" t="s">
        <v>220</v>
      </c>
      <c r="G1" s="14"/>
      <c r="H1" s="14"/>
      <c r="I1" s="14"/>
      <c r="J1" s="14"/>
      <c r="K1" s="14"/>
      <c r="L1" s="14"/>
    </row>
    <row r="2" ht="15.15" spans="1:12">
      <c r="A2" s="14" t="s">
        <v>221</v>
      </c>
      <c r="B2" s="14" t="s">
        <v>222</v>
      </c>
      <c r="C2" s="14" t="s">
        <v>223</v>
      </c>
      <c r="D2" s="13">
        <v>2</v>
      </c>
      <c r="E2" s="14" t="s">
        <v>224</v>
      </c>
      <c r="F2" s="14" t="s">
        <v>225</v>
      </c>
      <c r="G2" s="14"/>
      <c r="H2" s="14"/>
      <c r="I2" s="14"/>
      <c r="J2" s="14"/>
      <c r="K2" s="14"/>
      <c r="L2" s="14"/>
    </row>
    <row r="3" ht="15.15" spans="1:12">
      <c r="A3" s="14" t="s">
        <v>226</v>
      </c>
      <c r="B3" s="14" t="s">
        <v>227</v>
      </c>
      <c r="C3" s="14" t="s">
        <v>223</v>
      </c>
      <c r="D3" s="13">
        <v>1</v>
      </c>
      <c r="E3" s="14" t="s">
        <v>228</v>
      </c>
      <c r="F3" s="14" t="s">
        <v>225</v>
      </c>
      <c r="G3" s="14"/>
      <c r="H3" s="14"/>
      <c r="I3" s="14"/>
      <c r="J3" s="14"/>
      <c r="K3" s="14"/>
      <c r="L3" s="14"/>
    </row>
    <row r="4" ht="15.15" spans="1:12">
      <c r="A4" s="14" t="s">
        <v>229</v>
      </c>
      <c r="B4" s="14" t="s">
        <v>230</v>
      </c>
      <c r="C4" s="14" t="s">
        <v>223</v>
      </c>
      <c r="D4" s="13">
        <v>1</v>
      </c>
      <c r="E4" s="14" t="s">
        <v>228</v>
      </c>
      <c r="F4" s="14" t="s">
        <v>225</v>
      </c>
      <c r="G4" s="14"/>
      <c r="H4" s="14"/>
      <c r="I4" s="14"/>
      <c r="J4" s="14"/>
      <c r="K4" s="14"/>
      <c r="L4" s="14"/>
    </row>
    <row r="5" ht="15.15" spans="1:12">
      <c r="A5" s="14" t="s">
        <v>231</v>
      </c>
      <c r="B5" s="14" t="s">
        <v>232</v>
      </c>
      <c r="C5" s="14" t="s">
        <v>233</v>
      </c>
      <c r="D5" s="13">
        <v>1</v>
      </c>
      <c r="E5" s="14" t="s">
        <v>234</v>
      </c>
      <c r="F5" s="14" t="s">
        <v>225</v>
      </c>
      <c r="G5" s="14"/>
      <c r="H5" s="14"/>
      <c r="I5" s="14"/>
      <c r="J5" s="14"/>
      <c r="K5" s="14"/>
      <c r="L5" s="14"/>
    </row>
    <row r="6" ht="15.15" spans="1:12">
      <c r="A6" s="14" t="s">
        <v>235</v>
      </c>
      <c r="B6" s="14" t="s">
        <v>236</v>
      </c>
      <c r="C6" s="14" t="s">
        <v>233</v>
      </c>
      <c r="D6" s="13">
        <v>1</v>
      </c>
      <c r="E6" s="14" t="s">
        <v>228</v>
      </c>
      <c r="F6" s="14" t="s">
        <v>225</v>
      </c>
      <c r="G6" s="14"/>
      <c r="H6" s="14"/>
      <c r="I6" s="14"/>
      <c r="J6" s="14"/>
      <c r="K6" s="14"/>
      <c r="L6" s="14"/>
    </row>
    <row r="7" ht="15.15" spans="1:12">
      <c r="A7" s="14" t="s">
        <v>237</v>
      </c>
      <c r="B7" s="14" t="s">
        <v>238</v>
      </c>
      <c r="C7" s="14" t="s">
        <v>233</v>
      </c>
      <c r="D7" s="13">
        <v>2</v>
      </c>
      <c r="E7" s="14" t="s">
        <v>239</v>
      </c>
      <c r="F7" s="14" t="s">
        <v>225</v>
      </c>
      <c r="G7" s="14"/>
      <c r="H7" s="14"/>
      <c r="I7" s="14"/>
      <c r="J7" s="14"/>
      <c r="K7" s="14"/>
      <c r="L7" s="14"/>
    </row>
    <row r="8" ht="15.15" spans="1:12">
      <c r="A8" s="14" t="s">
        <v>240</v>
      </c>
      <c r="B8" s="14" t="s">
        <v>241</v>
      </c>
      <c r="C8" s="14" t="s">
        <v>223</v>
      </c>
      <c r="D8" s="13">
        <v>1</v>
      </c>
      <c r="E8" s="14" t="s">
        <v>224</v>
      </c>
      <c r="F8" s="14" t="s">
        <v>225</v>
      </c>
      <c r="G8" s="14"/>
      <c r="H8" s="14"/>
      <c r="I8" s="14"/>
      <c r="J8" s="14"/>
      <c r="K8" s="14"/>
      <c r="L8" s="14"/>
    </row>
    <row r="9" ht="15.15" spans="1:12">
      <c r="A9" s="14" t="s">
        <v>242</v>
      </c>
      <c r="B9" s="14" t="s">
        <v>243</v>
      </c>
      <c r="C9" s="14" t="s">
        <v>233</v>
      </c>
      <c r="D9" s="13">
        <v>1</v>
      </c>
      <c r="E9" s="14" t="s">
        <v>234</v>
      </c>
      <c r="F9" s="14" t="s">
        <v>225</v>
      </c>
      <c r="G9" s="14"/>
      <c r="H9" s="14"/>
      <c r="I9" s="14"/>
      <c r="J9" s="14"/>
      <c r="K9" s="14"/>
      <c r="L9" s="14"/>
    </row>
    <row r="10" ht="15.15" spans="1:12">
      <c r="A10" s="14" t="s">
        <v>244</v>
      </c>
      <c r="B10" s="14" t="s">
        <v>245</v>
      </c>
      <c r="C10" s="14" t="s">
        <v>223</v>
      </c>
      <c r="D10" s="14" t="s">
        <v>246</v>
      </c>
      <c r="E10" s="14" t="s">
        <v>234</v>
      </c>
      <c r="F10" s="14" t="s">
        <v>225</v>
      </c>
      <c r="G10" s="14"/>
      <c r="H10" s="14"/>
      <c r="I10" s="14"/>
      <c r="J10" s="14"/>
      <c r="K10" s="14"/>
      <c r="L10" s="14"/>
    </row>
    <row r="11" ht="15.15" spans="1:12">
      <c r="A11" s="14" t="s">
        <v>247</v>
      </c>
      <c r="B11" s="14" t="s">
        <v>248</v>
      </c>
      <c r="C11" s="14" t="s">
        <v>223</v>
      </c>
      <c r="D11" s="13">
        <v>2</v>
      </c>
      <c r="E11" s="14" t="s">
        <v>228</v>
      </c>
      <c r="F11" s="14" t="s">
        <v>225</v>
      </c>
      <c r="G11" s="14"/>
      <c r="H11" s="14"/>
      <c r="I11" s="14"/>
      <c r="J11" s="14"/>
      <c r="K11" s="14"/>
      <c r="L11" s="14"/>
    </row>
    <row r="12" ht="15.15" spans="1:12">
      <c r="A12" s="14" t="s">
        <v>249</v>
      </c>
      <c r="B12" s="14" t="s">
        <v>250</v>
      </c>
      <c r="C12" s="14" t="s">
        <v>233</v>
      </c>
      <c r="D12" s="13">
        <v>1</v>
      </c>
      <c r="E12" s="14" t="s">
        <v>239</v>
      </c>
      <c r="F12" s="14" t="s">
        <v>225</v>
      </c>
      <c r="G12" s="14"/>
      <c r="H12" s="14"/>
      <c r="I12" s="14"/>
      <c r="J12" s="14"/>
      <c r="K12" s="14"/>
      <c r="L12" s="14"/>
    </row>
    <row r="13" ht="15.15" spans="1:12">
      <c r="A13" s="14" t="s">
        <v>251</v>
      </c>
      <c r="B13" s="14" t="s">
        <v>252</v>
      </c>
      <c r="C13" s="14" t="s">
        <v>223</v>
      </c>
      <c r="D13" s="13">
        <v>1</v>
      </c>
      <c r="E13" s="14" t="s">
        <v>228</v>
      </c>
      <c r="F13" s="14" t="s">
        <v>225</v>
      </c>
      <c r="G13" s="14"/>
      <c r="H13" s="14"/>
      <c r="I13" s="14"/>
      <c r="J13" s="14"/>
      <c r="K13" s="14"/>
      <c r="L13" s="14"/>
    </row>
    <row r="14" ht="15.15" spans="1:12">
      <c r="A14" s="14" t="s">
        <v>253</v>
      </c>
      <c r="B14" s="14" t="s">
        <v>254</v>
      </c>
      <c r="C14" s="14" t="s">
        <v>223</v>
      </c>
      <c r="D14" s="14" t="s">
        <v>246</v>
      </c>
      <c r="E14" s="14" t="s">
        <v>224</v>
      </c>
      <c r="F14" s="14" t="s">
        <v>225</v>
      </c>
      <c r="G14" s="14"/>
      <c r="H14" s="14"/>
      <c r="I14" s="14"/>
      <c r="J14" s="14"/>
      <c r="K14" s="14"/>
      <c r="L14" s="14"/>
    </row>
    <row r="15" ht="15.15" spans="1:12">
      <c r="A15" s="14" t="s">
        <v>255</v>
      </c>
      <c r="B15" s="14" t="s">
        <v>256</v>
      </c>
      <c r="C15" s="14" t="s">
        <v>233</v>
      </c>
      <c r="D15" s="14" t="s">
        <v>246</v>
      </c>
      <c r="E15" s="14" t="s">
        <v>224</v>
      </c>
      <c r="F15" s="14" t="s">
        <v>225</v>
      </c>
      <c r="G15" s="14"/>
      <c r="H15" s="14"/>
      <c r="I15" s="14"/>
      <c r="J15" s="14"/>
      <c r="K15" s="14"/>
      <c r="L15" s="14"/>
    </row>
    <row r="16" ht="15.15" spans="1:12">
      <c r="A16" s="14" t="s">
        <v>257</v>
      </c>
      <c r="B16" s="14" t="s">
        <v>258</v>
      </c>
      <c r="C16" s="14" t="s">
        <v>223</v>
      </c>
      <c r="D16" s="13">
        <v>2</v>
      </c>
      <c r="E16" s="14" t="s">
        <v>239</v>
      </c>
      <c r="F16" s="14" t="s">
        <v>225</v>
      </c>
      <c r="G16" s="14"/>
      <c r="H16" s="14"/>
      <c r="I16" s="14"/>
      <c r="J16" s="14"/>
      <c r="K16" s="14"/>
      <c r="L16" s="14"/>
    </row>
    <row r="17" ht="15.15" spans="1:12">
      <c r="A17" s="14" t="s">
        <v>259</v>
      </c>
      <c r="B17" s="14" t="s">
        <v>252</v>
      </c>
      <c r="C17" s="14" t="s">
        <v>223</v>
      </c>
      <c r="D17" s="13">
        <v>1</v>
      </c>
      <c r="E17" s="14" t="s">
        <v>228</v>
      </c>
      <c r="F17" s="14" t="s">
        <v>225</v>
      </c>
      <c r="G17" s="14"/>
      <c r="H17" s="14"/>
      <c r="I17" s="14"/>
      <c r="J17" s="14"/>
      <c r="K17" s="14"/>
      <c r="L17" s="14"/>
    </row>
    <row r="18" ht="15.15" spans="1:12">
      <c r="A18" s="14" t="s">
        <v>260</v>
      </c>
      <c r="B18" s="14" t="s">
        <v>261</v>
      </c>
      <c r="C18" s="14" t="s">
        <v>233</v>
      </c>
      <c r="D18" s="13">
        <v>1</v>
      </c>
      <c r="E18" s="14" t="s">
        <v>228</v>
      </c>
      <c r="F18" s="14" t="s">
        <v>225</v>
      </c>
      <c r="G18" s="14"/>
      <c r="H18" s="14"/>
      <c r="I18" s="14"/>
      <c r="J18" s="14"/>
      <c r="K18" s="14"/>
      <c r="L18" s="14"/>
    </row>
    <row r="19" ht="15.15" spans="1:12">
      <c r="A19" s="14" t="s">
        <v>262</v>
      </c>
      <c r="B19" s="14" t="s">
        <v>263</v>
      </c>
      <c r="C19" s="14" t="s">
        <v>223</v>
      </c>
      <c r="D19" s="13">
        <v>1</v>
      </c>
      <c r="E19" s="14" t="s">
        <v>228</v>
      </c>
      <c r="F19" s="14" t="s">
        <v>225</v>
      </c>
      <c r="G19" s="14"/>
      <c r="H19" s="14"/>
      <c r="I19" s="14"/>
      <c r="J19" s="14"/>
      <c r="K19" s="14"/>
      <c r="L19" s="14"/>
    </row>
    <row r="20" ht="15.15" spans="1:12">
      <c r="A20" s="14" t="s">
        <v>264</v>
      </c>
      <c r="B20" s="14" t="s">
        <v>265</v>
      </c>
      <c r="C20" s="14" t="s">
        <v>233</v>
      </c>
      <c r="D20" s="13">
        <v>3</v>
      </c>
      <c r="E20" s="14" t="s">
        <v>228</v>
      </c>
      <c r="F20" s="14" t="s">
        <v>225</v>
      </c>
      <c r="G20" s="14"/>
      <c r="H20" s="14"/>
      <c r="I20" s="14"/>
      <c r="J20" s="14"/>
      <c r="K20" s="14"/>
      <c r="L20" s="14"/>
    </row>
    <row r="21" ht="15.15" spans="1:12">
      <c r="A21" s="14" t="s">
        <v>266</v>
      </c>
      <c r="B21" s="14" t="s">
        <v>267</v>
      </c>
      <c r="C21" s="14" t="s">
        <v>223</v>
      </c>
      <c r="D21" s="13">
        <v>2</v>
      </c>
      <c r="E21" s="14" t="s">
        <v>268</v>
      </c>
      <c r="F21" s="14" t="s">
        <v>225</v>
      </c>
      <c r="G21" s="14"/>
      <c r="H21" s="14"/>
      <c r="I21" s="14"/>
      <c r="J21" s="14"/>
      <c r="K21" s="14"/>
      <c r="L21" s="14"/>
    </row>
    <row r="22" ht="15.15" spans="1:12">
      <c r="A22" s="14" t="s">
        <v>269</v>
      </c>
      <c r="B22" s="14" t="s">
        <v>270</v>
      </c>
      <c r="C22" s="14" t="s">
        <v>233</v>
      </c>
      <c r="D22" s="13">
        <v>3</v>
      </c>
      <c r="E22" s="14" t="s">
        <v>234</v>
      </c>
      <c r="F22" s="14" t="s">
        <v>225</v>
      </c>
      <c r="G22" s="14"/>
      <c r="H22" s="14"/>
      <c r="I22" s="14"/>
      <c r="J22" s="14"/>
      <c r="K22" s="14"/>
      <c r="L22" s="14"/>
    </row>
    <row r="23" ht="15.15" spans="1:12">
      <c r="A23" s="14" t="s">
        <v>271</v>
      </c>
      <c r="B23" s="14" t="s">
        <v>272</v>
      </c>
      <c r="C23" s="14" t="s">
        <v>233</v>
      </c>
      <c r="D23" s="13">
        <v>1</v>
      </c>
      <c r="E23" s="14" t="s">
        <v>224</v>
      </c>
      <c r="F23" s="14" t="s">
        <v>225</v>
      </c>
      <c r="G23" s="14"/>
      <c r="H23" s="14"/>
      <c r="I23" s="14"/>
      <c r="J23" s="14"/>
      <c r="K23" s="14"/>
      <c r="L23" s="14"/>
    </row>
    <row r="24" ht="15.15" spans="1:12">
      <c r="A24" s="14" t="s">
        <v>273</v>
      </c>
      <c r="B24" s="14" t="s">
        <v>274</v>
      </c>
      <c r="C24" s="14" t="s">
        <v>223</v>
      </c>
      <c r="D24" s="13">
        <v>1</v>
      </c>
      <c r="E24" s="14" t="s">
        <v>228</v>
      </c>
      <c r="F24" s="14" t="s">
        <v>225</v>
      </c>
      <c r="G24" s="14"/>
      <c r="H24" s="14"/>
      <c r="I24" s="14"/>
      <c r="J24" s="14"/>
      <c r="K24" s="14"/>
      <c r="L24" s="14"/>
    </row>
    <row r="25" ht="15.15" spans="1:12">
      <c r="A25" s="14" t="s">
        <v>275</v>
      </c>
      <c r="B25" s="14" t="s">
        <v>276</v>
      </c>
      <c r="C25" s="14" t="s">
        <v>233</v>
      </c>
      <c r="D25" s="13">
        <v>1</v>
      </c>
      <c r="E25" s="14" t="s">
        <v>234</v>
      </c>
      <c r="F25" s="14" t="s">
        <v>225</v>
      </c>
      <c r="G25" s="14"/>
      <c r="H25" s="14"/>
      <c r="I25" s="14"/>
      <c r="J25" s="14"/>
      <c r="K25" s="14"/>
      <c r="L25" s="14"/>
    </row>
    <row r="26" ht="15.15" spans="1:12">
      <c r="A26" s="14" t="s">
        <v>277</v>
      </c>
      <c r="B26" s="14" t="s">
        <v>278</v>
      </c>
      <c r="C26" s="14" t="s">
        <v>223</v>
      </c>
      <c r="D26" s="13">
        <v>1</v>
      </c>
      <c r="E26" s="14" t="s">
        <v>234</v>
      </c>
      <c r="F26" s="14" t="s">
        <v>225</v>
      </c>
      <c r="G26" s="14"/>
      <c r="H26" s="14"/>
      <c r="I26" s="14"/>
      <c r="J26" s="14"/>
      <c r="K26" s="14"/>
      <c r="L26" s="14"/>
    </row>
    <row r="27" ht="15.15" spans="1:12">
      <c r="A27" s="14" t="s">
        <v>279</v>
      </c>
      <c r="B27" s="14" t="s">
        <v>280</v>
      </c>
      <c r="C27" s="14" t="s">
        <v>223</v>
      </c>
      <c r="D27" s="14" t="s">
        <v>246</v>
      </c>
      <c r="E27" s="14" t="s">
        <v>224</v>
      </c>
      <c r="F27" s="14" t="s">
        <v>225</v>
      </c>
      <c r="G27" s="14"/>
      <c r="H27" s="14"/>
      <c r="I27" s="14"/>
      <c r="J27" s="14"/>
      <c r="K27" s="14"/>
      <c r="L27" s="14"/>
    </row>
    <row r="28" ht="15.15" spans="1:12">
      <c r="A28" s="14" t="s">
        <v>281</v>
      </c>
      <c r="B28" s="14" t="s">
        <v>282</v>
      </c>
      <c r="C28" s="14" t="s">
        <v>223</v>
      </c>
      <c r="D28" s="13">
        <v>2</v>
      </c>
      <c r="E28" s="14" t="s">
        <v>228</v>
      </c>
      <c r="F28" s="14" t="s">
        <v>225</v>
      </c>
      <c r="G28" s="14"/>
      <c r="H28" s="14"/>
      <c r="I28" s="14"/>
      <c r="J28" s="14"/>
      <c r="K28" s="14"/>
      <c r="L28" s="14"/>
    </row>
    <row r="29" ht="15.15" spans="1:12">
      <c r="A29" s="14" t="s">
        <v>283</v>
      </c>
      <c r="B29" s="14" t="s">
        <v>284</v>
      </c>
      <c r="C29" s="14" t="s">
        <v>223</v>
      </c>
      <c r="D29" s="14" t="s">
        <v>246</v>
      </c>
      <c r="E29" s="14" t="s">
        <v>228</v>
      </c>
      <c r="F29" s="14" t="s">
        <v>225</v>
      </c>
      <c r="G29" s="14"/>
      <c r="H29" s="14"/>
      <c r="I29" s="14"/>
      <c r="J29" s="14"/>
      <c r="K29" s="14"/>
      <c r="L29" s="14"/>
    </row>
    <row r="30" ht="15.15" spans="1:12">
      <c r="A30" s="14" t="s">
        <v>285</v>
      </c>
      <c r="B30" s="14" t="s">
        <v>286</v>
      </c>
      <c r="C30" s="14" t="s">
        <v>233</v>
      </c>
      <c r="D30" s="13">
        <v>1</v>
      </c>
      <c r="E30" s="14" t="s">
        <v>239</v>
      </c>
      <c r="F30" s="14" t="s">
        <v>225</v>
      </c>
      <c r="G30" s="14"/>
      <c r="H30" s="14"/>
      <c r="I30" s="14"/>
      <c r="J30" s="14"/>
      <c r="K30" s="14"/>
      <c r="L30" s="14"/>
    </row>
    <row r="31" ht="15.15" spans="1:12">
      <c r="A31" s="14" t="s">
        <v>287</v>
      </c>
      <c r="B31" s="14" t="s">
        <v>288</v>
      </c>
      <c r="C31" s="14" t="s">
        <v>233</v>
      </c>
      <c r="D31" s="13">
        <v>1</v>
      </c>
      <c r="E31" s="14" t="s">
        <v>228</v>
      </c>
      <c r="F31" s="14" t="s">
        <v>225</v>
      </c>
      <c r="G31" s="14"/>
      <c r="H31" s="14"/>
      <c r="I31" s="14"/>
      <c r="J31" s="14"/>
      <c r="K31" s="14"/>
      <c r="L31" s="14"/>
    </row>
    <row r="32" ht="15.15" spans="1:12">
      <c r="A32" s="14" t="s">
        <v>289</v>
      </c>
      <c r="B32" s="14" t="s">
        <v>278</v>
      </c>
      <c r="C32" s="14" t="s">
        <v>223</v>
      </c>
      <c r="D32" s="13">
        <v>1</v>
      </c>
      <c r="E32" s="14" t="s">
        <v>234</v>
      </c>
      <c r="F32" s="14" t="s">
        <v>225</v>
      </c>
      <c r="G32" s="14"/>
      <c r="H32" s="14"/>
      <c r="I32" s="14"/>
      <c r="J32" s="14"/>
      <c r="K32" s="14"/>
      <c r="L32" s="14"/>
    </row>
    <row r="33" ht="15.15" spans="1:12">
      <c r="A33" s="14" t="s">
        <v>290</v>
      </c>
      <c r="B33" s="14" t="s">
        <v>291</v>
      </c>
      <c r="C33" s="14" t="s">
        <v>233</v>
      </c>
      <c r="D33" s="14" t="s">
        <v>246</v>
      </c>
      <c r="E33" s="14" t="s">
        <v>224</v>
      </c>
      <c r="F33" s="14" t="s">
        <v>225</v>
      </c>
      <c r="G33" s="14"/>
      <c r="H33" s="14"/>
      <c r="I33" s="14"/>
      <c r="J33" s="14"/>
      <c r="K33" s="14"/>
      <c r="L33" s="14"/>
    </row>
    <row r="34" ht="15.15" spans="1:12">
      <c r="A34" s="14" t="s">
        <v>292</v>
      </c>
      <c r="B34" s="14" t="s">
        <v>293</v>
      </c>
      <c r="C34" s="14" t="s">
        <v>223</v>
      </c>
      <c r="D34" s="14" t="s">
        <v>246</v>
      </c>
      <c r="E34" s="14" t="s">
        <v>228</v>
      </c>
      <c r="F34" s="14" t="s">
        <v>225</v>
      </c>
      <c r="G34" s="14"/>
      <c r="H34" s="14"/>
      <c r="I34" s="14"/>
      <c r="J34" s="14"/>
      <c r="K34" s="14"/>
      <c r="L34" s="14"/>
    </row>
    <row r="35" ht="15.15" spans="1:12">
      <c r="A35" s="14" t="s">
        <v>294</v>
      </c>
      <c r="B35" s="14" t="s">
        <v>295</v>
      </c>
      <c r="C35" s="14" t="s">
        <v>223</v>
      </c>
      <c r="D35" s="13">
        <v>1</v>
      </c>
      <c r="E35" s="14" t="s">
        <v>239</v>
      </c>
      <c r="F35" s="14" t="s">
        <v>225</v>
      </c>
      <c r="G35" s="14"/>
      <c r="H35" s="14"/>
      <c r="I35" s="14"/>
      <c r="J35" s="14"/>
      <c r="K35" s="14"/>
      <c r="L35" s="14"/>
    </row>
    <row r="36" ht="15.15" spans="1:12">
      <c r="A36" s="14" t="s">
        <v>296</v>
      </c>
      <c r="B36" s="14" t="s">
        <v>297</v>
      </c>
      <c r="C36" s="14" t="s">
        <v>223</v>
      </c>
      <c r="D36" s="14" t="s">
        <v>246</v>
      </c>
      <c r="E36" s="14" t="s">
        <v>234</v>
      </c>
      <c r="F36" s="14" t="s">
        <v>225</v>
      </c>
      <c r="G36" s="14"/>
      <c r="H36" s="14"/>
      <c r="I36" s="14"/>
      <c r="J36" s="14"/>
      <c r="K36" s="14"/>
      <c r="L36" s="14"/>
    </row>
    <row r="37" ht="15.15" spans="1:12">
      <c r="A37" s="14" t="s">
        <v>298</v>
      </c>
      <c r="B37" s="14" t="s">
        <v>299</v>
      </c>
      <c r="C37" s="14" t="s">
        <v>233</v>
      </c>
      <c r="D37" s="13">
        <v>1</v>
      </c>
      <c r="E37" s="14" t="s">
        <v>228</v>
      </c>
      <c r="F37" s="14" t="s">
        <v>225</v>
      </c>
      <c r="G37" s="14"/>
      <c r="H37" s="14"/>
      <c r="I37" s="14"/>
      <c r="J37" s="14"/>
      <c r="K37" s="14"/>
      <c r="L37" s="14"/>
    </row>
    <row r="38" ht="15.15" spans="1:12">
      <c r="A38" s="14" t="s">
        <v>300</v>
      </c>
      <c r="B38" s="14" t="s">
        <v>301</v>
      </c>
      <c r="C38" s="14" t="s">
        <v>223</v>
      </c>
      <c r="D38" s="14" t="s">
        <v>246</v>
      </c>
      <c r="E38" s="14" t="s">
        <v>224</v>
      </c>
      <c r="F38" s="14" t="s">
        <v>225</v>
      </c>
      <c r="G38" s="14"/>
      <c r="H38" s="14"/>
      <c r="I38" s="14"/>
      <c r="J38" s="14"/>
      <c r="K38" s="14"/>
      <c r="L38" s="14"/>
    </row>
    <row r="39" ht="15.15" spans="1:12">
      <c r="A39" s="14" t="s">
        <v>302</v>
      </c>
      <c r="B39" s="14" t="s">
        <v>303</v>
      </c>
      <c r="C39" s="14" t="s">
        <v>223</v>
      </c>
      <c r="D39" s="13">
        <v>2</v>
      </c>
      <c r="E39" s="14" t="s">
        <v>224</v>
      </c>
      <c r="F39" s="14" t="s">
        <v>225</v>
      </c>
      <c r="G39" s="14"/>
      <c r="H39" s="14"/>
      <c r="I39" s="14"/>
      <c r="J39" s="14"/>
      <c r="K39" s="14"/>
      <c r="L39" s="14"/>
    </row>
    <row r="40" ht="15.15" spans="1:12">
      <c r="A40" s="14" t="s">
        <v>304</v>
      </c>
      <c r="B40" s="14" t="s">
        <v>305</v>
      </c>
      <c r="C40" s="14" t="s">
        <v>233</v>
      </c>
      <c r="D40" s="14" t="s">
        <v>246</v>
      </c>
      <c r="E40" s="14" t="s">
        <v>228</v>
      </c>
      <c r="F40" s="14" t="s">
        <v>225</v>
      </c>
      <c r="G40" s="14"/>
      <c r="H40" s="14"/>
      <c r="I40" s="14"/>
      <c r="J40" s="14"/>
      <c r="K40" s="14"/>
      <c r="L40" s="14"/>
    </row>
    <row r="41" ht="15.15" spans="1:12">
      <c r="A41" s="14" t="s">
        <v>306</v>
      </c>
      <c r="B41" s="14" t="s">
        <v>307</v>
      </c>
      <c r="C41" s="14" t="s">
        <v>223</v>
      </c>
      <c r="D41" s="13">
        <v>2</v>
      </c>
      <c r="E41" s="14" t="s">
        <v>268</v>
      </c>
      <c r="F41" s="14" t="s">
        <v>225</v>
      </c>
      <c r="G41" s="14"/>
      <c r="H41" s="14"/>
      <c r="I41" s="14"/>
      <c r="J41" s="14"/>
      <c r="K41" s="14"/>
      <c r="L41" s="14"/>
    </row>
    <row r="42" ht="15.15" spans="1:12">
      <c r="A42" s="14" t="s">
        <v>308</v>
      </c>
      <c r="B42" s="14" t="s">
        <v>309</v>
      </c>
      <c r="C42" s="14" t="s">
        <v>233</v>
      </c>
      <c r="D42" s="13">
        <v>1</v>
      </c>
      <c r="E42" s="14" t="s">
        <v>228</v>
      </c>
      <c r="F42" s="14" t="s">
        <v>225</v>
      </c>
      <c r="G42" s="14"/>
      <c r="H42" s="14"/>
      <c r="I42" s="14"/>
      <c r="J42" s="14"/>
      <c r="K42" s="14"/>
      <c r="L42" s="14"/>
    </row>
    <row r="43" ht="15.15" spans="1:12">
      <c r="A43" s="14" t="s">
        <v>310</v>
      </c>
      <c r="B43" s="14" t="s">
        <v>311</v>
      </c>
      <c r="C43" s="14" t="s">
        <v>223</v>
      </c>
      <c r="D43" s="13">
        <v>2</v>
      </c>
      <c r="E43" s="14" t="s">
        <v>239</v>
      </c>
      <c r="F43" s="14" t="s">
        <v>225</v>
      </c>
      <c r="G43" s="14"/>
      <c r="H43" s="14"/>
      <c r="I43" s="14"/>
      <c r="J43" s="14"/>
      <c r="K43" s="14"/>
      <c r="L43" s="14"/>
    </row>
    <row r="44" ht="15.15" spans="1:12">
      <c r="A44" s="14" t="s">
        <v>312</v>
      </c>
      <c r="B44" s="14" t="s">
        <v>313</v>
      </c>
      <c r="C44" s="14" t="s">
        <v>233</v>
      </c>
      <c r="D44" s="13">
        <v>2</v>
      </c>
      <c r="E44" s="14" t="s">
        <v>228</v>
      </c>
      <c r="F44" s="14" t="s">
        <v>225</v>
      </c>
      <c r="G44" s="14"/>
      <c r="H44" s="14"/>
      <c r="I44" s="14"/>
      <c r="J44" s="14"/>
      <c r="K44" s="14"/>
      <c r="L44" s="14"/>
    </row>
    <row r="45" ht="15.15" spans="1:12">
      <c r="A45" s="14" t="s">
        <v>314</v>
      </c>
      <c r="B45" s="14" t="s">
        <v>315</v>
      </c>
      <c r="C45" s="14" t="s">
        <v>223</v>
      </c>
      <c r="D45" s="13">
        <v>3</v>
      </c>
      <c r="E45" s="14" t="s">
        <v>224</v>
      </c>
      <c r="F45" s="14" t="s">
        <v>225</v>
      </c>
      <c r="G45" s="14"/>
      <c r="H45" s="14"/>
      <c r="I45" s="14"/>
      <c r="J45" s="14"/>
      <c r="K45" s="14"/>
      <c r="L45" s="14"/>
    </row>
    <row r="46" ht="15.15" spans="1:12">
      <c r="A46" s="14" t="s">
        <v>316</v>
      </c>
      <c r="B46" s="14" t="s">
        <v>317</v>
      </c>
      <c r="C46" s="14" t="s">
        <v>233</v>
      </c>
      <c r="D46" s="13">
        <v>1</v>
      </c>
      <c r="E46" s="14" t="s">
        <v>268</v>
      </c>
      <c r="F46" s="14" t="s">
        <v>225</v>
      </c>
      <c r="G46" s="14"/>
      <c r="H46" s="14"/>
      <c r="I46" s="14"/>
      <c r="J46" s="14"/>
      <c r="K46" s="14"/>
      <c r="L46" s="14"/>
    </row>
    <row r="47" ht="15.15" spans="1:12">
      <c r="A47" s="14" t="s">
        <v>318</v>
      </c>
      <c r="B47" s="14" t="s">
        <v>319</v>
      </c>
      <c r="C47" s="14" t="s">
        <v>223</v>
      </c>
      <c r="D47" s="13">
        <v>1</v>
      </c>
      <c r="E47" s="14" t="s">
        <v>228</v>
      </c>
      <c r="F47" s="14" t="s">
        <v>225</v>
      </c>
      <c r="G47" s="14"/>
      <c r="H47" s="14"/>
      <c r="I47" s="14"/>
      <c r="J47" s="14"/>
      <c r="K47" s="14"/>
      <c r="L47" s="14"/>
    </row>
    <row r="48" ht="15.15" spans="1:12">
      <c r="A48" s="14" t="s">
        <v>320</v>
      </c>
      <c r="B48" s="14" t="s">
        <v>321</v>
      </c>
      <c r="C48" s="14" t="s">
        <v>233</v>
      </c>
      <c r="D48" s="13">
        <v>3</v>
      </c>
      <c r="E48" s="14" t="s">
        <v>224</v>
      </c>
      <c r="F48" s="14" t="s">
        <v>225</v>
      </c>
      <c r="G48" s="14"/>
      <c r="H48" s="14"/>
      <c r="I48" s="14"/>
      <c r="J48" s="14"/>
      <c r="K48" s="14"/>
      <c r="L48" s="14"/>
    </row>
    <row r="49" ht="15.15" spans="1:12">
      <c r="A49" s="14" t="s">
        <v>322</v>
      </c>
      <c r="B49" s="14" t="s">
        <v>323</v>
      </c>
      <c r="C49" s="14" t="s">
        <v>223</v>
      </c>
      <c r="D49" s="13">
        <v>2</v>
      </c>
      <c r="E49" s="14" t="s">
        <v>228</v>
      </c>
      <c r="F49" s="14" t="s">
        <v>225</v>
      </c>
      <c r="G49" s="14"/>
      <c r="H49" s="14"/>
      <c r="I49" s="14"/>
      <c r="J49" s="14"/>
      <c r="K49" s="14"/>
      <c r="L49" s="14"/>
    </row>
    <row r="50" ht="15.15" spans="1:12">
      <c r="A50" s="14" t="s">
        <v>324</v>
      </c>
      <c r="B50" s="14" t="s">
        <v>325</v>
      </c>
      <c r="C50" s="14" t="s">
        <v>233</v>
      </c>
      <c r="D50" s="13">
        <v>1</v>
      </c>
      <c r="E50" s="14" t="s">
        <v>239</v>
      </c>
      <c r="F50" s="14" t="s">
        <v>225</v>
      </c>
      <c r="G50" s="14"/>
      <c r="H50" s="14"/>
      <c r="I50" s="14"/>
      <c r="J50" s="14"/>
      <c r="K50" s="14"/>
      <c r="L50" s="14"/>
    </row>
    <row r="51" ht="15.15" spans="1:12">
      <c r="A51" s="14" t="s">
        <v>326</v>
      </c>
      <c r="B51" s="14" t="s">
        <v>327</v>
      </c>
      <c r="C51" s="14" t="s">
        <v>233</v>
      </c>
      <c r="D51" s="13">
        <v>2</v>
      </c>
      <c r="E51" s="14" t="s">
        <v>234</v>
      </c>
      <c r="F51" s="14" t="s">
        <v>225</v>
      </c>
      <c r="G51" s="14"/>
      <c r="H51" s="14"/>
      <c r="I51" s="14"/>
      <c r="J51" s="14"/>
      <c r="K51" s="14"/>
      <c r="L51" s="14"/>
    </row>
    <row r="52" ht="15.15" spans="1:12">
      <c r="A52" s="14" t="s">
        <v>328</v>
      </c>
      <c r="B52" s="14" t="s">
        <v>329</v>
      </c>
      <c r="C52" s="14" t="s">
        <v>223</v>
      </c>
      <c r="D52" s="13">
        <v>3</v>
      </c>
      <c r="E52" s="14" t="s">
        <v>224</v>
      </c>
      <c r="F52" s="14" t="s">
        <v>225</v>
      </c>
      <c r="G52" s="14"/>
      <c r="H52" s="14"/>
      <c r="I52" s="14"/>
      <c r="J52" s="14"/>
      <c r="K52" s="14"/>
      <c r="L52" s="14"/>
    </row>
    <row r="53" ht="15.15" spans="1:12">
      <c r="A53" s="20" t="s">
        <v>330</v>
      </c>
      <c r="B53" s="20" t="s">
        <v>331</v>
      </c>
      <c r="C53" s="14" t="s">
        <v>233</v>
      </c>
      <c r="D53" s="21">
        <v>3</v>
      </c>
      <c r="E53" s="20" t="s">
        <v>228</v>
      </c>
      <c r="F53" s="20" t="s">
        <v>225</v>
      </c>
      <c r="G53" s="14"/>
      <c r="H53" s="14"/>
      <c r="I53" s="14"/>
      <c r="J53" s="14"/>
      <c r="K53" s="14"/>
      <c r="L53" s="14"/>
    </row>
    <row r="54" ht="15.15" spans="1:12">
      <c r="A54" s="20" t="s">
        <v>332</v>
      </c>
      <c r="B54" s="20" t="s">
        <v>333</v>
      </c>
      <c r="C54" s="14" t="s">
        <v>233</v>
      </c>
      <c r="D54" s="21">
        <v>3</v>
      </c>
      <c r="E54" s="20" t="s">
        <v>234</v>
      </c>
      <c r="F54" s="20" t="s">
        <v>225</v>
      </c>
      <c r="G54" s="14"/>
      <c r="H54" s="14"/>
      <c r="I54" s="14"/>
      <c r="J54" s="14"/>
      <c r="K54" s="14"/>
      <c r="L54" s="14"/>
    </row>
    <row r="55" ht="15.15" spans="1:1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 ht="15.15" spans="1:1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ht="15.15" spans="1:1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 ht="15.15" spans="1:1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 ht="15.15" spans="1:1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 ht="15.15" spans="1:1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 ht="15.15" spans="1:1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ht="15.15" spans="1:1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ht="15.15" spans="1:1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ht="15.15" spans="1:1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 ht="15.15" spans="1:1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ht="15.15" spans="1:1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ht="15.15" spans="1:1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ht="15.15" spans="1:1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ht="15.15" spans="1:1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ht="15.15" spans="1:1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ht="15.15" spans="1:1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ht="15.15" spans="1:1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ht="15.15" spans="1:1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ht="15.15" spans="1:1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ht="15.15" spans="1:1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ht="15.15" spans="1:1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ht="15.15" spans="1:1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ht="15.15" spans="1:1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ht="15.15" spans="1:1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ht="15.15" spans="1:1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ht="15.15" spans="1:1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ht="15.15" spans="1:1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ht="15.15" spans="1:1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ht="15.15" spans="1:1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ht="15.15" spans="1:1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ht="15.15" spans="1:1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ht="15.15" spans="1:1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ht="15.15" spans="1:1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ht="15.15" spans="1:1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ht="15.15" spans="1:1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ht="15.15" spans="1:1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ht="15.15" spans="1:1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ht="15.15" spans="1:1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ht="15.15" spans="1:1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ht="15.15" spans="1:1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ht="15.15" spans="1:1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ht="15.15" spans="1:1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ht="15.15" spans="1:1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ht="15.15" spans="1:1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ht="15.15" spans="1:1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ht="15.15" spans="1:1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ht="15.15" spans="1:1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ht="15.15" spans="1:1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ht="15.15" spans="1:1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ht="15.15" spans="1:1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ht="15.15" spans="1:1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ht="15.15" spans="1:1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ht="15.15" spans="1:1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ht="15.15" spans="1:1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ht="15.15" spans="1:1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ht="15.15" spans="1:1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ht="15.15" spans="1: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ht="15.15" spans="1:1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ht="15.15" spans="1:1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ht="15.15" spans="1:1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ht="15.15" spans="1:1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ht="15.15" spans="1:1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ht="15.15" spans="1:1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ht="15.15" spans="1:1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ht="15.15" spans="1:1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ht="15.15" spans="1:1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ht="15.15" spans="1:1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ht="15.15" spans="1:1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ht="15.15" spans="1:1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ht="15.15" spans="1:1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ht="15.15" spans="1:1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ht="15.15" spans="1:1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ht="15.15" spans="1:1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ht="15.15" spans="1:1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ht="15.15" spans="1:1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ht="15.15" spans="1:1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ht="15.15" spans="1:1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ht="15.15" spans="1:1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ht="15.15" spans="1:1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ht="15.15" spans="1:1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ht="15.15" spans="1:1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ht="15.15" spans="1:1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ht="15.15" spans="1:1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ht="15.15" spans="1:1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ht="15.15" spans="1:1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ht="15.15" spans="1:1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ht="15.15" spans="1:1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ht="15.15" spans="1:1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ht="15.15" spans="1:1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ht="15.15" spans="1:1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ht="15.15" spans="1:1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ht="15.15" spans="1:1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ht="15.15" spans="1:1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ht="15.15" spans="1:1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ht="15.15" spans="1:1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ht="15.15" spans="1:1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ht="15.15" spans="1:1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0" sqref="A20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16" t="s">
        <v>4</v>
      </c>
      <c r="B1" s="16" t="s">
        <v>5</v>
      </c>
      <c r="C1" s="16" t="s">
        <v>6</v>
      </c>
      <c r="D1" s="16" t="s">
        <v>334</v>
      </c>
      <c r="E1" s="16" t="s">
        <v>335</v>
      </c>
      <c r="F1" s="16" t="s">
        <v>336</v>
      </c>
    </row>
    <row r="2" ht="15.15" spans="1:6">
      <c r="A2" s="1" t="s">
        <v>30</v>
      </c>
      <c r="B2" s="1" t="s">
        <v>337</v>
      </c>
      <c r="C2" s="1" t="s">
        <v>338</v>
      </c>
      <c r="D2" s="6">
        <v>38478</v>
      </c>
      <c r="E2" s="1" t="s">
        <v>339</v>
      </c>
      <c r="F2" s="5">
        <v>4019355938</v>
      </c>
    </row>
    <row r="3" ht="15.15" spans="1:6">
      <c r="A3" s="1" t="s">
        <v>122</v>
      </c>
      <c r="B3" s="1" t="s">
        <v>123</v>
      </c>
      <c r="C3" s="1" t="s">
        <v>124</v>
      </c>
      <c r="D3" s="6">
        <v>40195</v>
      </c>
      <c r="E3" s="1" t="s">
        <v>340</v>
      </c>
      <c r="F3" s="1" t="s">
        <v>127</v>
      </c>
    </row>
    <row r="4" ht="15.15" spans="1:6">
      <c r="A4" s="1" t="s">
        <v>71</v>
      </c>
      <c r="B4" s="1" t="s">
        <v>72</v>
      </c>
      <c r="C4" s="1" t="s">
        <v>73</v>
      </c>
      <c r="D4" s="6">
        <v>39606</v>
      </c>
      <c r="E4" s="1" t="s">
        <v>340</v>
      </c>
      <c r="F4" s="1" t="s">
        <v>77</v>
      </c>
    </row>
    <row r="5" ht="15.15" spans="1:6">
      <c r="A5" s="1" t="s">
        <v>25</v>
      </c>
      <c r="B5" s="1" t="s">
        <v>26</v>
      </c>
      <c r="C5" s="1" t="s">
        <v>27</v>
      </c>
      <c r="D5" s="6">
        <v>38553</v>
      </c>
      <c r="E5" s="1" t="s">
        <v>339</v>
      </c>
      <c r="F5" s="5">
        <v>4019397258</v>
      </c>
    </row>
    <row r="6" ht="15.15" spans="1:6">
      <c r="A6" s="1" t="s">
        <v>36</v>
      </c>
      <c r="B6" s="1" t="s">
        <v>37</v>
      </c>
      <c r="C6" s="1" t="s">
        <v>38</v>
      </c>
      <c r="D6" s="6">
        <v>38137</v>
      </c>
      <c r="E6" s="1" t="s">
        <v>339</v>
      </c>
      <c r="F6" s="5">
        <v>4018085917</v>
      </c>
    </row>
    <row r="7" ht="15.15" spans="1:6">
      <c r="A7" s="1" t="s">
        <v>47</v>
      </c>
      <c r="B7" s="1" t="s">
        <v>48</v>
      </c>
      <c r="C7" s="1" t="s">
        <v>49</v>
      </c>
      <c r="D7" s="6">
        <v>38051</v>
      </c>
      <c r="E7" s="1" t="s">
        <v>339</v>
      </c>
      <c r="F7" s="5">
        <v>4018034409</v>
      </c>
    </row>
    <row r="8" ht="15.15" spans="1:6">
      <c r="A8" s="1" t="s">
        <v>95</v>
      </c>
      <c r="B8" s="1" t="s">
        <v>96</v>
      </c>
      <c r="C8" s="1" t="s">
        <v>97</v>
      </c>
      <c r="D8" s="6">
        <v>38434</v>
      </c>
      <c r="E8" s="1" t="s">
        <v>339</v>
      </c>
      <c r="F8" s="5">
        <v>4018287872</v>
      </c>
    </row>
    <row r="9" ht="15.15" spans="1:6">
      <c r="A9" s="1" t="s">
        <v>30</v>
      </c>
      <c r="B9" s="1" t="s">
        <v>31</v>
      </c>
      <c r="C9" s="1" t="s">
        <v>32</v>
      </c>
      <c r="D9" s="6">
        <v>39554</v>
      </c>
      <c r="E9" s="1" t="s">
        <v>340</v>
      </c>
      <c r="F9" s="1" t="s">
        <v>35</v>
      </c>
    </row>
    <row r="10" ht="15.15" spans="1:6">
      <c r="A10" s="1" t="s">
        <v>111</v>
      </c>
      <c r="B10" s="1" t="s">
        <v>112</v>
      </c>
      <c r="C10" s="1" t="s">
        <v>113</v>
      </c>
      <c r="D10" s="6">
        <v>40070</v>
      </c>
      <c r="E10" s="1" t="s">
        <v>340</v>
      </c>
      <c r="F10" s="1" t="s">
        <v>116</v>
      </c>
    </row>
    <row r="11" ht="15.15" spans="1:6">
      <c r="A11" s="1" t="s">
        <v>41</v>
      </c>
      <c r="B11" s="1" t="s">
        <v>42</v>
      </c>
      <c r="C11" s="1" t="s">
        <v>43</v>
      </c>
      <c r="D11" s="6">
        <v>39892</v>
      </c>
      <c r="E11" s="1" t="s">
        <v>340</v>
      </c>
      <c r="F11" s="1" t="s">
        <v>46</v>
      </c>
    </row>
    <row r="12" ht="15.15" spans="1:6">
      <c r="A12" s="1" t="s">
        <v>84</v>
      </c>
      <c r="B12" s="1" t="s">
        <v>85</v>
      </c>
      <c r="C12" s="1" t="s">
        <v>86</v>
      </c>
      <c r="D12" s="6">
        <v>38518</v>
      </c>
      <c r="E12" s="1" t="s">
        <v>339</v>
      </c>
      <c r="F12" s="5">
        <v>4019418643</v>
      </c>
    </row>
    <row r="13" ht="15.15" spans="1:6">
      <c r="A13" s="1" t="s">
        <v>52</v>
      </c>
      <c r="B13" s="1" t="s">
        <v>31</v>
      </c>
      <c r="C13" s="1" t="s">
        <v>53</v>
      </c>
      <c r="D13" s="6">
        <v>38070</v>
      </c>
      <c r="E13" s="1" t="s">
        <v>339</v>
      </c>
      <c r="F13" s="5">
        <v>4018029738</v>
      </c>
    </row>
    <row r="14" ht="15.15" spans="1:6">
      <c r="A14" s="1" t="s">
        <v>105</v>
      </c>
      <c r="B14" s="1" t="s">
        <v>106</v>
      </c>
      <c r="C14" s="1" t="s">
        <v>107</v>
      </c>
      <c r="D14" s="6">
        <v>39581</v>
      </c>
      <c r="E14" s="1" t="s">
        <v>340</v>
      </c>
      <c r="F14" s="1" t="s">
        <v>110</v>
      </c>
    </row>
    <row r="15" ht="15.15" spans="1:6">
      <c r="A15" s="1" t="s">
        <v>117</v>
      </c>
      <c r="B15" s="1" t="s">
        <v>118</v>
      </c>
      <c r="C15" s="1" t="s">
        <v>113</v>
      </c>
      <c r="D15" s="6">
        <v>39331</v>
      </c>
      <c r="E15" s="1" t="s">
        <v>340</v>
      </c>
      <c r="F15" s="1" t="s">
        <v>121</v>
      </c>
    </row>
    <row r="16" ht="15.15" spans="1:6">
      <c r="A16" s="1" t="s">
        <v>100</v>
      </c>
      <c r="B16" s="1" t="s">
        <v>101</v>
      </c>
      <c r="C16" s="1" t="s">
        <v>102</v>
      </c>
      <c r="D16" s="6">
        <v>38801</v>
      </c>
      <c r="E16" s="1" t="s">
        <v>339</v>
      </c>
      <c r="F16" s="5">
        <v>4019601130</v>
      </c>
    </row>
    <row r="17" ht="15.15" spans="1:6">
      <c r="A17" s="1" t="s">
        <v>19</v>
      </c>
      <c r="B17" s="1" t="s">
        <v>20</v>
      </c>
      <c r="C17" s="1" t="s">
        <v>21</v>
      </c>
      <c r="D17" s="5" t="s">
        <v>24</v>
      </c>
      <c r="E17" s="1" t="s">
        <v>339</v>
      </c>
      <c r="F17" s="5">
        <v>4018281460</v>
      </c>
    </row>
    <row r="18" ht="15.15" spans="1:6">
      <c r="A18" s="1" t="s">
        <v>89</v>
      </c>
      <c r="B18" s="1" t="s">
        <v>90</v>
      </c>
      <c r="C18" s="1" t="s">
        <v>91</v>
      </c>
      <c r="D18" s="6">
        <v>39485</v>
      </c>
      <c r="E18" s="1" t="s">
        <v>340</v>
      </c>
      <c r="F18" s="1" t="s">
        <v>94</v>
      </c>
    </row>
    <row r="19" ht="15.15" spans="1:6">
      <c r="A19" s="1" t="s">
        <v>78</v>
      </c>
      <c r="B19" s="1" t="s">
        <v>79</v>
      </c>
      <c r="C19" s="1" t="s">
        <v>80</v>
      </c>
      <c r="D19" s="6">
        <v>39166</v>
      </c>
      <c r="E19" s="1" t="s">
        <v>340</v>
      </c>
      <c r="F19" s="1" t="s">
        <v>83</v>
      </c>
    </row>
    <row r="20" ht="15.15" spans="1:6">
      <c r="A20" s="1"/>
      <c r="B20" s="1"/>
      <c r="C20" s="1"/>
      <c r="D20" s="6"/>
      <c r="E20" s="1"/>
      <c r="F20" s="1"/>
    </row>
    <row r="21" ht="15.15" spans="1:6">
      <c r="A21" s="1" t="s">
        <v>341</v>
      </c>
      <c r="B21" s="1" t="s">
        <v>337</v>
      </c>
      <c r="C21" s="1" t="s">
        <v>338</v>
      </c>
      <c r="D21" s="6">
        <v>39875</v>
      </c>
      <c r="E21" s="1" t="s">
        <v>340</v>
      </c>
      <c r="F21" s="1" t="s">
        <v>342</v>
      </c>
    </row>
    <row r="22" ht="15.15" spans="1:6">
      <c r="A22" s="1" t="s">
        <v>343</v>
      </c>
      <c r="B22" s="1" t="s">
        <v>42</v>
      </c>
      <c r="C22" s="1" t="s">
        <v>344</v>
      </c>
      <c r="D22" s="6">
        <v>39035</v>
      </c>
      <c r="E22" s="1" t="s">
        <v>339</v>
      </c>
      <c r="F22" s="5">
        <v>4020736285</v>
      </c>
    </row>
    <row r="23" ht="15.15" spans="1:6">
      <c r="A23" s="1" t="s">
        <v>345</v>
      </c>
      <c r="B23" s="1" t="s">
        <v>346</v>
      </c>
      <c r="C23" s="1" t="s">
        <v>347</v>
      </c>
      <c r="D23" s="6">
        <v>39617</v>
      </c>
      <c r="E23" s="1" t="s">
        <v>340</v>
      </c>
      <c r="F23" s="1" t="s">
        <v>348</v>
      </c>
    </row>
    <row r="24" ht="15.15" spans="1:6">
      <c r="A24" s="1" t="s">
        <v>349</v>
      </c>
      <c r="B24" s="1" t="s">
        <v>26</v>
      </c>
      <c r="C24" s="1" t="s">
        <v>350</v>
      </c>
      <c r="D24" s="6">
        <v>39038</v>
      </c>
      <c r="E24" s="1" t="s">
        <v>339</v>
      </c>
      <c r="F24" s="5">
        <v>4020739531</v>
      </c>
    </row>
    <row r="25" ht="15.15" spans="1:6">
      <c r="A25" s="1" t="s">
        <v>351</v>
      </c>
      <c r="B25" s="1" t="s">
        <v>352</v>
      </c>
      <c r="C25" s="1" t="s">
        <v>353</v>
      </c>
      <c r="D25" s="6">
        <v>38174</v>
      </c>
      <c r="E25" s="1" t="s">
        <v>339</v>
      </c>
      <c r="F25" s="5">
        <v>4018136949</v>
      </c>
    </row>
    <row r="26" ht="15.15" spans="1:6">
      <c r="A26" s="1" t="s">
        <v>354</v>
      </c>
      <c r="B26" s="1" t="s">
        <v>123</v>
      </c>
      <c r="C26" s="1" t="s">
        <v>355</v>
      </c>
      <c r="D26" s="6">
        <v>38262</v>
      </c>
      <c r="E26" s="1" t="s">
        <v>339</v>
      </c>
      <c r="F26" s="5">
        <v>4018191555</v>
      </c>
    </row>
    <row r="27" ht="15.15" spans="1:6">
      <c r="A27" s="1" t="s">
        <v>356</v>
      </c>
      <c r="B27" s="1" t="s">
        <v>357</v>
      </c>
      <c r="C27" s="1" t="s">
        <v>353</v>
      </c>
      <c r="D27" s="6">
        <v>39448</v>
      </c>
      <c r="E27" s="1" t="s">
        <v>340</v>
      </c>
      <c r="F27" s="1" t="s">
        <v>358</v>
      </c>
    </row>
    <row r="28" ht="15.15" spans="1:6">
      <c r="A28" s="1" t="s">
        <v>359</v>
      </c>
      <c r="B28" s="1" t="s">
        <v>346</v>
      </c>
      <c r="C28" s="1" t="s">
        <v>360</v>
      </c>
      <c r="D28" s="6">
        <v>39585</v>
      </c>
      <c r="E28" s="1" t="s">
        <v>340</v>
      </c>
      <c r="F28" s="1" t="s">
        <v>361</v>
      </c>
    </row>
    <row r="29" ht="15.15" spans="1:6">
      <c r="A29" s="1" t="s">
        <v>362</v>
      </c>
      <c r="B29" s="1" t="s">
        <v>363</v>
      </c>
      <c r="C29" s="1" t="s">
        <v>364</v>
      </c>
      <c r="D29" s="6">
        <v>39367</v>
      </c>
      <c r="E29" s="1" t="s">
        <v>340</v>
      </c>
      <c r="F29" s="1" t="s">
        <v>365</v>
      </c>
    </row>
    <row r="30" ht="15.15" spans="1:6">
      <c r="A30" s="1" t="s">
        <v>366</v>
      </c>
      <c r="B30" s="1" t="s">
        <v>367</v>
      </c>
      <c r="C30" s="1" t="s">
        <v>368</v>
      </c>
      <c r="D30" s="6">
        <v>39154</v>
      </c>
      <c r="E30" s="1" t="s">
        <v>339</v>
      </c>
      <c r="F30" s="5">
        <v>4020821522</v>
      </c>
    </row>
    <row r="31" ht="15.15" spans="1:6">
      <c r="A31" s="1" t="s">
        <v>369</v>
      </c>
      <c r="B31" s="1" t="s">
        <v>370</v>
      </c>
      <c r="C31" s="1" t="s">
        <v>344</v>
      </c>
      <c r="D31" s="6">
        <v>39766</v>
      </c>
      <c r="E31" s="1" t="s">
        <v>340</v>
      </c>
      <c r="F31" s="1" t="s">
        <v>371</v>
      </c>
    </row>
    <row r="32" ht="15.15" spans="1:6">
      <c r="A32" s="1" t="s">
        <v>372</v>
      </c>
      <c r="B32" s="1" t="s">
        <v>373</v>
      </c>
      <c r="C32" s="1" t="s">
        <v>374</v>
      </c>
      <c r="D32" s="6">
        <v>39649</v>
      </c>
      <c r="E32" s="1" t="s">
        <v>340</v>
      </c>
      <c r="F32" s="1" t="s">
        <v>375</v>
      </c>
    </row>
    <row r="33" ht="15.15" spans="1:6">
      <c r="A33" s="1" t="s">
        <v>376</v>
      </c>
      <c r="B33" s="1" t="s">
        <v>377</v>
      </c>
      <c r="C33" s="1" t="s">
        <v>80</v>
      </c>
      <c r="D33" s="6">
        <v>39338</v>
      </c>
      <c r="E33" s="1" t="s">
        <v>340</v>
      </c>
      <c r="F33" s="1" t="s">
        <v>378</v>
      </c>
    </row>
    <row r="34" ht="15.15" spans="1:6">
      <c r="A34" s="1" t="s">
        <v>379</v>
      </c>
      <c r="B34" s="1" t="s">
        <v>380</v>
      </c>
      <c r="C34" s="1" t="s">
        <v>381</v>
      </c>
      <c r="D34" s="6">
        <v>38629</v>
      </c>
      <c r="E34" s="1" t="s">
        <v>339</v>
      </c>
      <c r="F34" s="5">
        <v>4120044197</v>
      </c>
    </row>
    <row r="35" ht="15.15" spans="1:6">
      <c r="A35" s="1" t="s">
        <v>382</v>
      </c>
      <c r="B35" s="1" t="s">
        <v>383</v>
      </c>
      <c r="C35" s="1" t="s">
        <v>384</v>
      </c>
      <c r="D35" s="6">
        <v>39707</v>
      </c>
      <c r="E35" s="1" t="s">
        <v>340</v>
      </c>
      <c r="F35" s="1" t="s">
        <v>385</v>
      </c>
    </row>
    <row r="36" ht="15.15" spans="1:6">
      <c r="A36" s="1" t="s">
        <v>386</v>
      </c>
      <c r="B36" s="1" t="s">
        <v>387</v>
      </c>
      <c r="C36" s="1" t="s">
        <v>388</v>
      </c>
      <c r="D36" s="6">
        <v>38766</v>
      </c>
      <c r="E36" s="1" t="s">
        <v>339</v>
      </c>
      <c r="F36" s="5">
        <v>4020736493</v>
      </c>
    </row>
    <row r="37" ht="15.15" spans="1:6">
      <c r="A37" s="1" t="s">
        <v>389</v>
      </c>
      <c r="B37" s="1" t="s">
        <v>337</v>
      </c>
      <c r="C37" s="1" t="s">
        <v>390</v>
      </c>
      <c r="D37" s="6">
        <v>37823</v>
      </c>
      <c r="E37" s="1" t="s">
        <v>339</v>
      </c>
      <c r="F37" s="5">
        <v>4018019795</v>
      </c>
    </row>
    <row r="38" ht="15.15" spans="1:6">
      <c r="A38" s="1" t="s">
        <v>391</v>
      </c>
      <c r="B38" s="1" t="s">
        <v>392</v>
      </c>
      <c r="C38" s="1" t="s">
        <v>393</v>
      </c>
      <c r="D38" s="6">
        <v>37703</v>
      </c>
      <c r="E38" s="1" t="s">
        <v>339</v>
      </c>
      <c r="F38" s="5">
        <v>201717742251</v>
      </c>
    </row>
    <row r="39" ht="15.15" spans="1:6">
      <c r="A39" s="1" t="s">
        <v>394</v>
      </c>
      <c r="B39" s="1" t="s">
        <v>395</v>
      </c>
      <c r="C39" s="1" t="s">
        <v>38</v>
      </c>
      <c r="D39" s="6">
        <v>39656</v>
      </c>
      <c r="E39" s="1" t="s">
        <v>340</v>
      </c>
      <c r="F39" s="1" t="s">
        <v>396</v>
      </c>
    </row>
    <row r="40" ht="15.15" spans="1:6">
      <c r="A40" s="1" t="s">
        <v>397</v>
      </c>
      <c r="B40" s="1" t="s">
        <v>42</v>
      </c>
      <c r="C40" s="1" t="s">
        <v>390</v>
      </c>
      <c r="D40" s="6">
        <v>39409</v>
      </c>
      <c r="E40" s="1" t="s">
        <v>340</v>
      </c>
      <c r="F40" s="1" t="s">
        <v>398</v>
      </c>
    </row>
    <row r="41" ht="15.15" spans="1:6">
      <c r="A41" s="1" t="s">
        <v>399</v>
      </c>
      <c r="B41" s="1" t="s">
        <v>31</v>
      </c>
      <c r="C41" s="1" t="s">
        <v>400</v>
      </c>
      <c r="D41" s="6">
        <v>39053</v>
      </c>
      <c r="E41" s="1" t="s">
        <v>339</v>
      </c>
      <c r="F41" s="5">
        <v>4020761929</v>
      </c>
    </row>
    <row r="42" ht="15.15" spans="1:6">
      <c r="A42" s="1" t="s">
        <v>401</v>
      </c>
      <c r="B42" s="1" t="s">
        <v>402</v>
      </c>
      <c r="C42" s="1" t="s">
        <v>390</v>
      </c>
      <c r="D42" s="6">
        <v>39313</v>
      </c>
      <c r="E42" s="1" t="s">
        <v>340</v>
      </c>
      <c r="F42" s="1" t="s">
        <v>403</v>
      </c>
    </row>
    <row r="43" ht="15.15" spans="1:6">
      <c r="A43" s="1" t="s">
        <v>362</v>
      </c>
      <c r="B43" s="1" t="s">
        <v>363</v>
      </c>
      <c r="C43" s="1" t="s">
        <v>364</v>
      </c>
      <c r="D43" s="6">
        <v>39367</v>
      </c>
      <c r="E43" s="1" t="s">
        <v>340</v>
      </c>
      <c r="F43" s="1" t="s">
        <v>365</v>
      </c>
    </row>
    <row r="44" ht="15.15" spans="1:6">
      <c r="A44" s="1" t="s">
        <v>404</v>
      </c>
      <c r="B44" s="1" t="s">
        <v>405</v>
      </c>
      <c r="C44" s="1" t="s">
        <v>406</v>
      </c>
      <c r="D44" s="6">
        <v>39402</v>
      </c>
      <c r="E44" s="1" t="s">
        <v>340</v>
      </c>
      <c r="F44" s="1" t="s">
        <v>407</v>
      </c>
    </row>
    <row r="45" ht="15.15" spans="1:6">
      <c r="A45" s="1" t="s">
        <v>408</v>
      </c>
      <c r="B45" s="1" t="s">
        <v>409</v>
      </c>
      <c r="C45" s="1" t="s">
        <v>384</v>
      </c>
      <c r="D45" s="6">
        <v>39169</v>
      </c>
      <c r="E45" s="1" t="s">
        <v>340</v>
      </c>
      <c r="F45" s="1" t="s">
        <v>410</v>
      </c>
    </row>
    <row r="46" ht="15.15" spans="1:6">
      <c r="A46" s="1" t="s">
        <v>411</v>
      </c>
      <c r="B46" s="1" t="s">
        <v>412</v>
      </c>
      <c r="C46" s="1" t="s">
        <v>38</v>
      </c>
      <c r="D46" s="6">
        <v>38558</v>
      </c>
      <c r="E46" s="1" t="s">
        <v>339</v>
      </c>
      <c r="F46" s="5">
        <v>4019410705</v>
      </c>
    </row>
    <row r="47" ht="15.15" spans="1:6">
      <c r="A47" s="14" t="s">
        <v>413</v>
      </c>
      <c r="B47" s="14" t="s">
        <v>414</v>
      </c>
      <c r="C47" s="14" t="s">
        <v>388</v>
      </c>
      <c r="D47" s="12">
        <v>40103</v>
      </c>
      <c r="E47" s="14" t="s">
        <v>340</v>
      </c>
      <c r="F47" s="14" t="s">
        <v>415</v>
      </c>
    </row>
    <row r="48" ht="15.15" spans="1:6">
      <c r="A48" s="1"/>
      <c r="B48" s="1"/>
      <c r="C48" s="1"/>
      <c r="D48" s="1"/>
      <c r="E48" s="1"/>
      <c r="F48" s="1"/>
    </row>
    <row r="49" s="15" customFormat="1" ht="13.2" spans="1:4">
      <c r="A49" s="17" t="s">
        <v>416</v>
      </c>
      <c r="D49" s="18"/>
    </row>
    <row r="50" s="15" customFormat="1" ht="13.2" spans="1:4">
      <c r="A50" s="15" t="s">
        <v>417</v>
      </c>
      <c r="B50" s="15" t="s">
        <v>418</v>
      </c>
      <c r="C50" s="15" t="s">
        <v>388</v>
      </c>
      <c r="D50" s="18"/>
    </row>
    <row r="51" s="15" customFormat="1" ht="13.95" spans="1:4">
      <c r="A51" s="15">
        <v>89217427984</v>
      </c>
      <c r="D51" s="18"/>
    </row>
    <row r="52" ht="15.15" spans="1:6">
      <c r="A52" s="1"/>
      <c r="B52" s="1"/>
      <c r="C52" s="1"/>
      <c r="D52" s="1"/>
      <c r="E52" s="1"/>
      <c r="F52" s="1"/>
    </row>
    <row r="53" ht="15.15" spans="1:6">
      <c r="A53" s="1"/>
      <c r="B53" s="1"/>
      <c r="C53" s="1"/>
      <c r="D53" s="1"/>
      <c r="E53" s="1"/>
      <c r="F53" s="1"/>
    </row>
    <row r="54" ht="15.15" spans="1:6">
      <c r="A54" s="1"/>
      <c r="B54" s="1"/>
      <c r="C54" s="1"/>
      <c r="D54" s="1"/>
      <c r="E54" s="1"/>
      <c r="F54" s="1"/>
    </row>
    <row r="55" ht="15.15" spans="1:6">
      <c r="A55" s="1"/>
      <c r="B55" s="1"/>
      <c r="C55" s="1"/>
      <c r="D55" s="1"/>
      <c r="E55" s="1"/>
      <c r="F55" s="1"/>
    </row>
    <row r="56" ht="15.15" spans="1:6">
      <c r="A56" s="1"/>
      <c r="B56" s="1"/>
      <c r="C56" s="1"/>
      <c r="D56" s="1"/>
      <c r="E56" s="1"/>
      <c r="F56" s="1"/>
    </row>
    <row r="57" ht="15.15" spans="1:6">
      <c r="A57" s="1"/>
      <c r="B57" s="1"/>
      <c r="C57" s="1"/>
      <c r="D57" s="1"/>
      <c r="E57" s="1"/>
      <c r="F57" s="1"/>
    </row>
    <row r="58" ht="15.15" spans="1:6">
      <c r="A58" s="1"/>
      <c r="B58" s="1"/>
      <c r="C58" s="1"/>
      <c r="D58" s="1"/>
      <c r="E58" s="1"/>
      <c r="F58" s="1"/>
    </row>
    <row r="59" ht="15.15" spans="1:6">
      <c r="A59" s="1"/>
      <c r="B59" s="1"/>
      <c r="C59" s="1"/>
      <c r="D59" s="1"/>
      <c r="E59" s="1"/>
      <c r="F59" s="1"/>
    </row>
    <row r="60" ht="15.15" spans="1:6">
      <c r="A60" s="1"/>
      <c r="B60" s="1"/>
      <c r="C60" s="1"/>
      <c r="D60" s="1"/>
      <c r="E60" s="1"/>
      <c r="F60" s="1"/>
    </row>
    <row r="61" ht="15.15" spans="1:6">
      <c r="A61" s="1"/>
      <c r="B61" s="1"/>
      <c r="C61" s="1"/>
      <c r="D61" s="1"/>
      <c r="E61" s="1"/>
      <c r="F61" s="1"/>
    </row>
    <row r="62" ht="15.15" spans="1:6">
      <c r="A62" s="1"/>
      <c r="B62" s="1"/>
      <c r="C62" s="1"/>
      <c r="D62" s="1"/>
      <c r="E62" s="1"/>
      <c r="F62" s="1"/>
    </row>
    <row r="63" ht="15.15" spans="1:6">
      <c r="A63" s="1"/>
      <c r="B63" s="1"/>
      <c r="C63" s="1"/>
      <c r="D63" s="1"/>
      <c r="E63" s="1"/>
      <c r="F63" s="1"/>
    </row>
    <row r="64" ht="15.15" spans="1:6">
      <c r="A64" s="1"/>
      <c r="B64" s="1"/>
      <c r="C64" s="1"/>
      <c r="D64" s="1"/>
      <c r="E64" s="1"/>
      <c r="F64" s="1"/>
    </row>
    <row r="65" ht="15.15" spans="1:6">
      <c r="A65" s="1"/>
      <c r="B65" s="1"/>
      <c r="C65" s="1"/>
      <c r="D65" s="1"/>
      <c r="E65" s="1"/>
      <c r="F65" s="1"/>
    </row>
    <row r="66" ht="15.15" spans="1:6">
      <c r="A66" s="1"/>
      <c r="B66" s="1"/>
      <c r="C66" s="1"/>
      <c r="D66" s="1"/>
      <c r="E66" s="1"/>
      <c r="F66" s="1"/>
    </row>
    <row r="67" ht="15.15" spans="1:6">
      <c r="A67" s="1"/>
      <c r="B67" s="1"/>
      <c r="C67" s="1"/>
      <c r="D67" s="1"/>
      <c r="E67" s="1"/>
      <c r="F67" s="1"/>
    </row>
    <row r="68" ht="15.15" spans="1:6">
      <c r="A68" s="1"/>
      <c r="B68" s="1"/>
      <c r="C68" s="1"/>
      <c r="D68" s="1"/>
      <c r="E68" s="1"/>
      <c r="F68" s="1"/>
    </row>
    <row r="69" ht="15.15" spans="1:6">
      <c r="A69" s="1"/>
      <c r="B69" s="1"/>
      <c r="C69" s="1"/>
      <c r="D69" s="1"/>
      <c r="E69" s="1"/>
      <c r="F69" s="1"/>
    </row>
    <row r="70" ht="15.15" spans="1:6">
      <c r="A70" s="1"/>
      <c r="B70" s="1"/>
      <c r="C70" s="1"/>
      <c r="D70" s="1"/>
      <c r="E70" s="1"/>
      <c r="F70" s="1"/>
    </row>
    <row r="71" ht="15.15" spans="1:6">
      <c r="A71" s="1"/>
      <c r="B71" s="1"/>
      <c r="C71" s="1"/>
      <c r="D71" s="1"/>
      <c r="E71" s="1"/>
      <c r="F71" s="1"/>
    </row>
    <row r="72" ht="15.15" spans="1:6">
      <c r="A72" s="1"/>
      <c r="B72" s="1"/>
      <c r="C72" s="1"/>
      <c r="D72" s="1"/>
      <c r="E72" s="1"/>
      <c r="F72" s="1"/>
    </row>
    <row r="73" ht="15.15" spans="1:6">
      <c r="A73" s="1"/>
      <c r="B73" s="1"/>
      <c r="C73" s="1"/>
      <c r="D73" s="1"/>
      <c r="E73" s="1"/>
      <c r="F73" s="1"/>
    </row>
    <row r="74" ht="15.15" spans="1:6">
      <c r="A74" s="1"/>
      <c r="B74" s="1"/>
      <c r="C74" s="1"/>
      <c r="D74" s="1"/>
      <c r="E74" s="1"/>
      <c r="F74" s="1"/>
    </row>
    <row r="75" ht="15.15" spans="1:6">
      <c r="A75" s="1"/>
      <c r="B75" s="1"/>
      <c r="C75" s="1"/>
      <c r="D75" s="1"/>
      <c r="E75" s="1"/>
      <c r="F75" s="1"/>
    </row>
    <row r="76" ht="15.15" spans="1:6">
      <c r="A76" s="1"/>
      <c r="B76" s="1"/>
      <c r="C76" s="1"/>
      <c r="D76" s="1"/>
      <c r="E76" s="1"/>
      <c r="F76" s="1"/>
    </row>
    <row r="77" ht="15.15" spans="1:6">
      <c r="A77" s="1"/>
      <c r="B77" s="1"/>
      <c r="C77" s="1"/>
      <c r="D77" s="1"/>
      <c r="E77" s="1"/>
      <c r="F77" s="1"/>
    </row>
    <row r="78" ht="15.15" spans="1:6">
      <c r="A78" s="1"/>
      <c r="B78" s="1"/>
      <c r="C78" s="1"/>
      <c r="D78" s="1"/>
      <c r="E78" s="1"/>
      <c r="F78" s="1"/>
    </row>
    <row r="79" ht="15.15" spans="1:6">
      <c r="A79" s="1"/>
      <c r="B79" s="1"/>
      <c r="C79" s="1"/>
      <c r="D79" s="1"/>
      <c r="E79" s="1"/>
      <c r="F79" s="1"/>
    </row>
    <row r="80" ht="15.15" spans="1:6">
      <c r="A80" s="1"/>
      <c r="B80" s="1"/>
      <c r="C80" s="1"/>
      <c r="D80" s="1"/>
      <c r="E80" s="1"/>
      <c r="F80" s="1"/>
    </row>
    <row r="81" ht="15.15" spans="1:6">
      <c r="A81" s="1"/>
      <c r="B81" s="1"/>
      <c r="C81" s="1"/>
      <c r="D81" s="1"/>
      <c r="E81" s="1"/>
      <c r="F81" s="1"/>
    </row>
    <row r="82" ht="15.15" spans="1:6">
      <c r="A82" s="1"/>
      <c r="B82" s="1"/>
      <c r="C82" s="1"/>
      <c r="D82" s="1"/>
      <c r="E82" s="1"/>
      <c r="F82" s="1"/>
    </row>
    <row r="83" ht="15.15" spans="1:6">
      <c r="A83" s="1"/>
      <c r="B83" s="1"/>
      <c r="C83" s="1"/>
      <c r="D83" s="1"/>
      <c r="E83" s="1"/>
      <c r="F83" s="1"/>
    </row>
    <row r="84" ht="15.15" spans="1:6">
      <c r="A84" s="1"/>
      <c r="B84" s="1"/>
      <c r="C84" s="1"/>
      <c r="D84" s="1"/>
      <c r="E84" s="1"/>
      <c r="F84" s="1"/>
    </row>
    <row r="85" ht="15.15" spans="1:6">
      <c r="A85" s="1"/>
      <c r="B85" s="1"/>
      <c r="C85" s="1"/>
      <c r="D85" s="1"/>
      <c r="E85" s="1"/>
      <c r="F85" s="1"/>
    </row>
    <row r="86" ht="15.15" spans="1:6">
      <c r="A86" s="1"/>
      <c r="B86" s="1"/>
      <c r="C86" s="1"/>
      <c r="D86" s="1"/>
      <c r="E86" s="1"/>
      <c r="F86" s="1"/>
    </row>
    <row r="87" ht="15.15" spans="1:6">
      <c r="A87" s="1"/>
      <c r="B87" s="1"/>
      <c r="C87" s="1"/>
      <c r="D87" s="1"/>
      <c r="E87" s="1"/>
      <c r="F87" s="1"/>
    </row>
    <row r="88" ht="15.15" spans="1:6">
      <c r="A88" s="1"/>
      <c r="B88" s="1"/>
      <c r="C88" s="1"/>
      <c r="D88" s="1"/>
      <c r="E88" s="1"/>
      <c r="F88" s="1"/>
    </row>
    <row r="89" ht="15.15" spans="1:6">
      <c r="A89" s="1"/>
      <c r="B89" s="1"/>
      <c r="C89" s="1"/>
      <c r="D89" s="1"/>
      <c r="E89" s="1"/>
      <c r="F89" s="1"/>
    </row>
    <row r="90" ht="15.15" spans="1:6">
      <c r="A90" s="1"/>
      <c r="B90" s="1"/>
      <c r="C90" s="1"/>
      <c r="D90" s="1"/>
      <c r="E90" s="1"/>
      <c r="F90" s="1"/>
    </row>
    <row r="91" ht="15.15" spans="1:6">
      <c r="A91" s="1"/>
      <c r="B91" s="1"/>
      <c r="C91" s="1"/>
      <c r="D91" s="1"/>
      <c r="E91" s="1"/>
      <c r="F91" s="1"/>
    </row>
    <row r="92" ht="15.15" spans="1:6">
      <c r="A92" s="1"/>
      <c r="B92" s="1"/>
      <c r="C92" s="1"/>
      <c r="D92" s="1"/>
      <c r="E92" s="1"/>
      <c r="F92" s="1"/>
    </row>
    <row r="93" ht="15.15" spans="1:6">
      <c r="A93" s="1"/>
      <c r="B93" s="1"/>
      <c r="C93" s="1"/>
      <c r="D93" s="1"/>
      <c r="E93" s="1"/>
      <c r="F93" s="1"/>
    </row>
    <row r="94" ht="15.15" spans="1:6">
      <c r="A94" s="1"/>
      <c r="B94" s="1"/>
      <c r="C94" s="1"/>
      <c r="D94" s="1"/>
      <c r="E94" s="1"/>
      <c r="F94" s="1"/>
    </row>
    <row r="95" ht="15.15" spans="1:6">
      <c r="A95" s="1"/>
      <c r="B95" s="1"/>
      <c r="C95" s="1"/>
      <c r="D95" s="1"/>
      <c r="E95" s="1"/>
      <c r="F95" s="1"/>
    </row>
    <row r="96" ht="15.15" spans="1:6">
      <c r="A96" s="1"/>
      <c r="B96" s="1"/>
      <c r="C96" s="1"/>
      <c r="D96" s="1"/>
      <c r="E96" s="1"/>
      <c r="F96" s="1"/>
    </row>
    <row r="97" ht="15.15" spans="1:6">
      <c r="A97" s="1"/>
      <c r="B97" s="1"/>
      <c r="C97" s="1"/>
      <c r="D97" s="1"/>
      <c r="E97" s="1"/>
      <c r="F97" s="1"/>
    </row>
    <row r="98" ht="15.15" spans="1:6">
      <c r="A98" s="1"/>
      <c r="B98" s="1"/>
      <c r="C98" s="1"/>
      <c r="D98" s="1"/>
      <c r="E98" s="1"/>
      <c r="F98" s="1"/>
    </row>
    <row r="99" ht="15.15" spans="1:6">
      <c r="A99" s="1"/>
      <c r="B99" s="1"/>
      <c r="C99" s="1"/>
      <c r="D99" s="1"/>
      <c r="E99" s="1"/>
      <c r="F99" s="1"/>
    </row>
    <row r="100" ht="15.15" spans="1:6">
      <c r="A100" s="1"/>
      <c r="B100" s="1"/>
      <c r="C100" s="1"/>
      <c r="D100" s="1"/>
      <c r="E100" s="1"/>
      <c r="F100" s="1"/>
    </row>
    <row r="101" ht="15.15" spans="1:6">
      <c r="A101" s="1"/>
      <c r="B101" s="1"/>
      <c r="C101" s="1"/>
      <c r="D101" s="1"/>
      <c r="E101" s="1"/>
      <c r="F101" s="1"/>
    </row>
    <row r="102" ht="15.15" spans="1:6">
      <c r="A102" s="1"/>
      <c r="B102" s="1"/>
      <c r="C102" s="1"/>
      <c r="D102" s="1"/>
      <c r="E102" s="1"/>
      <c r="F102" s="1"/>
    </row>
    <row r="103" ht="15.15" spans="1:6">
      <c r="A103" s="1"/>
      <c r="B103" s="1"/>
      <c r="C103" s="1"/>
      <c r="D103" s="1"/>
      <c r="E103" s="1"/>
      <c r="F103" s="1"/>
    </row>
    <row r="104" ht="15.15" spans="1:6">
      <c r="A104" s="1"/>
      <c r="B104" s="1"/>
      <c r="C104" s="1"/>
      <c r="D104" s="1"/>
      <c r="E104" s="1"/>
      <c r="F104" s="1"/>
    </row>
    <row r="105" ht="15.15" spans="1:6">
      <c r="A105" s="1"/>
      <c r="B105" s="1"/>
      <c r="C105" s="1"/>
      <c r="D105" s="1"/>
      <c r="E105" s="1"/>
      <c r="F105" s="1"/>
    </row>
    <row r="106" ht="15.15" spans="1:6">
      <c r="A106" s="1"/>
      <c r="B106" s="1"/>
      <c r="C106" s="1"/>
      <c r="D106" s="1"/>
      <c r="E106" s="1"/>
      <c r="F106" s="1"/>
    </row>
    <row r="107" ht="15.15" spans="1:6">
      <c r="A107" s="1"/>
      <c r="B107" s="1"/>
      <c r="C107" s="1"/>
      <c r="D107" s="1"/>
      <c r="E107" s="1"/>
      <c r="F107" s="1"/>
    </row>
    <row r="108" ht="15.15" spans="1:6">
      <c r="A108" s="1"/>
      <c r="B108" s="1"/>
      <c r="C108" s="1"/>
      <c r="D108" s="1"/>
      <c r="E108" s="1"/>
      <c r="F108" s="1"/>
    </row>
    <row r="109" ht="15.15" spans="1:6">
      <c r="A109" s="1"/>
      <c r="B109" s="1"/>
      <c r="C109" s="1"/>
      <c r="D109" s="1"/>
      <c r="E109" s="1"/>
      <c r="F109" s="1"/>
    </row>
    <row r="110" ht="15.15" spans="1:6">
      <c r="A110" s="1"/>
      <c r="B110" s="1"/>
      <c r="C110" s="1"/>
      <c r="D110" s="1"/>
      <c r="E110" s="1"/>
      <c r="F110" s="1"/>
    </row>
    <row r="111" ht="15.15" spans="1:6">
      <c r="A111" s="1"/>
      <c r="B111" s="1"/>
      <c r="C111" s="1"/>
      <c r="D111" s="1"/>
      <c r="E111" s="1"/>
      <c r="F111" s="1"/>
    </row>
    <row r="112" ht="15.15" spans="1:6">
      <c r="A112" s="1"/>
      <c r="B112" s="1"/>
      <c r="C112" s="1"/>
      <c r="D112" s="1"/>
      <c r="E112" s="1"/>
      <c r="F112" s="1"/>
    </row>
    <row r="113" ht="15.15" spans="1:6">
      <c r="A113" s="1"/>
      <c r="B113" s="1"/>
      <c r="C113" s="1"/>
      <c r="D113" s="1"/>
      <c r="E113" s="1"/>
      <c r="F113" s="1"/>
    </row>
    <row r="114" ht="15.15" spans="1:6">
      <c r="A114" s="1"/>
      <c r="B114" s="1"/>
      <c r="C114" s="1"/>
      <c r="D114" s="1"/>
      <c r="E114" s="1"/>
      <c r="F114" s="1"/>
    </row>
    <row r="115" ht="15.15" spans="1:6">
      <c r="A115" s="1"/>
      <c r="B115" s="1"/>
      <c r="C115" s="1"/>
      <c r="D115" s="1"/>
      <c r="E115" s="1"/>
      <c r="F115" s="1"/>
    </row>
    <row r="116" ht="15.15" spans="1:6">
      <c r="A116" s="1"/>
      <c r="B116" s="1"/>
      <c r="C116" s="1"/>
      <c r="D116" s="1"/>
      <c r="E116" s="1"/>
      <c r="F116" s="1"/>
    </row>
    <row r="117" ht="15.15" spans="1:6">
      <c r="A117" s="1"/>
      <c r="B117" s="1"/>
      <c r="C117" s="1"/>
      <c r="D117" s="1"/>
      <c r="E117" s="1"/>
      <c r="F117" s="1"/>
    </row>
    <row r="118" ht="15.15" spans="1:6">
      <c r="A118" s="1"/>
      <c r="B118" s="1"/>
      <c r="C118" s="1"/>
      <c r="D118" s="1"/>
      <c r="E118" s="1"/>
      <c r="F118" s="1"/>
    </row>
    <row r="119" ht="15.15" spans="1:6">
      <c r="A119" s="1"/>
      <c r="B119" s="1"/>
      <c r="C119" s="1"/>
      <c r="D119" s="1"/>
      <c r="E119" s="1"/>
      <c r="F119" s="1"/>
    </row>
    <row r="120" ht="15.15" spans="1:6">
      <c r="A120" s="1"/>
      <c r="B120" s="1"/>
      <c r="C120" s="1"/>
      <c r="D120" s="1"/>
      <c r="E120" s="1"/>
      <c r="F120" s="1"/>
    </row>
    <row r="121" ht="15.15" spans="1:6">
      <c r="A121" s="1"/>
      <c r="B121" s="1"/>
      <c r="C121" s="1"/>
      <c r="D121" s="1"/>
      <c r="E121" s="1"/>
      <c r="F121" s="1"/>
    </row>
    <row r="122" ht="15.15" spans="1:6">
      <c r="A122" s="1"/>
      <c r="B122" s="1"/>
      <c r="C122" s="1"/>
      <c r="D122" s="1"/>
      <c r="E122" s="1"/>
      <c r="F122" s="1"/>
    </row>
    <row r="123" ht="15.15" spans="1:6">
      <c r="A123" s="1"/>
      <c r="B123" s="1"/>
      <c r="C123" s="1"/>
      <c r="D123" s="1"/>
      <c r="E123" s="1"/>
      <c r="F123" s="1"/>
    </row>
    <row r="124" ht="15.15" spans="1:6">
      <c r="A124" s="1"/>
      <c r="B124" s="1"/>
      <c r="C124" s="1"/>
      <c r="D124" s="1"/>
      <c r="E124" s="1"/>
      <c r="F124" s="1"/>
    </row>
    <row r="125" ht="15.15" spans="1:6">
      <c r="A125" s="1"/>
      <c r="B125" s="1"/>
      <c r="C125" s="1"/>
      <c r="D125" s="1"/>
      <c r="E125" s="1"/>
      <c r="F125" s="1"/>
    </row>
    <row r="126" ht="15.15" spans="1:6">
      <c r="A126" s="1"/>
      <c r="B126" s="1"/>
      <c r="C126" s="1"/>
      <c r="D126" s="1"/>
      <c r="E126" s="1"/>
      <c r="F126" s="1"/>
    </row>
    <row r="127" ht="15.15" spans="1:6">
      <c r="A127" s="1"/>
      <c r="B127" s="1"/>
      <c r="C127" s="1"/>
      <c r="D127" s="1"/>
      <c r="E127" s="1"/>
      <c r="F127" s="1"/>
    </row>
    <row r="128" ht="15.15" spans="1:6">
      <c r="A128" s="1"/>
      <c r="B128" s="1"/>
      <c r="C128" s="1"/>
      <c r="D128" s="1"/>
      <c r="E128" s="1"/>
      <c r="F128" s="1"/>
    </row>
    <row r="129" ht="15.15" spans="1:6">
      <c r="A129" s="1"/>
      <c r="B129" s="1"/>
      <c r="C129" s="1"/>
      <c r="D129" s="1"/>
      <c r="E129" s="1"/>
      <c r="F129" s="1"/>
    </row>
    <row r="130" ht="15.15" spans="1:6">
      <c r="A130" s="1"/>
      <c r="B130" s="1"/>
      <c r="C130" s="1"/>
      <c r="D130" s="1"/>
      <c r="E130" s="1"/>
      <c r="F130" s="1"/>
    </row>
    <row r="131" ht="15.15" spans="1:6">
      <c r="A131" s="1"/>
      <c r="B131" s="1"/>
      <c r="C131" s="1"/>
      <c r="D131" s="1"/>
      <c r="E131" s="1"/>
      <c r="F131" s="1"/>
    </row>
    <row r="132" ht="15.15" spans="1:6">
      <c r="A132" s="1"/>
      <c r="B132" s="1"/>
      <c r="C132" s="1"/>
      <c r="D132" s="1"/>
      <c r="E132" s="1"/>
      <c r="F132" s="1"/>
    </row>
    <row r="133" ht="15.15" spans="1:6">
      <c r="A133" s="1"/>
      <c r="B133" s="1"/>
      <c r="C133" s="1"/>
      <c r="D133" s="1"/>
      <c r="E133" s="1"/>
      <c r="F133" s="1"/>
    </row>
    <row r="134" ht="15.15" spans="1:6">
      <c r="A134" s="1"/>
      <c r="B134" s="1"/>
      <c r="C134" s="1"/>
      <c r="D134" s="1"/>
      <c r="E134" s="1"/>
      <c r="F134" s="1"/>
    </row>
    <row r="135" ht="15.15" spans="1:6">
      <c r="A135" s="1"/>
      <c r="B135" s="1"/>
      <c r="C135" s="1"/>
      <c r="D135" s="1"/>
      <c r="E135" s="1"/>
      <c r="F135" s="1"/>
    </row>
    <row r="136" ht="15.15" spans="1:6">
      <c r="A136" s="1"/>
      <c r="B136" s="1"/>
      <c r="C136" s="1"/>
      <c r="D136" s="1"/>
      <c r="E136" s="1"/>
      <c r="F136" s="1"/>
    </row>
    <row r="137" ht="15.15" spans="1:6">
      <c r="A137" s="1"/>
      <c r="B137" s="1"/>
      <c r="C137" s="1"/>
      <c r="D137" s="1"/>
      <c r="E137" s="1"/>
      <c r="F137" s="1"/>
    </row>
    <row r="138" ht="15.15" spans="1:6">
      <c r="A138" s="1"/>
      <c r="B138" s="1"/>
      <c r="C138" s="1"/>
      <c r="D138" s="1"/>
      <c r="E138" s="1"/>
      <c r="F138" s="1"/>
    </row>
    <row r="139" ht="15.15" spans="1:6">
      <c r="A139" s="1"/>
      <c r="B139" s="1"/>
      <c r="C139" s="1"/>
      <c r="D139" s="1"/>
      <c r="E139" s="1"/>
      <c r="F139" s="1"/>
    </row>
    <row r="140" ht="15.15" spans="1:6">
      <c r="A140" s="1"/>
      <c r="B140" s="1"/>
      <c r="C140" s="1"/>
      <c r="D140" s="1"/>
      <c r="E140" s="1"/>
      <c r="F140" s="1"/>
    </row>
    <row r="141" ht="15.15" spans="1:6">
      <c r="A141" s="1"/>
      <c r="B141" s="1"/>
      <c r="C141" s="1"/>
      <c r="D141" s="1"/>
      <c r="E141" s="1"/>
      <c r="F141" s="1"/>
    </row>
    <row r="142" ht="15.15" spans="1:6">
      <c r="A142" s="1"/>
      <c r="B142" s="1"/>
      <c r="C142" s="1"/>
      <c r="D142" s="1"/>
      <c r="E142" s="1"/>
      <c r="F142" s="1"/>
    </row>
    <row r="143" ht="15.15" spans="1:6">
      <c r="A143" s="1"/>
      <c r="B143" s="1"/>
      <c r="C143" s="1"/>
      <c r="D143" s="1"/>
      <c r="E143" s="1"/>
      <c r="F143" s="1"/>
    </row>
    <row r="144" ht="15.15" spans="1:6">
      <c r="A144" s="1"/>
      <c r="B144" s="1"/>
      <c r="C144" s="1"/>
      <c r="D144" s="1"/>
      <c r="E144" s="1"/>
      <c r="F144" s="1"/>
    </row>
    <row r="145" ht="15.15" spans="1:6">
      <c r="A145" s="1"/>
      <c r="B145" s="1"/>
      <c r="C145" s="1"/>
      <c r="D145" s="1"/>
      <c r="E145" s="1"/>
      <c r="F145" s="1"/>
    </row>
    <row r="146" ht="15.15" spans="1:6">
      <c r="A146" s="1"/>
      <c r="B146" s="1"/>
      <c r="C146" s="1"/>
      <c r="D146" s="1"/>
      <c r="E146" s="1"/>
      <c r="F146" s="1"/>
    </row>
  </sheetData>
  <autoFilter ref="A1:F47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45"/>
  <sheetViews>
    <sheetView workbookViewId="0">
      <selection activeCell="B1" sqref="B1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419</v>
      </c>
      <c r="B1" s="1" t="s">
        <v>420</v>
      </c>
      <c r="C1" s="1" t="s">
        <v>421</v>
      </c>
      <c r="D1" s="1" t="s">
        <v>422</v>
      </c>
      <c r="E1" s="1" t="s">
        <v>423</v>
      </c>
      <c r="F1" s="1" t="s">
        <v>424</v>
      </c>
      <c r="G1" s="1" t="s">
        <v>133</v>
      </c>
      <c r="H1" s="1" t="s">
        <v>11</v>
      </c>
      <c r="I1" s="1" t="s">
        <v>425</v>
      </c>
      <c r="J1" s="1" t="s">
        <v>426</v>
      </c>
      <c r="K1" s="1" t="s">
        <v>427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/>
      <c r="U1" s="1"/>
      <c r="V1" s="1"/>
      <c r="W1" s="1"/>
      <c r="X1" s="1"/>
      <c r="Y1" s="1"/>
      <c r="Z1" s="1"/>
    </row>
    <row r="2" ht="15.15" spans="1:26">
      <c r="A2">
        <v>1</v>
      </c>
      <c r="B2" s="9" t="s">
        <v>233</v>
      </c>
      <c r="C2" s="1" t="s">
        <v>252</v>
      </c>
      <c r="D2" s="1" t="s">
        <v>30</v>
      </c>
      <c r="E2" s="1" t="s">
        <v>337</v>
      </c>
      <c r="F2" s="1" t="s">
        <v>338</v>
      </c>
      <c r="G2" s="1">
        <v>166</v>
      </c>
      <c r="H2" s="1">
        <v>9</v>
      </c>
      <c r="I2" s="5">
        <v>89650097027</v>
      </c>
      <c r="J2" s="1" t="s">
        <v>436</v>
      </c>
      <c r="K2" s="6">
        <v>38478</v>
      </c>
      <c r="L2" s="1" t="s">
        <v>339</v>
      </c>
      <c r="M2" s="5">
        <v>4019355938</v>
      </c>
      <c r="N2" s="1" t="s">
        <v>437</v>
      </c>
      <c r="O2" s="1" t="s">
        <v>438</v>
      </c>
      <c r="P2" s="1" t="s">
        <v>439</v>
      </c>
      <c r="Q2" s="1" t="s">
        <v>440</v>
      </c>
      <c r="R2" s="5">
        <v>89062470003</v>
      </c>
      <c r="S2" s="1" t="s">
        <v>441</v>
      </c>
      <c r="T2" s="1"/>
      <c r="U2" s="1"/>
      <c r="V2" s="1"/>
      <c r="W2" s="1"/>
      <c r="X2" s="1"/>
      <c r="Y2" s="1"/>
      <c r="Z2" s="1"/>
    </row>
    <row r="3" ht="15.15" spans="1:26">
      <c r="A3">
        <v>2</v>
      </c>
      <c r="B3" s="9" t="s">
        <v>233</v>
      </c>
      <c r="C3" s="1" t="s">
        <v>317</v>
      </c>
      <c r="D3" s="1" t="s">
        <v>122</v>
      </c>
      <c r="E3" s="1" t="s">
        <v>123</v>
      </c>
      <c r="F3" s="1" t="s">
        <v>124</v>
      </c>
      <c r="G3" s="5">
        <v>64</v>
      </c>
      <c r="H3" s="1">
        <v>5</v>
      </c>
      <c r="I3" s="5">
        <v>89633411161</v>
      </c>
      <c r="J3" s="1" t="s">
        <v>125</v>
      </c>
      <c r="K3" s="6">
        <v>40195</v>
      </c>
      <c r="L3" s="1" t="s">
        <v>340</v>
      </c>
      <c r="M3" s="1" t="s">
        <v>127</v>
      </c>
      <c r="N3" s="1"/>
      <c r="O3" s="1" t="s">
        <v>122</v>
      </c>
      <c r="P3" s="1" t="s">
        <v>442</v>
      </c>
      <c r="Q3" s="1" t="s">
        <v>384</v>
      </c>
      <c r="R3" s="5">
        <v>89657737525</v>
      </c>
      <c r="S3" s="1" t="s">
        <v>443</v>
      </c>
      <c r="T3" s="1"/>
      <c r="U3" s="1"/>
      <c r="V3" s="1"/>
      <c r="W3" s="1"/>
      <c r="X3" s="1"/>
      <c r="Y3" s="1"/>
      <c r="Z3" s="1"/>
    </row>
    <row r="4" ht="15.15" hidden="1" spans="1:26">
      <c r="A4">
        <v>3</v>
      </c>
      <c r="B4" s="10">
        <v>2</v>
      </c>
      <c r="C4" s="1" t="s">
        <v>444</v>
      </c>
      <c r="D4" s="1" t="s">
        <v>411</v>
      </c>
      <c r="E4" s="1" t="s">
        <v>412</v>
      </c>
      <c r="F4" s="1" t="s">
        <v>38</v>
      </c>
      <c r="G4" s="5">
        <v>586</v>
      </c>
      <c r="H4" s="1">
        <v>9</v>
      </c>
      <c r="I4" s="1">
        <v>89811321076</v>
      </c>
      <c r="J4" s="1" t="s">
        <v>445</v>
      </c>
      <c r="K4" s="6">
        <v>38558</v>
      </c>
      <c r="L4" s="1" t="s">
        <v>339</v>
      </c>
      <c r="M4" s="5">
        <v>4019410705</v>
      </c>
      <c r="N4" s="1" t="s">
        <v>446</v>
      </c>
      <c r="O4" s="1" t="s">
        <v>447</v>
      </c>
      <c r="P4" s="1" t="s">
        <v>79</v>
      </c>
      <c r="Q4" s="1" t="s">
        <v>124</v>
      </c>
      <c r="R4" s="5">
        <v>89112528357</v>
      </c>
      <c r="S4" s="1" t="s">
        <v>441</v>
      </c>
      <c r="T4" s="1"/>
      <c r="U4" s="1"/>
      <c r="V4" s="1"/>
      <c r="W4" s="1"/>
      <c r="X4" s="1"/>
      <c r="Y4" s="1"/>
      <c r="Z4" s="1"/>
    </row>
    <row r="5" ht="15.15" hidden="1" spans="1:26">
      <c r="A5">
        <v>4</v>
      </c>
      <c r="B5" s="10" t="s">
        <v>448</v>
      </c>
      <c r="C5" s="1" t="s">
        <v>311</v>
      </c>
      <c r="D5" s="1" t="s">
        <v>341</v>
      </c>
      <c r="E5" s="1" t="s">
        <v>337</v>
      </c>
      <c r="F5" s="1" t="s">
        <v>338</v>
      </c>
      <c r="G5" s="1" t="s">
        <v>449</v>
      </c>
      <c r="H5" s="1">
        <v>6</v>
      </c>
      <c r="I5" s="1">
        <v>89046391880</v>
      </c>
      <c r="J5" s="1" t="s">
        <v>450</v>
      </c>
      <c r="K5" s="6">
        <v>39875</v>
      </c>
      <c r="L5" s="1" t="s">
        <v>340</v>
      </c>
      <c r="M5" s="1" t="s">
        <v>342</v>
      </c>
      <c r="N5" s="1" t="s">
        <v>451</v>
      </c>
      <c r="O5" s="1" t="s">
        <v>341</v>
      </c>
      <c r="P5" s="1" t="s">
        <v>452</v>
      </c>
      <c r="Q5" s="1" t="s">
        <v>453</v>
      </c>
      <c r="R5" s="1">
        <v>79046392174</v>
      </c>
      <c r="S5" s="1" t="s">
        <v>454</v>
      </c>
      <c r="T5" s="1"/>
      <c r="U5" s="1"/>
      <c r="V5" s="1"/>
      <c r="W5" s="1"/>
      <c r="X5" s="1"/>
      <c r="Y5" s="1"/>
      <c r="Z5" s="1"/>
    </row>
    <row r="6" ht="15.15" spans="1:26">
      <c r="A6">
        <v>5</v>
      </c>
      <c r="B6" s="9" t="s">
        <v>233</v>
      </c>
      <c r="C6" s="1" t="s">
        <v>299</v>
      </c>
      <c r="D6" s="1" t="s">
        <v>71</v>
      </c>
      <c r="E6" s="1" t="s">
        <v>72</v>
      </c>
      <c r="F6" s="1" t="s">
        <v>73</v>
      </c>
      <c r="G6" s="1" t="s">
        <v>74</v>
      </c>
      <c r="H6" s="7">
        <v>6</v>
      </c>
      <c r="I6" s="1">
        <v>89111291746</v>
      </c>
      <c r="J6" s="1" t="s">
        <v>75</v>
      </c>
      <c r="K6" s="6">
        <v>39606</v>
      </c>
      <c r="L6" s="1" t="s">
        <v>340</v>
      </c>
      <c r="M6" s="1" t="s">
        <v>77</v>
      </c>
      <c r="N6" s="8">
        <v>42732</v>
      </c>
      <c r="O6" s="1" t="s">
        <v>71</v>
      </c>
      <c r="P6" s="1" t="s">
        <v>455</v>
      </c>
      <c r="Q6" s="1" t="s">
        <v>456</v>
      </c>
      <c r="R6" s="1">
        <v>79119331333</v>
      </c>
      <c r="S6" s="1" t="s">
        <v>457</v>
      </c>
      <c r="T6" s="1"/>
      <c r="U6" s="1"/>
      <c r="V6" s="1"/>
      <c r="W6" s="1"/>
      <c r="X6" s="1"/>
      <c r="Y6" s="1"/>
      <c r="Z6" s="1"/>
    </row>
    <row r="7" ht="15.15" spans="1:26">
      <c r="A7">
        <v>6</v>
      </c>
      <c r="B7" s="9" t="s">
        <v>233</v>
      </c>
      <c r="C7" s="1" t="s">
        <v>458</v>
      </c>
      <c r="D7" s="1" t="s">
        <v>25</v>
      </c>
      <c r="E7" s="1" t="s">
        <v>26</v>
      </c>
      <c r="F7" s="1" t="s">
        <v>27</v>
      </c>
      <c r="G7" s="1">
        <v>225</v>
      </c>
      <c r="H7" s="5">
        <v>9</v>
      </c>
      <c r="I7" s="5">
        <v>89215575265</v>
      </c>
      <c r="J7" s="1" t="s">
        <v>28</v>
      </c>
      <c r="K7" s="6">
        <v>38553</v>
      </c>
      <c r="L7" s="1" t="s">
        <v>339</v>
      </c>
      <c r="M7" s="5">
        <v>4019397258</v>
      </c>
      <c r="N7" s="1" t="s">
        <v>459</v>
      </c>
      <c r="O7" s="1" t="s">
        <v>460</v>
      </c>
      <c r="P7" s="1" t="s">
        <v>461</v>
      </c>
      <c r="Q7" s="1" t="s">
        <v>462</v>
      </c>
      <c r="R7" s="5">
        <v>89213205528</v>
      </c>
      <c r="S7" s="1" t="s">
        <v>463</v>
      </c>
      <c r="T7" s="1"/>
      <c r="U7" s="1"/>
      <c r="V7" s="1"/>
      <c r="W7" s="1"/>
      <c r="X7" s="1"/>
      <c r="Y7" s="1"/>
      <c r="Z7" s="1"/>
    </row>
    <row r="8" ht="15.15" hidden="1" spans="1:26">
      <c r="A8">
        <v>7</v>
      </c>
      <c r="B8" s="10" t="s">
        <v>448</v>
      </c>
      <c r="C8" s="1" t="s">
        <v>464</v>
      </c>
      <c r="D8" s="1" t="s">
        <v>343</v>
      </c>
      <c r="E8" s="1" t="s">
        <v>42</v>
      </c>
      <c r="F8" s="1" t="s">
        <v>344</v>
      </c>
      <c r="G8" s="1" t="s">
        <v>465</v>
      </c>
      <c r="H8" s="1">
        <v>8</v>
      </c>
      <c r="I8" s="5">
        <v>89313431340</v>
      </c>
      <c r="J8" s="1" t="s">
        <v>466</v>
      </c>
      <c r="K8" s="6">
        <v>39035</v>
      </c>
      <c r="L8" s="1" t="s">
        <v>339</v>
      </c>
      <c r="M8" s="5">
        <v>4020736285</v>
      </c>
      <c r="N8" s="8">
        <v>44174</v>
      </c>
      <c r="O8" s="1" t="s">
        <v>343</v>
      </c>
      <c r="P8" s="1" t="s">
        <v>409</v>
      </c>
      <c r="Q8" s="1" t="s">
        <v>102</v>
      </c>
      <c r="R8" s="5">
        <v>89217901881</v>
      </c>
      <c r="S8" s="1" t="s">
        <v>467</v>
      </c>
      <c r="T8" s="1"/>
      <c r="U8" s="1"/>
      <c r="V8" s="1"/>
      <c r="W8" s="1"/>
      <c r="X8" s="1"/>
      <c r="Y8" s="1"/>
      <c r="Z8" s="1"/>
    </row>
    <row r="9" ht="15.15" spans="1:26">
      <c r="A9">
        <v>8</v>
      </c>
      <c r="B9" s="9" t="s">
        <v>233</v>
      </c>
      <c r="C9" s="1" t="s">
        <v>256</v>
      </c>
      <c r="D9" s="1" t="s">
        <v>36</v>
      </c>
      <c r="E9" s="1" t="s">
        <v>37</v>
      </c>
      <c r="F9" s="1" t="s">
        <v>38</v>
      </c>
      <c r="G9" s="1">
        <v>225</v>
      </c>
      <c r="H9" s="5">
        <v>10</v>
      </c>
      <c r="I9" s="5">
        <v>89818346175</v>
      </c>
      <c r="J9" s="1" t="s">
        <v>39</v>
      </c>
      <c r="K9" s="6">
        <v>38137</v>
      </c>
      <c r="L9" s="1" t="s">
        <v>339</v>
      </c>
      <c r="M9" s="5">
        <v>4018085917</v>
      </c>
      <c r="N9" s="1"/>
      <c r="O9" s="1" t="s">
        <v>468</v>
      </c>
      <c r="P9" s="1" t="s">
        <v>57</v>
      </c>
      <c r="Q9" s="1" t="s">
        <v>469</v>
      </c>
      <c r="R9" s="5">
        <v>89117966505</v>
      </c>
      <c r="S9" s="1"/>
      <c r="T9" s="1"/>
      <c r="U9" s="1"/>
      <c r="V9" s="1"/>
      <c r="W9" s="1"/>
      <c r="X9" s="1"/>
      <c r="Y9" s="1"/>
      <c r="Z9" s="1"/>
    </row>
    <row r="10" ht="15.15" spans="1:26">
      <c r="A10">
        <v>9</v>
      </c>
      <c r="B10" s="9" t="s">
        <v>233</v>
      </c>
      <c r="C10" s="1" t="s">
        <v>470</v>
      </c>
      <c r="D10" s="1" t="s">
        <v>47</v>
      </c>
      <c r="E10" s="1" t="s">
        <v>48</v>
      </c>
      <c r="F10" s="1" t="s">
        <v>49</v>
      </c>
      <c r="G10" s="5">
        <v>225</v>
      </c>
      <c r="H10" s="5">
        <v>10</v>
      </c>
      <c r="I10" s="5">
        <v>89111959536</v>
      </c>
      <c r="J10" s="1" t="s">
        <v>50</v>
      </c>
      <c r="K10" s="6">
        <v>38051</v>
      </c>
      <c r="L10" s="1" t="s">
        <v>339</v>
      </c>
      <c r="M10" s="5">
        <v>4018034409</v>
      </c>
      <c r="N10" s="1" t="s">
        <v>471</v>
      </c>
      <c r="O10" s="1" t="s">
        <v>47</v>
      </c>
      <c r="P10" s="1" t="s">
        <v>472</v>
      </c>
      <c r="Q10" s="1" t="s">
        <v>473</v>
      </c>
      <c r="R10" s="5">
        <v>89112207532</v>
      </c>
      <c r="S10" s="1" t="s">
        <v>467</v>
      </c>
      <c r="T10" s="1"/>
      <c r="U10" s="1"/>
      <c r="V10" s="1"/>
      <c r="W10" s="1"/>
      <c r="X10" s="1"/>
      <c r="Y10" s="1"/>
      <c r="Z10" s="1"/>
    </row>
    <row r="11" ht="15.15" spans="1:26">
      <c r="A11">
        <v>10</v>
      </c>
      <c r="B11" s="9" t="s">
        <v>233</v>
      </c>
      <c r="C11" s="1" t="s">
        <v>474</v>
      </c>
      <c r="D11" s="1" t="s">
        <v>95</v>
      </c>
      <c r="E11" s="1" t="s">
        <v>96</v>
      </c>
      <c r="F11" s="1" t="s">
        <v>97</v>
      </c>
      <c r="G11" s="5">
        <v>504</v>
      </c>
      <c r="H11" s="1">
        <v>10</v>
      </c>
      <c r="I11" s="5">
        <v>89111652301</v>
      </c>
      <c r="J11" s="1" t="s">
        <v>98</v>
      </c>
      <c r="K11" s="6">
        <v>38434</v>
      </c>
      <c r="L11" s="1" t="s">
        <v>339</v>
      </c>
      <c r="M11" s="5">
        <v>4018287872</v>
      </c>
      <c r="N11" s="1" t="s">
        <v>475</v>
      </c>
      <c r="O11" s="1" t="s">
        <v>95</v>
      </c>
      <c r="P11" s="1" t="s">
        <v>20</v>
      </c>
      <c r="Q11" s="1" t="s">
        <v>476</v>
      </c>
      <c r="R11" s="5">
        <v>89817910834</v>
      </c>
      <c r="S11" s="1" t="s">
        <v>467</v>
      </c>
      <c r="T11" s="1"/>
      <c r="U11" s="1"/>
      <c r="V11" s="1"/>
      <c r="W11" s="1"/>
      <c r="X11" s="1"/>
      <c r="Y11" s="1"/>
      <c r="Z11" s="1"/>
    </row>
    <row r="12" ht="15.15" hidden="1" spans="1:26">
      <c r="A12">
        <v>11</v>
      </c>
      <c r="B12" s="10" t="s">
        <v>448</v>
      </c>
      <c r="C12" s="1" t="s">
        <v>477</v>
      </c>
      <c r="D12" s="1" t="s">
        <v>345</v>
      </c>
      <c r="E12" s="1" t="s">
        <v>346</v>
      </c>
      <c r="F12" s="1" t="s">
        <v>347</v>
      </c>
      <c r="G12" s="1" t="s">
        <v>478</v>
      </c>
      <c r="H12" s="5">
        <v>6</v>
      </c>
      <c r="I12" s="5">
        <v>89319701230</v>
      </c>
      <c r="J12" s="1" t="s">
        <v>479</v>
      </c>
      <c r="K12" s="6">
        <v>39617</v>
      </c>
      <c r="L12" s="1" t="s">
        <v>340</v>
      </c>
      <c r="M12" s="1" t="s">
        <v>348</v>
      </c>
      <c r="N12" s="1" t="s">
        <v>480</v>
      </c>
      <c r="O12" s="1" t="s">
        <v>481</v>
      </c>
      <c r="P12" s="1" t="s">
        <v>482</v>
      </c>
      <c r="Q12" s="1" t="s">
        <v>483</v>
      </c>
      <c r="R12" s="1">
        <v>79213206902</v>
      </c>
      <c r="S12" s="1" t="s">
        <v>484</v>
      </c>
      <c r="T12" s="1"/>
      <c r="U12" s="1"/>
      <c r="V12" s="1"/>
      <c r="W12" s="1"/>
      <c r="X12" s="1"/>
      <c r="Y12" s="1"/>
      <c r="Z12" s="1"/>
    </row>
    <row r="13" ht="15.15" hidden="1" spans="1:26">
      <c r="A13">
        <v>12</v>
      </c>
      <c r="B13" s="10" t="s">
        <v>448</v>
      </c>
      <c r="C13" s="1" t="s">
        <v>485</v>
      </c>
      <c r="D13" s="1" t="s">
        <v>349</v>
      </c>
      <c r="E13" s="1" t="s">
        <v>26</v>
      </c>
      <c r="F13" s="1" t="s">
        <v>350</v>
      </c>
      <c r="G13" s="1">
        <v>639</v>
      </c>
      <c r="H13" s="1">
        <v>8</v>
      </c>
      <c r="I13" s="5">
        <v>89319712205</v>
      </c>
      <c r="J13" s="1" t="s">
        <v>486</v>
      </c>
      <c r="K13" s="6">
        <v>39038</v>
      </c>
      <c r="L13" s="1" t="s">
        <v>339</v>
      </c>
      <c r="M13" s="5">
        <v>4020739531</v>
      </c>
      <c r="N13" s="1" t="s">
        <v>487</v>
      </c>
      <c r="O13" s="1" t="s">
        <v>488</v>
      </c>
      <c r="P13" s="1" t="s">
        <v>461</v>
      </c>
      <c r="Q13" s="1" t="s">
        <v>384</v>
      </c>
      <c r="R13" s="5">
        <v>89215676233</v>
      </c>
      <c r="S13" s="1" t="s">
        <v>489</v>
      </c>
      <c r="T13" s="1"/>
      <c r="U13" s="1"/>
      <c r="V13" s="1"/>
      <c r="W13" s="1"/>
      <c r="X13" s="1"/>
      <c r="Y13" s="1"/>
      <c r="Z13" s="1"/>
    </row>
    <row r="14" ht="15.15" hidden="1" spans="1:26">
      <c r="A14">
        <v>14</v>
      </c>
      <c r="B14" s="10" t="s">
        <v>448</v>
      </c>
      <c r="C14" s="1" t="s">
        <v>490</v>
      </c>
      <c r="D14" s="1" t="s">
        <v>351</v>
      </c>
      <c r="E14" s="1" t="s">
        <v>352</v>
      </c>
      <c r="F14" s="1" t="s">
        <v>353</v>
      </c>
      <c r="G14" s="5">
        <v>610</v>
      </c>
      <c r="H14" s="1">
        <v>10</v>
      </c>
      <c r="I14" s="5">
        <v>89312443359</v>
      </c>
      <c r="J14" s="1" t="s">
        <v>491</v>
      </c>
      <c r="K14" s="6">
        <v>38174</v>
      </c>
      <c r="L14" s="1" t="s">
        <v>339</v>
      </c>
      <c r="M14" s="5">
        <v>4018136949</v>
      </c>
      <c r="N14" s="1" t="s">
        <v>492</v>
      </c>
      <c r="O14" s="1" t="s">
        <v>493</v>
      </c>
      <c r="P14" s="1" t="s">
        <v>494</v>
      </c>
      <c r="Q14" s="1" t="s">
        <v>495</v>
      </c>
      <c r="R14" s="5">
        <v>89213379090</v>
      </c>
      <c r="S14" s="1" t="s">
        <v>441</v>
      </c>
      <c r="T14" s="1"/>
      <c r="U14" s="1"/>
      <c r="V14" s="1"/>
      <c r="W14" s="1"/>
      <c r="X14" s="1"/>
      <c r="Y14" s="1"/>
      <c r="Z14" s="1"/>
    </row>
    <row r="15" ht="15.15" spans="1:26">
      <c r="A15">
        <v>15</v>
      </c>
      <c r="B15" s="9" t="s">
        <v>233</v>
      </c>
      <c r="C15" s="1" t="s">
        <v>496</v>
      </c>
      <c r="D15" s="1" t="s">
        <v>30</v>
      </c>
      <c r="E15" s="1" t="s">
        <v>31</v>
      </c>
      <c r="F15" s="1" t="s">
        <v>32</v>
      </c>
      <c r="G15" s="1">
        <v>320</v>
      </c>
      <c r="H15" s="1">
        <v>6</v>
      </c>
      <c r="I15" s="5">
        <v>89817406171</v>
      </c>
      <c r="J15" s="1" t="s">
        <v>33</v>
      </c>
      <c r="K15" s="6">
        <v>39554</v>
      </c>
      <c r="L15" s="1" t="s">
        <v>340</v>
      </c>
      <c r="M15" s="1" t="s">
        <v>35</v>
      </c>
      <c r="N15" s="1" t="s">
        <v>497</v>
      </c>
      <c r="O15" s="1" t="s">
        <v>498</v>
      </c>
      <c r="P15" s="1" t="s">
        <v>499</v>
      </c>
      <c r="Q15" s="1" t="s">
        <v>476</v>
      </c>
      <c r="R15" s="5">
        <v>89052274602</v>
      </c>
      <c r="S15" s="1" t="s">
        <v>500</v>
      </c>
      <c r="T15" s="1"/>
      <c r="U15" s="1"/>
      <c r="V15" s="1"/>
      <c r="W15" s="1"/>
      <c r="X15" s="1"/>
      <c r="Y15" s="1"/>
      <c r="Z15" s="1"/>
    </row>
    <row r="16" ht="15.15" hidden="1" spans="1:26">
      <c r="A16">
        <v>16</v>
      </c>
      <c r="B16" s="10" t="s">
        <v>448</v>
      </c>
      <c r="C16" s="1" t="s">
        <v>284</v>
      </c>
      <c r="D16" s="1" t="s">
        <v>354</v>
      </c>
      <c r="E16" s="1" t="s">
        <v>123</v>
      </c>
      <c r="F16" s="1" t="s">
        <v>355</v>
      </c>
      <c r="G16" s="1">
        <v>232</v>
      </c>
      <c r="H16" s="5">
        <v>10</v>
      </c>
      <c r="I16" s="5">
        <v>89119426024</v>
      </c>
      <c r="J16" s="1" t="s">
        <v>501</v>
      </c>
      <c r="K16" s="6">
        <v>38262</v>
      </c>
      <c r="L16" s="1" t="s">
        <v>339</v>
      </c>
      <c r="M16" s="5">
        <v>4018191555</v>
      </c>
      <c r="N16" s="1" t="s">
        <v>502</v>
      </c>
      <c r="O16" s="1" t="s">
        <v>354</v>
      </c>
      <c r="P16" s="1" t="s">
        <v>503</v>
      </c>
      <c r="Q16" s="1" t="s">
        <v>440</v>
      </c>
      <c r="R16" s="5">
        <v>89119257624</v>
      </c>
      <c r="S16" s="1" t="s">
        <v>441</v>
      </c>
      <c r="T16" s="1"/>
      <c r="U16" s="1"/>
      <c r="V16" s="1"/>
      <c r="W16" s="1"/>
      <c r="X16" s="1"/>
      <c r="Y16" s="1"/>
      <c r="Z16" s="1"/>
    </row>
    <row r="17" ht="15.15" hidden="1" spans="1:26">
      <c r="A17">
        <v>17</v>
      </c>
      <c r="B17" s="10" t="s">
        <v>448</v>
      </c>
      <c r="C17" s="1" t="s">
        <v>504</v>
      </c>
      <c r="D17" s="1" t="s">
        <v>356</v>
      </c>
      <c r="E17" s="1" t="s">
        <v>357</v>
      </c>
      <c r="F17" s="1" t="s">
        <v>353</v>
      </c>
      <c r="G17" s="1">
        <v>533</v>
      </c>
      <c r="H17" s="5">
        <v>6</v>
      </c>
      <c r="I17" s="5">
        <v>89319627490</v>
      </c>
      <c r="J17" s="1" t="s">
        <v>505</v>
      </c>
      <c r="K17" s="6">
        <v>39448</v>
      </c>
      <c r="L17" s="1" t="s">
        <v>340</v>
      </c>
      <c r="M17" s="1" t="s">
        <v>358</v>
      </c>
      <c r="N17" s="1" t="s">
        <v>506</v>
      </c>
      <c r="O17" s="1" t="s">
        <v>507</v>
      </c>
      <c r="P17" s="1" t="s">
        <v>508</v>
      </c>
      <c r="Q17" s="1" t="s">
        <v>509</v>
      </c>
      <c r="R17" s="5">
        <v>89214313739</v>
      </c>
      <c r="S17" s="1" t="s">
        <v>510</v>
      </c>
      <c r="T17" s="1"/>
      <c r="U17" s="1"/>
      <c r="V17" s="1"/>
      <c r="W17" s="1"/>
      <c r="X17" s="1"/>
      <c r="Y17" s="1"/>
      <c r="Z17" s="1"/>
    </row>
    <row r="18" ht="15.15" spans="1:26">
      <c r="A18">
        <v>18</v>
      </c>
      <c r="B18" s="9" t="s">
        <v>233</v>
      </c>
      <c r="C18" s="1" t="s">
        <v>243</v>
      </c>
      <c r="D18" s="1" t="s">
        <v>111</v>
      </c>
      <c r="E18" s="1" t="s">
        <v>112</v>
      </c>
      <c r="F18" s="1" t="s">
        <v>113</v>
      </c>
      <c r="G18" s="5">
        <v>518</v>
      </c>
      <c r="H18" s="1">
        <v>5</v>
      </c>
      <c r="I18" s="5">
        <v>89313127300</v>
      </c>
      <c r="J18" s="1" t="s">
        <v>114</v>
      </c>
      <c r="K18" s="6">
        <v>40070</v>
      </c>
      <c r="L18" s="1" t="s">
        <v>340</v>
      </c>
      <c r="M18" s="1" t="s">
        <v>116</v>
      </c>
      <c r="N18" s="1" t="s">
        <v>511</v>
      </c>
      <c r="O18" s="1" t="s">
        <v>512</v>
      </c>
      <c r="P18" s="1" t="s">
        <v>513</v>
      </c>
      <c r="Q18" s="1" t="s">
        <v>514</v>
      </c>
      <c r="R18" s="5">
        <v>89213409406</v>
      </c>
      <c r="S18" s="1" t="s">
        <v>467</v>
      </c>
      <c r="T18" s="1"/>
      <c r="U18" s="1"/>
      <c r="V18" s="1"/>
      <c r="W18" s="1"/>
      <c r="X18" s="1"/>
      <c r="Y18" s="1"/>
      <c r="Z18" s="1"/>
    </row>
    <row r="19" ht="15.15" hidden="1" spans="1:26">
      <c r="A19">
        <v>19</v>
      </c>
      <c r="B19" s="10" t="s">
        <v>448</v>
      </c>
      <c r="C19" s="1" t="s">
        <v>267</v>
      </c>
      <c r="D19" s="1" t="s">
        <v>359</v>
      </c>
      <c r="E19" s="1" t="s">
        <v>346</v>
      </c>
      <c r="F19" s="1" t="s">
        <v>360</v>
      </c>
      <c r="G19" s="5">
        <v>27</v>
      </c>
      <c r="H19" s="1">
        <v>6</v>
      </c>
      <c r="I19" s="5">
        <v>89312390032</v>
      </c>
      <c r="J19" s="1" t="s">
        <v>515</v>
      </c>
      <c r="K19" s="6">
        <v>39585</v>
      </c>
      <c r="L19" s="1" t="s">
        <v>340</v>
      </c>
      <c r="M19" s="1" t="s">
        <v>361</v>
      </c>
      <c r="N19" s="1" t="s">
        <v>516</v>
      </c>
      <c r="O19" s="1" t="s">
        <v>517</v>
      </c>
      <c r="P19" s="1" t="s">
        <v>79</v>
      </c>
      <c r="Q19" s="1" t="s">
        <v>518</v>
      </c>
      <c r="R19" s="5">
        <v>89219564160</v>
      </c>
      <c r="S19" s="1"/>
      <c r="T19" s="1"/>
      <c r="U19" s="1"/>
      <c r="V19" s="1"/>
      <c r="W19" s="1"/>
      <c r="X19" s="1"/>
      <c r="Y19" s="1"/>
      <c r="Z19" s="1"/>
    </row>
    <row r="20" ht="15.15" hidden="1" spans="1:26">
      <c r="A20">
        <v>20</v>
      </c>
      <c r="B20" s="10" t="s">
        <v>448</v>
      </c>
      <c r="C20" s="1" t="s">
        <v>519</v>
      </c>
      <c r="D20" s="1" t="s">
        <v>362</v>
      </c>
      <c r="E20" s="1" t="s">
        <v>363</v>
      </c>
      <c r="F20" s="1" t="s">
        <v>364</v>
      </c>
      <c r="G20" s="1">
        <v>197</v>
      </c>
      <c r="H20" s="1">
        <v>6</v>
      </c>
      <c r="I20" s="5">
        <v>89650953153</v>
      </c>
      <c r="J20" s="1" t="s">
        <v>520</v>
      </c>
      <c r="K20" s="6">
        <v>39367</v>
      </c>
      <c r="L20" s="1" t="s">
        <v>340</v>
      </c>
      <c r="M20" s="1" t="s">
        <v>365</v>
      </c>
      <c r="N20" s="1" t="s">
        <v>521</v>
      </c>
      <c r="O20" s="1" t="s">
        <v>522</v>
      </c>
      <c r="P20" s="1" t="s">
        <v>412</v>
      </c>
      <c r="Q20" s="1" t="s">
        <v>440</v>
      </c>
      <c r="R20" s="5">
        <v>89052006465</v>
      </c>
      <c r="S20" s="1" t="s">
        <v>523</v>
      </c>
      <c r="T20" s="1"/>
      <c r="U20" s="1"/>
      <c r="V20" s="1"/>
      <c r="W20" s="1"/>
      <c r="X20" s="1"/>
      <c r="Y20" s="1"/>
      <c r="Z20" s="1"/>
    </row>
    <row r="21" ht="15.15" hidden="1" spans="1:26">
      <c r="A21">
        <v>21</v>
      </c>
      <c r="B21" s="10" t="s">
        <v>448</v>
      </c>
      <c r="C21" s="1" t="s">
        <v>524</v>
      </c>
      <c r="D21" s="1" t="s">
        <v>366</v>
      </c>
      <c r="E21" s="1" t="s">
        <v>367</v>
      </c>
      <c r="F21" s="1" t="s">
        <v>368</v>
      </c>
      <c r="G21" s="5">
        <v>631</v>
      </c>
      <c r="H21" s="1">
        <v>7</v>
      </c>
      <c r="I21" s="5">
        <v>89118190713</v>
      </c>
      <c r="J21" s="1" t="s">
        <v>525</v>
      </c>
      <c r="K21" s="6">
        <v>39154</v>
      </c>
      <c r="L21" s="1" t="s">
        <v>339</v>
      </c>
      <c r="M21" s="5">
        <v>4020821522</v>
      </c>
      <c r="N21" s="1" t="s">
        <v>526</v>
      </c>
      <c r="O21" s="1" t="s">
        <v>527</v>
      </c>
      <c r="P21" s="1" t="s">
        <v>528</v>
      </c>
      <c r="Q21" s="1" t="s">
        <v>469</v>
      </c>
      <c r="R21" s="5">
        <v>89119227864</v>
      </c>
      <c r="S21" s="1" t="s">
        <v>441</v>
      </c>
      <c r="T21" s="1"/>
      <c r="U21" s="1"/>
      <c r="V21" s="1"/>
      <c r="W21" s="1"/>
      <c r="X21" s="1"/>
      <c r="Y21" s="1"/>
      <c r="Z21" s="1"/>
    </row>
    <row r="22" ht="15.15" hidden="1" spans="1:26">
      <c r="A22">
        <v>22</v>
      </c>
      <c r="B22" s="10" t="s">
        <v>448</v>
      </c>
      <c r="C22" s="1" t="s">
        <v>241</v>
      </c>
      <c r="D22" s="1" t="s">
        <v>369</v>
      </c>
      <c r="E22" s="1" t="s">
        <v>370</v>
      </c>
      <c r="F22" s="1" t="s">
        <v>344</v>
      </c>
      <c r="G22" s="1">
        <v>168</v>
      </c>
      <c r="H22" s="5">
        <v>6</v>
      </c>
      <c r="I22" s="5">
        <v>89211885727</v>
      </c>
      <c r="J22" s="1" t="s">
        <v>529</v>
      </c>
      <c r="K22" s="6">
        <v>39766</v>
      </c>
      <c r="L22" s="1" t="s">
        <v>340</v>
      </c>
      <c r="M22" s="1" t="s">
        <v>371</v>
      </c>
      <c r="N22" s="1" t="s">
        <v>530</v>
      </c>
      <c r="O22" s="1" t="s">
        <v>369</v>
      </c>
      <c r="P22" s="1" t="s">
        <v>531</v>
      </c>
      <c r="Q22" s="1" t="s">
        <v>532</v>
      </c>
      <c r="R22" s="5">
        <v>89213626881</v>
      </c>
      <c r="S22" s="1" t="s">
        <v>467</v>
      </c>
      <c r="T22" s="1"/>
      <c r="U22" s="1"/>
      <c r="V22" s="1"/>
      <c r="W22" s="1"/>
      <c r="X22" s="1"/>
      <c r="Y22" s="1"/>
      <c r="Z22" s="1"/>
    </row>
    <row r="23" ht="15.15" spans="1:26">
      <c r="A23">
        <v>23</v>
      </c>
      <c r="B23" s="9" t="s">
        <v>233</v>
      </c>
      <c r="C23" s="1" t="s">
        <v>533</v>
      </c>
      <c r="D23" s="1" t="s">
        <v>41</v>
      </c>
      <c r="E23" s="1" t="s">
        <v>42</v>
      </c>
      <c r="F23" s="1" t="s">
        <v>43</v>
      </c>
      <c r="G23" s="5">
        <v>171</v>
      </c>
      <c r="H23" s="1">
        <v>5</v>
      </c>
      <c r="I23" s="5">
        <v>89117922339</v>
      </c>
      <c r="J23" s="1" t="s">
        <v>44</v>
      </c>
      <c r="K23" s="6">
        <v>39892</v>
      </c>
      <c r="L23" s="1" t="s">
        <v>340</v>
      </c>
      <c r="M23" s="1" t="s">
        <v>46</v>
      </c>
      <c r="N23" s="1" t="s">
        <v>534</v>
      </c>
      <c r="O23" s="1" t="s">
        <v>41</v>
      </c>
      <c r="P23" s="1" t="s">
        <v>472</v>
      </c>
      <c r="Q23" s="1" t="s">
        <v>509</v>
      </c>
      <c r="R23" s="5">
        <v>89119357764</v>
      </c>
      <c r="S23" s="1" t="s">
        <v>441</v>
      </c>
      <c r="T23" s="1"/>
      <c r="U23" s="1"/>
      <c r="V23" s="1"/>
      <c r="W23" s="1"/>
      <c r="X23" s="1"/>
      <c r="Y23" s="1"/>
      <c r="Z23" s="1"/>
    </row>
    <row r="24" ht="15.15" spans="1:26">
      <c r="A24">
        <v>24</v>
      </c>
      <c r="B24" s="9" t="s">
        <v>233</v>
      </c>
      <c r="C24" s="1" t="s">
        <v>333</v>
      </c>
      <c r="D24" s="1" t="s">
        <v>84</v>
      </c>
      <c r="E24" s="1" t="s">
        <v>85</v>
      </c>
      <c r="F24" s="1" t="s">
        <v>86</v>
      </c>
      <c r="G24" s="1">
        <v>628</v>
      </c>
      <c r="H24" s="5">
        <v>9</v>
      </c>
      <c r="I24" s="5">
        <v>89215747616</v>
      </c>
      <c r="J24" s="1" t="s">
        <v>87</v>
      </c>
      <c r="K24" s="6">
        <v>38518</v>
      </c>
      <c r="L24" s="1" t="s">
        <v>339</v>
      </c>
      <c r="M24" s="5">
        <v>4019418643</v>
      </c>
      <c r="N24" s="1" t="s">
        <v>535</v>
      </c>
      <c r="O24" s="1" t="s">
        <v>536</v>
      </c>
      <c r="P24" s="1" t="s">
        <v>537</v>
      </c>
      <c r="Q24" s="1" t="s">
        <v>532</v>
      </c>
      <c r="R24" s="5">
        <v>89219451925</v>
      </c>
      <c r="S24" s="1" t="s">
        <v>538</v>
      </c>
      <c r="T24" s="1"/>
      <c r="U24" s="1"/>
      <c r="V24" s="1"/>
      <c r="W24" s="1"/>
      <c r="X24" s="1"/>
      <c r="Y24" s="1"/>
      <c r="Z24" s="1"/>
    </row>
    <row r="25" ht="15.15" hidden="1" spans="1:26">
      <c r="A25">
        <v>25</v>
      </c>
      <c r="B25" s="10" t="s">
        <v>448</v>
      </c>
      <c r="C25" s="1" t="s">
        <v>278</v>
      </c>
      <c r="D25" s="1" t="s">
        <v>372</v>
      </c>
      <c r="E25" s="1" t="s">
        <v>373</v>
      </c>
      <c r="F25" s="1" t="s">
        <v>374</v>
      </c>
      <c r="G25" s="5">
        <v>473</v>
      </c>
      <c r="H25" s="1">
        <v>6</v>
      </c>
      <c r="I25" s="1">
        <v>89043351070</v>
      </c>
      <c r="J25" s="1" t="s">
        <v>539</v>
      </c>
      <c r="K25" s="6">
        <v>39649</v>
      </c>
      <c r="L25" s="1" t="s">
        <v>340</v>
      </c>
      <c r="M25" s="1" t="s">
        <v>375</v>
      </c>
      <c r="N25" s="1" t="s">
        <v>540</v>
      </c>
      <c r="O25" s="1" t="s">
        <v>541</v>
      </c>
      <c r="P25" s="1" t="s">
        <v>542</v>
      </c>
      <c r="Q25" s="1" t="s">
        <v>469</v>
      </c>
      <c r="R25" s="1" t="s">
        <v>543</v>
      </c>
      <c r="S25" s="1" t="s">
        <v>467</v>
      </c>
      <c r="T25" s="1"/>
      <c r="U25" s="1"/>
      <c r="V25" s="1"/>
      <c r="W25" s="1"/>
      <c r="X25" s="1"/>
      <c r="Y25" s="1"/>
      <c r="Z25" s="1"/>
    </row>
    <row r="26" ht="15.15" spans="1:26">
      <c r="A26">
        <v>26</v>
      </c>
      <c r="B26" s="9" t="s">
        <v>233</v>
      </c>
      <c r="C26" s="1" t="s">
        <v>325</v>
      </c>
      <c r="D26" s="1" t="s">
        <v>52</v>
      </c>
      <c r="E26" s="1" t="s">
        <v>31</v>
      </c>
      <c r="F26" s="1" t="s">
        <v>53</v>
      </c>
      <c r="G26" s="5">
        <v>246</v>
      </c>
      <c r="H26" s="5">
        <v>10</v>
      </c>
      <c r="I26" s="5">
        <v>89312711134</v>
      </c>
      <c r="J26" s="1" t="s">
        <v>54</v>
      </c>
      <c r="K26" s="6">
        <v>38070</v>
      </c>
      <c r="L26" s="1" t="s">
        <v>339</v>
      </c>
      <c r="M26" s="5">
        <v>4018029738</v>
      </c>
      <c r="N26" s="1" t="s">
        <v>544</v>
      </c>
      <c r="O26" s="1" t="s">
        <v>545</v>
      </c>
      <c r="P26" s="1" t="s">
        <v>546</v>
      </c>
      <c r="Q26" s="1" t="s">
        <v>547</v>
      </c>
      <c r="R26" s="5">
        <v>89218717677</v>
      </c>
      <c r="S26" s="1" t="s">
        <v>548</v>
      </c>
      <c r="T26" s="1"/>
      <c r="U26" s="1"/>
      <c r="V26" s="1"/>
      <c r="W26" s="1"/>
      <c r="X26" s="1"/>
      <c r="Y26" s="1"/>
      <c r="Z26" s="1"/>
    </row>
    <row r="27" ht="15.15" hidden="1" spans="1:26">
      <c r="A27">
        <v>27</v>
      </c>
      <c r="B27" s="10" t="s">
        <v>448</v>
      </c>
      <c r="C27" s="1" t="s">
        <v>549</v>
      </c>
      <c r="D27" s="1" t="s">
        <v>376</v>
      </c>
      <c r="E27" s="1" t="s">
        <v>377</v>
      </c>
      <c r="F27" s="1" t="s">
        <v>80</v>
      </c>
      <c r="G27" s="5">
        <v>610</v>
      </c>
      <c r="H27" s="5">
        <v>7</v>
      </c>
      <c r="I27" s="1">
        <v>89818963112</v>
      </c>
      <c r="J27" s="1" t="s">
        <v>550</v>
      </c>
      <c r="K27" s="6">
        <v>39338</v>
      </c>
      <c r="L27" s="1" t="s">
        <v>340</v>
      </c>
      <c r="M27" s="1" t="s">
        <v>378</v>
      </c>
      <c r="N27" s="1" t="s">
        <v>551</v>
      </c>
      <c r="O27" s="1" t="s">
        <v>376</v>
      </c>
      <c r="P27" s="1" t="s">
        <v>383</v>
      </c>
      <c r="Q27" s="1" t="s">
        <v>102</v>
      </c>
      <c r="R27" s="1">
        <v>79818963112</v>
      </c>
      <c r="S27" s="1" t="s">
        <v>441</v>
      </c>
      <c r="T27" s="1"/>
      <c r="U27" s="1"/>
      <c r="V27" s="1"/>
      <c r="W27" s="1"/>
      <c r="X27" s="1"/>
      <c r="Y27" s="1"/>
      <c r="Z27" s="1"/>
    </row>
    <row r="28" ht="15.15" hidden="1" spans="1:26">
      <c r="A28">
        <v>28</v>
      </c>
      <c r="B28" s="10" t="s">
        <v>448</v>
      </c>
      <c r="C28" s="1" t="s">
        <v>552</v>
      </c>
      <c r="D28" s="1" t="s">
        <v>379</v>
      </c>
      <c r="E28" s="1" t="s">
        <v>380</v>
      </c>
      <c r="F28" s="1" t="s">
        <v>381</v>
      </c>
      <c r="G28" s="1" t="s">
        <v>553</v>
      </c>
      <c r="H28" s="1">
        <v>9</v>
      </c>
      <c r="I28" s="5">
        <v>89657947472</v>
      </c>
      <c r="J28" s="1" t="s">
        <v>554</v>
      </c>
      <c r="K28" s="6">
        <v>38629</v>
      </c>
      <c r="L28" s="1" t="s">
        <v>339</v>
      </c>
      <c r="M28" s="5">
        <v>4120044197</v>
      </c>
      <c r="N28" s="1" t="s">
        <v>555</v>
      </c>
      <c r="O28" s="1" t="s">
        <v>556</v>
      </c>
      <c r="P28" s="1" t="s">
        <v>557</v>
      </c>
      <c r="Q28" s="1" t="s">
        <v>532</v>
      </c>
      <c r="R28" s="5">
        <v>89650454750</v>
      </c>
      <c r="S28" s="1" t="s">
        <v>558</v>
      </c>
      <c r="T28" s="1"/>
      <c r="U28" s="1"/>
      <c r="V28" s="1"/>
      <c r="W28" s="1"/>
      <c r="X28" s="1"/>
      <c r="Y28" s="1"/>
      <c r="Z28" s="1"/>
    </row>
    <row r="29" ht="15.15" hidden="1" spans="1:26">
      <c r="A29">
        <v>29</v>
      </c>
      <c r="B29" s="10" t="s">
        <v>448</v>
      </c>
      <c r="C29" s="1" t="s">
        <v>295</v>
      </c>
      <c r="D29" s="1" t="s">
        <v>382</v>
      </c>
      <c r="E29" s="1" t="s">
        <v>383</v>
      </c>
      <c r="F29" s="1" t="s">
        <v>384</v>
      </c>
      <c r="G29" s="5">
        <v>469</v>
      </c>
      <c r="H29" s="5">
        <v>6</v>
      </c>
      <c r="I29" s="5">
        <v>89315776919</v>
      </c>
      <c r="J29" s="1" t="s">
        <v>559</v>
      </c>
      <c r="K29" s="6">
        <v>39707</v>
      </c>
      <c r="L29" s="1" t="s">
        <v>340</v>
      </c>
      <c r="M29" s="1" t="s">
        <v>385</v>
      </c>
      <c r="N29" s="1" t="s">
        <v>560</v>
      </c>
      <c r="O29" s="1" t="s">
        <v>382</v>
      </c>
      <c r="P29" s="1" t="s">
        <v>42</v>
      </c>
      <c r="Q29" s="1" t="s">
        <v>453</v>
      </c>
      <c r="R29" s="5">
        <v>89215781564</v>
      </c>
      <c r="S29" s="1" t="s">
        <v>441</v>
      </c>
      <c r="T29" s="1"/>
      <c r="U29" s="1"/>
      <c r="V29" s="1"/>
      <c r="W29" s="1"/>
      <c r="X29" s="1"/>
      <c r="Y29" s="1"/>
      <c r="Z29" s="1"/>
    </row>
    <row r="30" ht="15.15" hidden="1" spans="1:26">
      <c r="A30">
        <v>30</v>
      </c>
      <c r="B30" s="10" t="s">
        <v>448</v>
      </c>
      <c r="C30" s="1" t="s">
        <v>561</v>
      </c>
      <c r="D30" s="1" t="s">
        <v>386</v>
      </c>
      <c r="E30" s="1" t="s">
        <v>387</v>
      </c>
      <c r="F30" s="1" t="s">
        <v>388</v>
      </c>
      <c r="G30" s="1">
        <v>10</v>
      </c>
      <c r="H30" s="5">
        <v>8</v>
      </c>
      <c r="I30" s="5">
        <v>89650573863</v>
      </c>
      <c r="J30" s="1" t="s">
        <v>562</v>
      </c>
      <c r="K30" s="6">
        <v>38766</v>
      </c>
      <c r="L30" s="1" t="s">
        <v>339</v>
      </c>
      <c r="M30" s="5">
        <v>4020736493</v>
      </c>
      <c r="N30" s="1" t="s">
        <v>563</v>
      </c>
      <c r="O30" s="1" t="s">
        <v>564</v>
      </c>
      <c r="P30" s="1" t="s">
        <v>370</v>
      </c>
      <c r="Q30" s="1" t="s">
        <v>469</v>
      </c>
      <c r="R30" s="5">
        <v>89052191816</v>
      </c>
      <c r="S30" s="1" t="s">
        <v>565</v>
      </c>
      <c r="T30" s="1"/>
      <c r="U30" s="1"/>
      <c r="V30" s="1"/>
      <c r="W30" s="1"/>
      <c r="X30" s="1"/>
      <c r="Y30" s="1"/>
      <c r="Z30" s="1"/>
    </row>
    <row r="31" ht="15.15" spans="1:26">
      <c r="A31">
        <v>31</v>
      </c>
      <c r="B31" s="9" t="s">
        <v>233</v>
      </c>
      <c r="C31" s="1" t="s">
        <v>566</v>
      </c>
      <c r="D31" s="1" t="s">
        <v>105</v>
      </c>
      <c r="E31" s="1" t="s">
        <v>106</v>
      </c>
      <c r="F31" s="1" t="s">
        <v>107</v>
      </c>
      <c r="G31" s="1">
        <v>49</v>
      </c>
      <c r="H31" s="5">
        <v>6</v>
      </c>
      <c r="I31" s="5">
        <v>89259175393</v>
      </c>
      <c r="J31" s="1" t="s">
        <v>108</v>
      </c>
      <c r="K31" s="6">
        <v>39581</v>
      </c>
      <c r="L31" s="1" t="s">
        <v>340</v>
      </c>
      <c r="M31" s="1" t="s">
        <v>110</v>
      </c>
      <c r="N31" s="1" t="s">
        <v>567</v>
      </c>
      <c r="O31" s="1" t="s">
        <v>568</v>
      </c>
      <c r="P31" s="1" t="s">
        <v>387</v>
      </c>
      <c r="Q31" s="1" t="s">
        <v>476</v>
      </c>
      <c r="R31" s="5">
        <v>89165382822</v>
      </c>
      <c r="S31" s="1" t="s">
        <v>569</v>
      </c>
      <c r="T31" s="1"/>
      <c r="U31" s="1"/>
      <c r="V31" s="1"/>
      <c r="W31" s="1"/>
      <c r="X31" s="1"/>
      <c r="Y31" s="1"/>
      <c r="Z31" s="1"/>
    </row>
    <row r="32" ht="15.15" hidden="1" spans="1:26">
      <c r="A32">
        <v>32</v>
      </c>
      <c r="B32" s="10" t="s">
        <v>448</v>
      </c>
      <c r="C32" s="1" t="s">
        <v>293</v>
      </c>
      <c r="D32" s="1" t="s">
        <v>389</v>
      </c>
      <c r="E32" s="1" t="s">
        <v>337</v>
      </c>
      <c r="F32" s="1" t="s">
        <v>390</v>
      </c>
      <c r="G32" s="5">
        <v>534</v>
      </c>
      <c r="H32" s="5">
        <v>11</v>
      </c>
      <c r="I32" s="1">
        <v>89291047172</v>
      </c>
      <c r="J32" s="1" t="s">
        <v>570</v>
      </c>
      <c r="K32" s="6">
        <v>37823</v>
      </c>
      <c r="L32" s="1" t="s">
        <v>339</v>
      </c>
      <c r="M32" s="5">
        <v>4018019795</v>
      </c>
      <c r="N32" s="1" t="s">
        <v>571</v>
      </c>
      <c r="O32" s="1" t="s">
        <v>389</v>
      </c>
      <c r="P32" s="1" t="s">
        <v>79</v>
      </c>
      <c r="Q32" s="1" t="s">
        <v>509</v>
      </c>
      <c r="R32" s="1">
        <v>79213109491</v>
      </c>
      <c r="S32" s="1"/>
      <c r="T32" s="1"/>
      <c r="U32" s="1"/>
      <c r="V32" s="1"/>
      <c r="W32" s="1"/>
      <c r="X32" s="1"/>
      <c r="Y32" s="1"/>
      <c r="Z32" s="1"/>
    </row>
    <row r="33" ht="15.15" hidden="1" spans="1:26">
      <c r="A33">
        <v>33</v>
      </c>
      <c r="B33" s="10" t="s">
        <v>448</v>
      </c>
      <c r="C33" s="1" t="s">
        <v>245</v>
      </c>
      <c r="D33" s="1" t="s">
        <v>391</v>
      </c>
      <c r="E33" s="1" t="s">
        <v>392</v>
      </c>
      <c r="F33" s="1" t="s">
        <v>393</v>
      </c>
      <c r="G33" s="5">
        <v>225</v>
      </c>
      <c r="H33" s="5">
        <v>11</v>
      </c>
      <c r="I33" s="5">
        <v>89818894497</v>
      </c>
      <c r="J33" s="1" t="s">
        <v>572</v>
      </c>
      <c r="K33" s="6">
        <v>37703</v>
      </c>
      <c r="L33" s="1" t="s">
        <v>339</v>
      </c>
      <c r="M33" s="5">
        <v>201717742251</v>
      </c>
      <c r="N33" s="1" t="s">
        <v>573</v>
      </c>
      <c r="O33" s="1" t="s">
        <v>574</v>
      </c>
      <c r="P33" s="1" t="s">
        <v>79</v>
      </c>
      <c r="Q33" s="1" t="s">
        <v>384</v>
      </c>
      <c r="R33" s="5">
        <v>89520981452</v>
      </c>
      <c r="S33" s="1" t="s">
        <v>558</v>
      </c>
      <c r="T33" s="1"/>
      <c r="U33" s="1"/>
      <c r="V33" s="1"/>
      <c r="W33" s="1"/>
      <c r="X33" s="1"/>
      <c r="Y33" s="1"/>
      <c r="Z33" s="1"/>
    </row>
    <row r="34" ht="15.15" hidden="1" spans="1:26">
      <c r="A34">
        <v>34</v>
      </c>
      <c r="B34" s="10" t="s">
        <v>448</v>
      </c>
      <c r="C34" s="1" t="s">
        <v>274</v>
      </c>
      <c r="D34" s="1" t="s">
        <v>394</v>
      </c>
      <c r="E34" s="1" t="s">
        <v>395</v>
      </c>
      <c r="F34" s="1" t="s">
        <v>38</v>
      </c>
      <c r="G34" s="5">
        <v>248</v>
      </c>
      <c r="H34" s="1">
        <v>6</v>
      </c>
      <c r="I34" s="1">
        <v>89516497788</v>
      </c>
      <c r="J34" s="1" t="s">
        <v>575</v>
      </c>
      <c r="K34" s="6">
        <v>39656</v>
      </c>
      <c r="L34" s="1" t="s">
        <v>340</v>
      </c>
      <c r="M34" s="1" t="s">
        <v>396</v>
      </c>
      <c r="N34" s="1" t="s">
        <v>576</v>
      </c>
      <c r="O34" s="1" t="s">
        <v>577</v>
      </c>
      <c r="P34" s="1" t="s">
        <v>578</v>
      </c>
      <c r="Q34" s="1" t="s">
        <v>384</v>
      </c>
      <c r="R34" s="1">
        <v>79219744941</v>
      </c>
      <c r="S34" s="1" t="s">
        <v>441</v>
      </c>
      <c r="T34" s="1"/>
      <c r="U34" s="1"/>
      <c r="V34" s="1"/>
      <c r="W34" s="1"/>
      <c r="X34" s="1"/>
      <c r="Y34" s="1"/>
      <c r="Z34" s="1"/>
    </row>
    <row r="35" ht="15.15" hidden="1" spans="1:26">
      <c r="A35">
        <v>35</v>
      </c>
      <c r="B35" s="10" t="s">
        <v>448</v>
      </c>
      <c r="C35" s="1" t="s">
        <v>222</v>
      </c>
      <c r="D35" s="1" t="s">
        <v>397</v>
      </c>
      <c r="E35" s="1" t="s">
        <v>42</v>
      </c>
      <c r="F35" s="1" t="s">
        <v>390</v>
      </c>
      <c r="G35" s="1">
        <v>202</v>
      </c>
      <c r="H35" s="1">
        <v>7</v>
      </c>
      <c r="I35" s="5">
        <v>89390066807</v>
      </c>
      <c r="J35" s="1" t="s">
        <v>579</v>
      </c>
      <c r="K35" s="6">
        <v>39409</v>
      </c>
      <c r="L35" s="1" t="s">
        <v>340</v>
      </c>
      <c r="M35" s="1" t="s">
        <v>398</v>
      </c>
      <c r="N35" s="1" t="s">
        <v>580</v>
      </c>
      <c r="O35" s="1" t="s">
        <v>397</v>
      </c>
      <c r="P35" s="1" t="s">
        <v>57</v>
      </c>
      <c r="Q35" s="1" t="s">
        <v>462</v>
      </c>
      <c r="R35" s="5">
        <v>89112476149</v>
      </c>
      <c r="S35" s="1" t="s">
        <v>581</v>
      </c>
      <c r="T35" s="1"/>
      <c r="U35" s="1"/>
      <c r="V35" s="1"/>
      <c r="W35" s="1"/>
      <c r="X35" s="1"/>
      <c r="Y35" s="1"/>
      <c r="Z35" s="1"/>
    </row>
    <row r="36" ht="15.15" hidden="1" spans="1:26">
      <c r="A36">
        <v>36</v>
      </c>
      <c r="B36" s="10" t="s">
        <v>448</v>
      </c>
      <c r="C36" s="1" t="s">
        <v>230</v>
      </c>
      <c r="D36" s="1" t="s">
        <v>399</v>
      </c>
      <c r="E36" s="1" t="s">
        <v>31</v>
      </c>
      <c r="F36" s="1" t="s">
        <v>400</v>
      </c>
      <c r="G36" s="5">
        <v>98</v>
      </c>
      <c r="H36" s="1">
        <v>8</v>
      </c>
      <c r="I36" s="5">
        <v>89643843911</v>
      </c>
      <c r="J36" s="1" t="s">
        <v>582</v>
      </c>
      <c r="K36" s="6">
        <v>39053</v>
      </c>
      <c r="L36" s="1" t="s">
        <v>339</v>
      </c>
      <c r="M36" s="5">
        <v>4020761929</v>
      </c>
      <c r="N36" s="1" t="s">
        <v>583</v>
      </c>
      <c r="O36" s="1" t="s">
        <v>399</v>
      </c>
      <c r="P36" s="1" t="s">
        <v>461</v>
      </c>
      <c r="Q36" s="1" t="s">
        <v>91</v>
      </c>
      <c r="R36" s="5">
        <v>89052189240</v>
      </c>
      <c r="S36" s="1" t="s">
        <v>467</v>
      </c>
      <c r="T36" s="1"/>
      <c r="U36" s="1"/>
      <c r="V36" s="1"/>
      <c r="W36" s="1"/>
      <c r="X36" s="1"/>
      <c r="Y36" s="1"/>
      <c r="Z36" s="1"/>
    </row>
    <row r="37" ht="15.15" spans="1:26">
      <c r="A37">
        <v>37</v>
      </c>
      <c r="B37" s="9" t="s">
        <v>233</v>
      </c>
      <c r="C37" s="1" t="s">
        <v>309</v>
      </c>
      <c r="D37" s="1" t="s">
        <v>117</v>
      </c>
      <c r="E37" s="1" t="s">
        <v>118</v>
      </c>
      <c r="F37" s="1" t="s">
        <v>113</v>
      </c>
      <c r="G37" s="5">
        <v>183</v>
      </c>
      <c r="H37" s="1">
        <v>7</v>
      </c>
      <c r="I37" s="5">
        <v>89610752525</v>
      </c>
      <c r="J37" s="1" t="s">
        <v>119</v>
      </c>
      <c r="K37" s="6">
        <v>39331</v>
      </c>
      <c r="L37" s="1" t="s">
        <v>340</v>
      </c>
      <c r="M37" s="1" t="s">
        <v>121</v>
      </c>
      <c r="N37" s="1" t="s">
        <v>584</v>
      </c>
      <c r="O37" s="1" t="s">
        <v>585</v>
      </c>
      <c r="P37" s="1" t="s">
        <v>531</v>
      </c>
      <c r="Q37" s="1" t="s">
        <v>532</v>
      </c>
      <c r="R37" s="5">
        <v>89610717771</v>
      </c>
      <c r="S37" s="1" t="s">
        <v>586</v>
      </c>
      <c r="T37" s="1"/>
      <c r="U37" s="1"/>
      <c r="V37" s="1"/>
      <c r="W37" s="1"/>
      <c r="X37" s="1"/>
      <c r="Y37" s="1"/>
      <c r="Z37" s="1"/>
    </row>
    <row r="38" ht="15.15" hidden="1" spans="1:26">
      <c r="A38">
        <v>39</v>
      </c>
      <c r="B38" s="10" t="s">
        <v>448</v>
      </c>
      <c r="C38" s="1" t="s">
        <v>319</v>
      </c>
      <c r="D38" s="1" t="s">
        <v>401</v>
      </c>
      <c r="E38" s="1" t="s">
        <v>402</v>
      </c>
      <c r="F38" s="1" t="s">
        <v>390</v>
      </c>
      <c r="G38" s="1">
        <v>366</v>
      </c>
      <c r="H38" s="1">
        <v>7</v>
      </c>
      <c r="I38" s="5">
        <v>89213811470</v>
      </c>
      <c r="J38" s="1" t="s">
        <v>587</v>
      </c>
      <c r="K38" s="6">
        <v>39313</v>
      </c>
      <c r="L38" s="1" t="s">
        <v>340</v>
      </c>
      <c r="M38" s="1" t="s">
        <v>403</v>
      </c>
      <c r="N38" s="1" t="s">
        <v>588</v>
      </c>
      <c r="O38" s="1" t="s">
        <v>401</v>
      </c>
      <c r="P38" s="1" t="s">
        <v>589</v>
      </c>
      <c r="Q38" s="1" t="s">
        <v>509</v>
      </c>
      <c r="R38" s="5">
        <v>89213796611</v>
      </c>
      <c r="S38" s="1" t="s">
        <v>467</v>
      </c>
      <c r="T38" s="1"/>
      <c r="U38" s="1"/>
      <c r="V38" s="1"/>
      <c r="W38" s="1"/>
      <c r="X38" s="1"/>
      <c r="Y38" s="1"/>
      <c r="Z38" s="1"/>
    </row>
    <row r="39" ht="15.15" hidden="1" spans="1:26">
      <c r="A39">
        <v>40</v>
      </c>
      <c r="B39" s="10" t="s">
        <v>448</v>
      </c>
      <c r="C39" s="1" t="s">
        <v>519</v>
      </c>
      <c r="D39" s="1" t="s">
        <v>362</v>
      </c>
      <c r="E39" s="1" t="s">
        <v>363</v>
      </c>
      <c r="F39" s="1" t="s">
        <v>364</v>
      </c>
      <c r="G39" s="1">
        <v>197</v>
      </c>
      <c r="H39" s="5">
        <v>6</v>
      </c>
      <c r="I39" s="5">
        <v>89650953153</v>
      </c>
      <c r="J39" s="1" t="s">
        <v>520</v>
      </c>
      <c r="K39" s="6">
        <v>39367</v>
      </c>
      <c r="L39" s="1" t="s">
        <v>340</v>
      </c>
      <c r="M39" s="1" t="s">
        <v>365</v>
      </c>
      <c r="N39" s="1" t="s">
        <v>590</v>
      </c>
      <c r="O39" s="1" t="s">
        <v>522</v>
      </c>
      <c r="P39" s="1" t="s">
        <v>412</v>
      </c>
      <c r="Q39" s="1" t="s">
        <v>440</v>
      </c>
      <c r="R39" s="5">
        <v>89052006465</v>
      </c>
      <c r="S39" s="1" t="s">
        <v>591</v>
      </c>
      <c r="T39" s="1"/>
      <c r="U39" s="1"/>
      <c r="V39" s="1"/>
      <c r="W39" s="1"/>
      <c r="X39" s="1"/>
      <c r="Y39" s="1"/>
      <c r="Z39" s="1"/>
    </row>
    <row r="40" ht="15.15" spans="1:26">
      <c r="A40">
        <v>41</v>
      </c>
      <c r="B40" s="9" t="s">
        <v>233</v>
      </c>
      <c r="C40" s="1" t="s">
        <v>592</v>
      </c>
      <c r="D40" s="1" t="s">
        <v>100</v>
      </c>
      <c r="E40" s="1" t="s">
        <v>101</v>
      </c>
      <c r="F40" s="1" t="s">
        <v>102</v>
      </c>
      <c r="G40" s="5">
        <v>230</v>
      </c>
      <c r="H40" s="1">
        <v>8</v>
      </c>
      <c r="I40" s="1">
        <v>89650129007</v>
      </c>
      <c r="J40" s="1" t="s">
        <v>103</v>
      </c>
      <c r="K40" s="6">
        <v>38801</v>
      </c>
      <c r="L40" s="1" t="s">
        <v>339</v>
      </c>
      <c r="M40" s="5">
        <v>4019601130</v>
      </c>
      <c r="N40" s="1" t="s">
        <v>593</v>
      </c>
      <c r="O40" s="1" t="s">
        <v>100</v>
      </c>
      <c r="P40" s="1" t="s">
        <v>412</v>
      </c>
      <c r="Q40" s="1" t="s">
        <v>469</v>
      </c>
      <c r="R40" s="1">
        <v>79602472548</v>
      </c>
      <c r="S40" s="1" t="s">
        <v>594</v>
      </c>
      <c r="T40" s="1"/>
      <c r="U40" s="1"/>
      <c r="V40" s="1"/>
      <c r="W40" s="1"/>
      <c r="X40" s="1"/>
      <c r="Y40" s="1"/>
      <c r="Z40" s="1"/>
    </row>
    <row r="41" ht="15.15" hidden="1" spans="1:26">
      <c r="A41">
        <v>42</v>
      </c>
      <c r="B41" s="10" t="s">
        <v>448</v>
      </c>
      <c r="C41" s="1" t="s">
        <v>323</v>
      </c>
      <c r="D41" s="1" t="s">
        <v>404</v>
      </c>
      <c r="E41" s="1" t="s">
        <v>405</v>
      </c>
      <c r="F41" s="1" t="s">
        <v>406</v>
      </c>
      <c r="G41" s="5">
        <v>214</v>
      </c>
      <c r="H41" s="1">
        <v>7</v>
      </c>
      <c r="I41" s="5">
        <v>89818102507</v>
      </c>
      <c r="J41" s="1" t="s">
        <v>595</v>
      </c>
      <c r="K41" s="6">
        <v>39402</v>
      </c>
      <c r="L41" s="1" t="s">
        <v>340</v>
      </c>
      <c r="M41" s="1" t="s">
        <v>407</v>
      </c>
      <c r="N41" s="1" t="s">
        <v>596</v>
      </c>
      <c r="O41" s="1" t="s">
        <v>597</v>
      </c>
      <c r="P41" s="1" t="s">
        <v>412</v>
      </c>
      <c r="Q41" s="1" t="s">
        <v>509</v>
      </c>
      <c r="R41" s="5">
        <v>89119339803</v>
      </c>
      <c r="S41" s="1" t="s">
        <v>598</v>
      </c>
      <c r="T41" s="1"/>
      <c r="U41" s="1"/>
      <c r="V41" s="1"/>
      <c r="W41" s="1"/>
      <c r="X41" s="1"/>
      <c r="Y41" s="1"/>
      <c r="Z41" s="1"/>
    </row>
    <row r="42" ht="15.15" spans="1:26">
      <c r="A42">
        <v>43</v>
      </c>
      <c r="B42" s="9" t="s">
        <v>233</v>
      </c>
      <c r="C42" s="1" t="s">
        <v>599</v>
      </c>
      <c r="D42" s="1" t="s">
        <v>19</v>
      </c>
      <c r="E42" s="1" t="s">
        <v>20</v>
      </c>
      <c r="F42" s="1" t="s">
        <v>21</v>
      </c>
      <c r="G42" s="1">
        <v>630</v>
      </c>
      <c r="H42" s="1">
        <v>9</v>
      </c>
      <c r="I42" s="5">
        <v>89118124048</v>
      </c>
      <c r="J42" s="1" t="s">
        <v>22</v>
      </c>
      <c r="K42" s="5" t="s">
        <v>24</v>
      </c>
      <c r="L42" s="1" t="s">
        <v>339</v>
      </c>
      <c r="M42" s="5">
        <v>4018281460</v>
      </c>
      <c r="N42" s="1" t="s">
        <v>600</v>
      </c>
      <c r="O42" s="1" t="s">
        <v>19</v>
      </c>
      <c r="P42" s="1" t="s">
        <v>601</v>
      </c>
      <c r="Q42" s="1" t="s">
        <v>602</v>
      </c>
      <c r="R42" s="1" t="s">
        <v>603</v>
      </c>
      <c r="S42" s="1" t="s">
        <v>604</v>
      </c>
      <c r="T42" s="1"/>
      <c r="U42" s="1"/>
      <c r="V42" s="1"/>
      <c r="W42" s="1"/>
      <c r="X42" s="1"/>
      <c r="Y42" s="1"/>
      <c r="Z42" s="1"/>
    </row>
    <row r="43" ht="15.15" spans="1:26">
      <c r="A43">
        <v>44</v>
      </c>
      <c r="B43" s="9" t="s">
        <v>233</v>
      </c>
      <c r="C43" s="1" t="s">
        <v>276</v>
      </c>
      <c r="D43" s="1" t="s">
        <v>89</v>
      </c>
      <c r="E43" s="1" t="s">
        <v>90</v>
      </c>
      <c r="F43" s="1" t="s">
        <v>91</v>
      </c>
      <c r="G43" s="1">
        <v>12</v>
      </c>
      <c r="H43" s="1">
        <v>6</v>
      </c>
      <c r="I43" s="1" t="s">
        <v>605</v>
      </c>
      <c r="J43" s="1" t="s">
        <v>92</v>
      </c>
      <c r="K43" s="6">
        <v>39485</v>
      </c>
      <c r="L43" s="1" t="s">
        <v>340</v>
      </c>
      <c r="M43" s="1" t="s">
        <v>94</v>
      </c>
      <c r="N43" s="1" t="s">
        <v>606</v>
      </c>
      <c r="O43" s="1" t="s">
        <v>607</v>
      </c>
      <c r="P43" s="1" t="s">
        <v>26</v>
      </c>
      <c r="Q43" s="1" t="s">
        <v>608</v>
      </c>
      <c r="R43" s="5">
        <v>89213132221</v>
      </c>
      <c r="S43" s="1" t="s">
        <v>467</v>
      </c>
      <c r="T43" s="1"/>
      <c r="U43" s="1"/>
      <c r="V43" s="1"/>
      <c r="W43" s="1"/>
      <c r="X43" s="1"/>
      <c r="Y43" s="1"/>
      <c r="Z43" s="1"/>
    </row>
    <row r="44" ht="15.15" hidden="1" spans="1:26">
      <c r="A44">
        <v>45</v>
      </c>
      <c r="B44" s="10" t="s">
        <v>448</v>
      </c>
      <c r="C44" s="1" t="s">
        <v>609</v>
      </c>
      <c r="D44" s="1" t="s">
        <v>408</v>
      </c>
      <c r="E44" s="1" t="s">
        <v>409</v>
      </c>
      <c r="F44" s="1" t="s">
        <v>384</v>
      </c>
      <c r="G44" s="5">
        <v>29</v>
      </c>
      <c r="H44" s="1">
        <v>7</v>
      </c>
      <c r="I44" s="5">
        <v>89117830092</v>
      </c>
      <c r="J44" s="1" t="s">
        <v>610</v>
      </c>
      <c r="K44" s="6">
        <v>39169</v>
      </c>
      <c r="L44" s="1" t="s">
        <v>340</v>
      </c>
      <c r="M44" s="1" t="s">
        <v>410</v>
      </c>
      <c r="N44" s="1" t="s">
        <v>611</v>
      </c>
      <c r="O44" s="1" t="s">
        <v>408</v>
      </c>
      <c r="P44" s="1" t="s">
        <v>472</v>
      </c>
      <c r="Q44" s="1" t="s">
        <v>440</v>
      </c>
      <c r="R44" s="5">
        <v>89588588090</v>
      </c>
      <c r="S44" s="1" t="s">
        <v>612</v>
      </c>
      <c r="T44" s="1"/>
      <c r="U44" s="1"/>
      <c r="V44" s="1"/>
      <c r="W44" s="1"/>
      <c r="X44" s="1"/>
      <c r="Y44" s="1"/>
      <c r="Z44" s="1"/>
    </row>
    <row r="45" ht="15.15" spans="1:26">
      <c r="A45">
        <v>46</v>
      </c>
      <c r="B45" s="9" t="s">
        <v>233</v>
      </c>
      <c r="C45" s="1" t="s">
        <v>261</v>
      </c>
      <c r="D45" s="1" t="s">
        <v>78</v>
      </c>
      <c r="E45" s="1" t="s">
        <v>79</v>
      </c>
      <c r="F45" s="1" t="s">
        <v>80</v>
      </c>
      <c r="G45" s="5">
        <v>441</v>
      </c>
      <c r="H45" s="1">
        <v>7</v>
      </c>
      <c r="I45" s="1">
        <v>89213354865</v>
      </c>
      <c r="J45" s="1" t="s">
        <v>81</v>
      </c>
      <c r="K45" s="6">
        <v>39166</v>
      </c>
      <c r="L45" s="1" t="s">
        <v>340</v>
      </c>
      <c r="M45" s="1" t="s">
        <v>83</v>
      </c>
      <c r="N45" s="1" t="s">
        <v>613</v>
      </c>
      <c r="O45" s="1" t="s">
        <v>78</v>
      </c>
      <c r="P45" s="1" t="s">
        <v>614</v>
      </c>
      <c r="Q45" s="1" t="s">
        <v>80</v>
      </c>
      <c r="R45" s="1">
        <v>79522270284</v>
      </c>
      <c r="S45" s="1"/>
      <c r="T45" s="1"/>
      <c r="U45" s="1"/>
      <c r="V45" s="1"/>
      <c r="W45" s="1"/>
      <c r="X45" s="1"/>
      <c r="Y45" s="1"/>
      <c r="Z45" s="1"/>
    </row>
    <row r="46" ht="15.15" hidden="1" spans="1:26">
      <c r="A46">
        <v>47</v>
      </c>
      <c r="B46">
        <v>2</v>
      </c>
      <c r="C46" s="14" t="s">
        <v>307</v>
      </c>
      <c r="D46" s="14" t="s">
        <v>413</v>
      </c>
      <c r="E46" s="14" t="s">
        <v>414</v>
      </c>
      <c r="F46" s="14" t="s">
        <v>388</v>
      </c>
      <c r="G46" s="13">
        <v>617</v>
      </c>
      <c r="H46" s="13">
        <v>5</v>
      </c>
      <c r="I46" s="13">
        <v>89811490401</v>
      </c>
      <c r="J46" s="14" t="s">
        <v>615</v>
      </c>
      <c r="K46" s="12">
        <v>40103</v>
      </c>
      <c r="L46" s="14" t="s">
        <v>340</v>
      </c>
      <c r="M46" s="14" t="s">
        <v>415</v>
      </c>
      <c r="N46" s="14" t="s">
        <v>616</v>
      </c>
      <c r="O46" s="14" t="s">
        <v>617</v>
      </c>
      <c r="P46" s="14" t="s">
        <v>42</v>
      </c>
      <c r="Q46" s="14" t="s">
        <v>338</v>
      </c>
      <c r="R46" s="13">
        <v>89119217838</v>
      </c>
      <c r="S46" s="14" t="s">
        <v>467</v>
      </c>
      <c r="T46" s="1"/>
      <c r="U46" s="1"/>
      <c r="V46" s="1"/>
      <c r="W46" s="1"/>
      <c r="X46" s="1"/>
      <c r="Y46" s="1"/>
      <c r="Z46" s="1"/>
    </row>
    <row r="47" ht="15.15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15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15" spans="2:2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15" spans="2:2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15" spans="2:2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15" spans="2:2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15" spans="2:2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15" spans="2:2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15" spans="2:2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15" spans="2:2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15" spans="2:2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15" spans="2:2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15" spans="2:2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15" spans="2:2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15" spans="2:2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15" spans="2:2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15" spans="2:2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15" spans="2:2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15" spans="2:2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15" spans="2:2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15" spans="2:2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15" spans="2:2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15" spans="2:2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15" spans="2:2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15" spans="2:2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15" spans="2:2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15" spans="2:2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15" spans="2:2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1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15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15" spans="2:2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15" spans="2:2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15" spans="2:2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15" spans="2:2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15" spans="2:2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15" spans="2:2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15" spans="2:2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15" spans="2:2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15" spans="2:2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15" spans="2:2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15" spans="2:2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15" spans="2:2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15" spans="2:2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15" spans="2:2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15" spans="2:2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15" spans="2:2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15" spans="2:2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15" spans="2:2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15" spans="2:2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15" spans="2:2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15" spans="2:2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15" spans="2:2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15" spans="2:2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15" spans="2:2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15" spans="2:2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15" spans="2:2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15" spans="2:2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15" spans="2:2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15" spans="2:2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15" spans="2:2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15" spans="2:2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15" spans="2:2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15" spans="2:2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15" spans="2:2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15" spans="2:2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15" spans="2:2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15" spans="2:2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15" spans="2:2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15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15" spans="2:2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15" spans="2:2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15" spans="2:2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15" spans="2:2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15" spans="2:2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15" spans="2:2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15" spans="2:2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15" spans="2:2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15" spans="2:2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15" spans="2:2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15" spans="2: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15" spans="2:2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15" spans="2:2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15" spans="2:2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15" spans="2:2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15" spans="2:2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15" spans="2:2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15" spans="2:2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15" spans="2:2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15" spans="2:2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15" spans="2:2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15" spans="2:2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15" spans="2:2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15" spans="2:2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15" spans="2:2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15" spans="2:2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15" spans="2:2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15" spans="2:2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15" spans="2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15" spans="2:2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</sheetData>
  <autoFilter ref="B1:Z46">
    <filterColumn colId="0">
      <customFilters>
        <customFilter operator="equal" val="ВМВС"/>
      </customFilters>
    </filterColumn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D7" sqref="D7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1" t="s">
        <v>420</v>
      </c>
      <c r="B1" s="1" t="s">
        <v>198</v>
      </c>
      <c r="C1" s="1" t="s">
        <v>427</v>
      </c>
      <c r="D1" s="1" t="s">
        <v>425</v>
      </c>
      <c r="E1" s="1" t="s">
        <v>426</v>
      </c>
    </row>
    <row r="2" ht="15.15" spans="1:5">
      <c r="A2" s="9" t="s">
        <v>233</v>
      </c>
      <c r="B2" s="1" t="s">
        <v>618</v>
      </c>
      <c r="C2" s="6">
        <v>38478</v>
      </c>
      <c r="D2" s="5">
        <v>9650097027</v>
      </c>
      <c r="E2" s="1" t="s">
        <v>436</v>
      </c>
    </row>
    <row r="3" ht="15.15" spans="1:5">
      <c r="A3" s="9" t="s">
        <v>233</v>
      </c>
      <c r="B3" s="1" t="s">
        <v>619</v>
      </c>
      <c r="C3" s="6">
        <v>40195</v>
      </c>
      <c r="D3" s="5">
        <v>9633411161</v>
      </c>
      <c r="E3" s="1" t="s">
        <v>125</v>
      </c>
    </row>
    <row r="4" ht="15.15" spans="1:5">
      <c r="A4" s="9" t="s">
        <v>233</v>
      </c>
      <c r="B4" s="1" t="s">
        <v>620</v>
      </c>
      <c r="C4" s="6">
        <v>39606</v>
      </c>
      <c r="D4" s="1">
        <v>9111291746</v>
      </c>
      <c r="E4" s="1" t="s">
        <v>75</v>
      </c>
    </row>
    <row r="5" ht="15.15" spans="1:5">
      <c r="A5" s="9" t="s">
        <v>233</v>
      </c>
      <c r="B5" s="1" t="s">
        <v>208</v>
      </c>
      <c r="C5" s="6">
        <v>38553</v>
      </c>
      <c r="D5" s="5">
        <v>9215575265</v>
      </c>
      <c r="E5" s="1" t="s">
        <v>28</v>
      </c>
    </row>
    <row r="6" ht="15.15" spans="1:5">
      <c r="A6" s="9" t="s">
        <v>233</v>
      </c>
      <c r="B6" s="1" t="s">
        <v>210</v>
      </c>
      <c r="C6" s="6">
        <v>38137</v>
      </c>
      <c r="D6" s="5">
        <v>9818346175</v>
      </c>
      <c r="E6" s="1" t="s">
        <v>39</v>
      </c>
    </row>
    <row r="7" ht="15.15" spans="1:5">
      <c r="A7" s="9" t="s">
        <v>233</v>
      </c>
      <c r="B7" s="1" t="s">
        <v>212</v>
      </c>
      <c r="C7" s="6">
        <v>38051</v>
      </c>
      <c r="D7" s="5">
        <v>9111959536</v>
      </c>
      <c r="E7" s="1" t="s">
        <v>50</v>
      </c>
    </row>
    <row r="8" ht="15.15" spans="1:5">
      <c r="A8" s="9" t="s">
        <v>233</v>
      </c>
      <c r="B8" s="1" t="s">
        <v>621</v>
      </c>
      <c r="C8" s="6">
        <v>38434</v>
      </c>
      <c r="D8" s="5">
        <v>9111652301</v>
      </c>
      <c r="E8" s="1" t="s">
        <v>98</v>
      </c>
    </row>
    <row r="9" ht="15.15" spans="1:5">
      <c r="A9" s="9" t="s">
        <v>233</v>
      </c>
      <c r="B9" s="1" t="s">
        <v>209</v>
      </c>
      <c r="C9" s="6">
        <v>39554</v>
      </c>
      <c r="D9" s="5">
        <v>9817406171</v>
      </c>
      <c r="E9" s="1" t="s">
        <v>33</v>
      </c>
    </row>
    <row r="10" ht="15.15" spans="1:5">
      <c r="A10" s="9" t="s">
        <v>233</v>
      </c>
      <c r="B10" s="1" t="s">
        <v>622</v>
      </c>
      <c r="C10" s="6">
        <v>40070</v>
      </c>
      <c r="D10" s="5">
        <v>9313127300</v>
      </c>
      <c r="E10" s="1" t="s">
        <v>114</v>
      </c>
    </row>
    <row r="11" ht="15.15" spans="1:5">
      <c r="A11" s="9" t="s">
        <v>233</v>
      </c>
      <c r="B11" s="1" t="s">
        <v>211</v>
      </c>
      <c r="C11" s="6">
        <v>39892</v>
      </c>
      <c r="D11" s="5">
        <v>9117922339</v>
      </c>
      <c r="E11" s="1" t="s">
        <v>44</v>
      </c>
    </row>
    <row r="12" ht="15.15" spans="1:5">
      <c r="A12" s="9" t="s">
        <v>233</v>
      </c>
      <c r="B12" s="1" t="s">
        <v>623</v>
      </c>
      <c r="C12" s="6">
        <v>38518</v>
      </c>
      <c r="D12" s="5">
        <v>9215747616</v>
      </c>
      <c r="E12" s="1" t="s">
        <v>87</v>
      </c>
    </row>
    <row r="13" ht="15.15" spans="1:5">
      <c r="A13" s="9" t="s">
        <v>233</v>
      </c>
      <c r="B13" s="1" t="s">
        <v>213</v>
      </c>
      <c r="C13" s="6">
        <v>38070</v>
      </c>
      <c r="D13" s="5">
        <v>9312711134</v>
      </c>
      <c r="E13" s="1" t="s">
        <v>54</v>
      </c>
    </row>
    <row r="14" ht="15.15" spans="1:5">
      <c r="A14" s="9" t="s">
        <v>233</v>
      </c>
      <c r="B14" s="1" t="s">
        <v>624</v>
      </c>
      <c r="C14" s="6">
        <v>39581</v>
      </c>
      <c r="D14" s="5">
        <v>9259175393</v>
      </c>
      <c r="E14" s="1" t="s">
        <v>108</v>
      </c>
    </row>
    <row r="15" ht="15.15" spans="1:5">
      <c r="A15" s="9" t="s">
        <v>233</v>
      </c>
      <c r="B15" s="1" t="s">
        <v>625</v>
      </c>
      <c r="C15" s="6">
        <v>39331</v>
      </c>
      <c r="D15" s="5">
        <v>9610752525</v>
      </c>
      <c r="E15" s="1" t="s">
        <v>119</v>
      </c>
    </row>
    <row r="16" ht="15.15" spans="1:5">
      <c r="A16" s="9" t="s">
        <v>233</v>
      </c>
      <c r="B16" s="1" t="s">
        <v>626</v>
      </c>
      <c r="C16" s="6">
        <v>38801</v>
      </c>
      <c r="D16" s="1">
        <v>9650129007</v>
      </c>
      <c r="E16" s="1" t="s">
        <v>103</v>
      </c>
    </row>
    <row r="17" ht="15.15" spans="1:5">
      <c r="A17" s="9" t="s">
        <v>233</v>
      </c>
      <c r="B17" s="1" t="s">
        <v>207</v>
      </c>
      <c r="C17" s="5" t="s">
        <v>24</v>
      </c>
      <c r="D17" s="5">
        <v>9118124048</v>
      </c>
      <c r="E17" s="1" t="s">
        <v>22</v>
      </c>
    </row>
    <row r="18" ht="15.15" spans="1:5">
      <c r="A18" s="9" t="s">
        <v>233</v>
      </c>
      <c r="B18" s="1" t="s">
        <v>627</v>
      </c>
      <c r="C18" s="6">
        <v>39485</v>
      </c>
      <c r="D18" s="1" t="s">
        <v>628</v>
      </c>
      <c r="E18" s="1" t="s">
        <v>92</v>
      </c>
    </row>
    <row r="19" ht="15.15" spans="1:5">
      <c r="A19" s="9" t="s">
        <v>233</v>
      </c>
      <c r="B19" s="1" t="s">
        <v>629</v>
      </c>
      <c r="C19" s="6">
        <v>39166</v>
      </c>
      <c r="D19" s="1">
        <v>9213354865</v>
      </c>
      <c r="E19" s="1" t="s">
        <v>81</v>
      </c>
    </row>
    <row r="20" ht="15.15" spans="1:5">
      <c r="A20" s="9"/>
      <c r="B20" s="1" t="s">
        <v>630</v>
      </c>
      <c r="C20" s="6"/>
      <c r="D20" s="1"/>
      <c r="E20" s="1"/>
    </row>
    <row r="21" ht="15.15" spans="1:5">
      <c r="A21" s="10" t="s">
        <v>448</v>
      </c>
      <c r="B21" s="1" t="s">
        <v>631</v>
      </c>
      <c r="C21" s="6">
        <v>39875</v>
      </c>
      <c r="D21" s="1">
        <v>9046391880</v>
      </c>
      <c r="E21" s="1" t="s">
        <v>450</v>
      </c>
    </row>
    <row r="22" ht="15.15" spans="1:5">
      <c r="A22" s="10" t="s">
        <v>448</v>
      </c>
      <c r="B22" s="1" t="s">
        <v>632</v>
      </c>
      <c r="C22" s="6">
        <v>39035</v>
      </c>
      <c r="D22" s="5">
        <v>9313431340</v>
      </c>
      <c r="E22" s="1" t="s">
        <v>466</v>
      </c>
    </row>
    <row r="23" ht="15.15" spans="1:5">
      <c r="A23" s="10" t="s">
        <v>448</v>
      </c>
      <c r="B23" s="1" t="s">
        <v>633</v>
      </c>
      <c r="C23" s="6">
        <v>39617</v>
      </c>
      <c r="D23" s="5">
        <v>9319701230</v>
      </c>
      <c r="E23" s="1" t="s">
        <v>479</v>
      </c>
    </row>
    <row r="24" ht="15.15" spans="1:5">
      <c r="A24" s="10" t="s">
        <v>448</v>
      </c>
      <c r="B24" s="1" t="s">
        <v>634</v>
      </c>
      <c r="C24" s="6">
        <v>39038</v>
      </c>
      <c r="D24" s="5">
        <v>9319712205</v>
      </c>
      <c r="E24" s="1" t="s">
        <v>486</v>
      </c>
    </row>
    <row r="25" ht="15.15" spans="1:5">
      <c r="A25" s="10" t="s">
        <v>448</v>
      </c>
      <c r="B25" s="1" t="s">
        <v>635</v>
      </c>
      <c r="C25" s="6">
        <v>38174</v>
      </c>
      <c r="D25" s="5">
        <v>9312443359</v>
      </c>
      <c r="E25" s="1" t="s">
        <v>491</v>
      </c>
    </row>
    <row r="26" ht="15.15" spans="1:5">
      <c r="A26" s="10" t="s">
        <v>448</v>
      </c>
      <c r="B26" s="1" t="s">
        <v>636</v>
      </c>
      <c r="C26" s="6">
        <v>38262</v>
      </c>
      <c r="D26" s="5">
        <v>9119426024</v>
      </c>
      <c r="E26" s="1" t="s">
        <v>501</v>
      </c>
    </row>
    <row r="27" ht="15.15" spans="1:5">
      <c r="A27" s="10" t="s">
        <v>448</v>
      </c>
      <c r="B27" s="1" t="s">
        <v>637</v>
      </c>
      <c r="C27" s="6">
        <v>39448</v>
      </c>
      <c r="D27" s="5">
        <v>9319627490</v>
      </c>
      <c r="E27" s="1" t="s">
        <v>505</v>
      </c>
    </row>
    <row r="28" ht="15.15" spans="1:5">
      <c r="A28" s="10" t="s">
        <v>448</v>
      </c>
      <c r="B28" s="1" t="s">
        <v>638</v>
      </c>
      <c r="C28" s="6">
        <v>39585</v>
      </c>
      <c r="D28" s="5">
        <v>9312390032</v>
      </c>
      <c r="E28" s="1" t="s">
        <v>515</v>
      </c>
    </row>
    <row r="29" ht="15.15" spans="1:5">
      <c r="A29" s="10" t="s">
        <v>448</v>
      </c>
      <c r="B29" s="1" t="s">
        <v>639</v>
      </c>
      <c r="C29" s="6">
        <v>39367</v>
      </c>
      <c r="D29" s="5">
        <v>9650953153</v>
      </c>
      <c r="E29" s="1" t="s">
        <v>520</v>
      </c>
    </row>
    <row r="30" ht="15.15" spans="1:5">
      <c r="A30" s="10" t="s">
        <v>448</v>
      </c>
      <c r="B30" s="1" t="s">
        <v>640</v>
      </c>
      <c r="C30" s="6">
        <v>39154</v>
      </c>
      <c r="D30" s="5">
        <v>9118190713</v>
      </c>
      <c r="E30" s="1" t="s">
        <v>525</v>
      </c>
    </row>
    <row r="31" ht="15.15" spans="1:5">
      <c r="A31" s="10" t="s">
        <v>448</v>
      </c>
      <c r="B31" s="1" t="s">
        <v>641</v>
      </c>
      <c r="C31" s="6">
        <v>39766</v>
      </c>
      <c r="D31" s="5">
        <v>9211885727</v>
      </c>
      <c r="E31" s="1" t="s">
        <v>529</v>
      </c>
    </row>
    <row r="32" ht="15.15" spans="1:5">
      <c r="A32" s="10" t="s">
        <v>448</v>
      </c>
      <c r="B32" s="1" t="s">
        <v>642</v>
      </c>
      <c r="C32" s="6">
        <v>39649</v>
      </c>
      <c r="D32" s="1">
        <v>9043351070</v>
      </c>
      <c r="E32" s="1" t="s">
        <v>539</v>
      </c>
    </row>
    <row r="33" ht="15.15" spans="1:5">
      <c r="A33" s="10" t="s">
        <v>448</v>
      </c>
      <c r="B33" s="1" t="s">
        <v>643</v>
      </c>
      <c r="C33" s="6">
        <v>39338</v>
      </c>
      <c r="D33" s="1">
        <v>981963112</v>
      </c>
      <c r="E33" s="1" t="s">
        <v>550</v>
      </c>
    </row>
    <row r="34" ht="15.15" spans="1:5">
      <c r="A34" s="10" t="s">
        <v>448</v>
      </c>
      <c r="B34" s="1" t="s">
        <v>644</v>
      </c>
      <c r="C34" s="6">
        <v>38629</v>
      </c>
      <c r="D34" s="5">
        <v>9657947472</v>
      </c>
      <c r="E34" s="1" t="s">
        <v>554</v>
      </c>
    </row>
    <row r="35" ht="15.15" spans="1:5">
      <c r="A35" s="10" t="s">
        <v>448</v>
      </c>
      <c r="B35" s="1" t="s">
        <v>645</v>
      </c>
      <c r="C35" s="6">
        <v>39707</v>
      </c>
      <c r="D35" s="5">
        <v>9315776919</v>
      </c>
      <c r="E35" s="1" t="s">
        <v>559</v>
      </c>
    </row>
    <row r="36" ht="15.15" spans="1:5">
      <c r="A36" s="10" t="s">
        <v>448</v>
      </c>
      <c r="B36" s="1" t="s">
        <v>646</v>
      </c>
      <c r="C36" s="6">
        <v>38766</v>
      </c>
      <c r="D36" s="5">
        <v>9650573863</v>
      </c>
      <c r="E36" s="1" t="s">
        <v>562</v>
      </c>
    </row>
    <row r="37" ht="15.15" spans="1:5">
      <c r="A37" s="10" t="s">
        <v>448</v>
      </c>
      <c r="B37" s="1" t="s">
        <v>647</v>
      </c>
      <c r="C37" s="6">
        <v>37823</v>
      </c>
      <c r="D37" s="1">
        <v>9291047172</v>
      </c>
      <c r="E37" s="1" t="s">
        <v>570</v>
      </c>
    </row>
    <row r="38" ht="15.15" spans="1:5">
      <c r="A38" s="10" t="s">
        <v>448</v>
      </c>
      <c r="B38" s="1" t="s">
        <v>648</v>
      </c>
      <c r="C38" s="6">
        <v>37703</v>
      </c>
      <c r="D38" s="5">
        <v>981894497</v>
      </c>
      <c r="E38" s="1" t="s">
        <v>572</v>
      </c>
    </row>
    <row r="39" ht="15.15" spans="1:5">
      <c r="A39" s="10" t="s">
        <v>448</v>
      </c>
      <c r="B39" s="1" t="s">
        <v>649</v>
      </c>
      <c r="C39" s="6">
        <v>39656</v>
      </c>
      <c r="D39" s="1">
        <v>9516497788</v>
      </c>
      <c r="E39" s="1" t="s">
        <v>575</v>
      </c>
    </row>
    <row r="40" ht="15.15" spans="1:5">
      <c r="A40" s="10" t="s">
        <v>448</v>
      </c>
      <c r="B40" s="1" t="s">
        <v>650</v>
      </c>
      <c r="C40" s="6">
        <v>39409</v>
      </c>
      <c r="D40" s="5">
        <v>9390066807</v>
      </c>
      <c r="E40" s="1" t="s">
        <v>579</v>
      </c>
    </row>
    <row r="41" ht="15.15" spans="1:5">
      <c r="A41" s="10" t="s">
        <v>448</v>
      </c>
      <c r="B41" s="1" t="s">
        <v>651</v>
      </c>
      <c r="C41" s="6">
        <v>39053</v>
      </c>
      <c r="D41" s="5">
        <v>9643843911</v>
      </c>
      <c r="E41" s="1" t="s">
        <v>582</v>
      </c>
    </row>
    <row r="42" ht="15.15" spans="1:5">
      <c r="A42" s="10" t="s">
        <v>448</v>
      </c>
      <c r="B42" s="1" t="s">
        <v>652</v>
      </c>
      <c r="C42" s="6">
        <v>39313</v>
      </c>
      <c r="D42" s="5">
        <v>9213811470</v>
      </c>
      <c r="E42" s="1" t="s">
        <v>587</v>
      </c>
    </row>
    <row r="43" ht="15.15" spans="1:5">
      <c r="A43" s="10" t="s">
        <v>448</v>
      </c>
      <c r="B43" s="1" t="s">
        <v>639</v>
      </c>
      <c r="C43" s="6">
        <v>39367</v>
      </c>
      <c r="D43" s="5">
        <v>9650953153</v>
      </c>
      <c r="E43" s="1" t="s">
        <v>520</v>
      </c>
    </row>
    <row r="44" ht="15.15" spans="1:5">
      <c r="A44" s="10" t="s">
        <v>448</v>
      </c>
      <c r="B44" s="1" t="s">
        <v>653</v>
      </c>
      <c r="C44" s="6">
        <v>39402</v>
      </c>
      <c r="D44" s="5">
        <v>9818102507</v>
      </c>
      <c r="E44" s="1" t="s">
        <v>595</v>
      </c>
    </row>
    <row r="45" ht="15.15" spans="1:5">
      <c r="A45" s="10" t="s">
        <v>448</v>
      </c>
      <c r="B45" s="1" t="s">
        <v>654</v>
      </c>
      <c r="C45" s="6">
        <v>39169</v>
      </c>
      <c r="D45" s="5">
        <v>9117830092</v>
      </c>
      <c r="E45" s="1" t="s">
        <v>610</v>
      </c>
    </row>
    <row r="46" ht="15.15" spans="1:5">
      <c r="A46" s="10">
        <v>2</v>
      </c>
      <c r="B46" s="1" t="s">
        <v>655</v>
      </c>
      <c r="C46" s="6">
        <v>38558</v>
      </c>
      <c r="D46" s="1">
        <v>9811321076</v>
      </c>
      <c r="E46" s="1" t="s">
        <v>445</v>
      </c>
    </row>
    <row r="47" ht="15.15" spans="1:5">
      <c r="A47" s="11">
        <v>2</v>
      </c>
      <c r="B47" s="1" t="s">
        <v>656</v>
      </c>
      <c r="C47" s="12">
        <v>40103</v>
      </c>
      <c r="D47" s="13">
        <v>9811490401</v>
      </c>
      <c r="E47" s="14" t="s">
        <v>615</v>
      </c>
    </row>
    <row r="48" ht="15.15" spans="1:5">
      <c r="A48" s="1"/>
      <c r="B48" s="1"/>
      <c r="C48" s="1"/>
      <c r="D48" s="1"/>
      <c r="E48" s="1"/>
    </row>
    <row r="49" ht="15.15" spans="1:5">
      <c r="A49" s="1"/>
      <c r="B49" s="1"/>
      <c r="C49" s="1"/>
      <c r="D49" s="1"/>
      <c r="E49" s="1"/>
    </row>
    <row r="50" ht="15.15" spans="1:5">
      <c r="A50" s="1"/>
      <c r="B50" s="1"/>
      <c r="C50" s="1"/>
      <c r="D50" s="1"/>
      <c r="E50" s="1"/>
    </row>
    <row r="51" ht="15.15" spans="1:5">
      <c r="A51" s="1"/>
      <c r="B51" s="1"/>
      <c r="C51" s="1"/>
      <c r="D51" s="1"/>
      <c r="E51" s="1"/>
    </row>
    <row r="52" ht="15.15" spans="1:5">
      <c r="A52" s="1"/>
      <c r="B52" s="1"/>
      <c r="C52" s="1"/>
      <c r="D52" s="1"/>
      <c r="E52" s="1"/>
    </row>
    <row r="53" ht="15.15" spans="1:5">
      <c r="A53" s="1"/>
      <c r="B53" s="1"/>
      <c r="C53" s="1"/>
      <c r="D53" s="1"/>
      <c r="E53" s="1"/>
    </row>
    <row r="54" ht="15.15" spans="1:5">
      <c r="A54" s="1"/>
      <c r="B54" s="1"/>
      <c r="C54" s="1"/>
      <c r="D54" s="1"/>
      <c r="E54" s="1"/>
    </row>
    <row r="55" ht="15.15" spans="1:5">
      <c r="A55" s="1"/>
      <c r="B55" s="1"/>
      <c r="C55" s="1"/>
      <c r="D55" s="1"/>
      <c r="E55" s="1"/>
    </row>
    <row r="56" ht="15.15" spans="1:5">
      <c r="A56" s="1"/>
      <c r="B56" s="1"/>
      <c r="C56" s="1"/>
      <c r="D56" s="1"/>
      <c r="E56" s="1"/>
    </row>
    <row r="57" ht="15.15" spans="1:5">
      <c r="A57" s="1"/>
      <c r="B57" s="1"/>
      <c r="C57" s="1"/>
      <c r="D57" s="1"/>
      <c r="E57" s="1"/>
    </row>
    <row r="58" ht="15.15" spans="1:5">
      <c r="A58" s="1"/>
      <c r="B58" s="1"/>
      <c r="C58" s="1"/>
      <c r="D58" s="1"/>
      <c r="E58" s="1"/>
    </row>
    <row r="59" ht="15.15" spans="1:5">
      <c r="A59" s="1"/>
      <c r="B59" s="1"/>
      <c r="C59" s="1"/>
      <c r="D59" s="1"/>
      <c r="E59" s="1"/>
    </row>
    <row r="60" ht="15.15" spans="1:5">
      <c r="A60" s="1"/>
      <c r="B60" s="1"/>
      <c r="C60" s="1"/>
      <c r="D60" s="1"/>
      <c r="E60" s="1"/>
    </row>
    <row r="61" ht="15.15" spans="1:5">
      <c r="A61" s="1"/>
      <c r="B61" s="1"/>
      <c r="C61" s="1"/>
      <c r="D61" s="1"/>
      <c r="E61" s="1"/>
    </row>
    <row r="62" ht="15.15" spans="1:5">
      <c r="A62" s="1"/>
      <c r="B62" s="1"/>
      <c r="C62" s="1"/>
      <c r="D62" s="1"/>
      <c r="E62" s="1"/>
    </row>
    <row r="63" ht="15.15" spans="1:5">
      <c r="A63" s="1"/>
      <c r="B63" s="1"/>
      <c r="C63" s="1"/>
      <c r="D63" s="1"/>
      <c r="E63" s="1"/>
    </row>
    <row r="64" ht="15.15" spans="1:5">
      <c r="A64" s="1"/>
      <c r="B64" s="1"/>
      <c r="C64" s="1"/>
      <c r="D64" s="1"/>
      <c r="E64" s="1"/>
    </row>
    <row r="65" ht="15.15" spans="1:5">
      <c r="A65" s="1"/>
      <c r="B65" s="1"/>
      <c r="C65" s="1"/>
      <c r="D65" s="1"/>
      <c r="E65" s="1"/>
    </row>
    <row r="66" ht="15.15" spans="1:5">
      <c r="A66" s="1"/>
      <c r="B66" s="1"/>
      <c r="C66" s="1"/>
      <c r="D66" s="1"/>
      <c r="E66" s="1"/>
    </row>
    <row r="67" ht="15.15" spans="1:5">
      <c r="A67" s="1"/>
      <c r="B67" s="1"/>
      <c r="C67" s="1"/>
      <c r="D67" s="1"/>
      <c r="E67" s="1"/>
    </row>
    <row r="68" ht="15.15" spans="1:5">
      <c r="A68" s="1"/>
      <c r="B68" s="1"/>
      <c r="C68" s="1"/>
      <c r="D68" s="1"/>
      <c r="E68" s="1"/>
    </row>
    <row r="69" ht="15.15" spans="1:5">
      <c r="A69" s="1"/>
      <c r="B69" s="1"/>
      <c r="C69" s="1"/>
      <c r="D69" s="1"/>
      <c r="E69" s="1"/>
    </row>
    <row r="70" ht="15.15" spans="1:5">
      <c r="A70" s="1"/>
      <c r="B70" s="1"/>
      <c r="C70" s="1"/>
      <c r="D70" s="1"/>
      <c r="E70" s="1"/>
    </row>
    <row r="71" ht="15.15" spans="1:5">
      <c r="A71" s="1"/>
      <c r="B71" s="1"/>
      <c r="C71" s="1"/>
      <c r="D71" s="1"/>
      <c r="E71" s="1"/>
    </row>
    <row r="72" ht="15.15" spans="1:5">
      <c r="A72" s="1"/>
      <c r="B72" s="1"/>
      <c r="C72" s="1"/>
      <c r="D72" s="1"/>
      <c r="E72" s="1"/>
    </row>
    <row r="73" ht="15.15" spans="1:5">
      <c r="A73" s="1"/>
      <c r="B73" s="1"/>
      <c r="C73" s="1"/>
      <c r="D73" s="1"/>
      <c r="E73" s="1"/>
    </row>
    <row r="74" ht="15.15" spans="1:5">
      <c r="A74" s="1"/>
      <c r="B74" s="1"/>
      <c r="C74" s="1"/>
      <c r="D74" s="1"/>
      <c r="E74" s="1"/>
    </row>
    <row r="75" ht="15.15" spans="1:5">
      <c r="A75" s="1"/>
      <c r="B75" s="1"/>
      <c r="C75" s="1"/>
      <c r="D75" s="1"/>
      <c r="E75" s="1"/>
    </row>
    <row r="76" ht="15.15" spans="1:5">
      <c r="A76" s="1"/>
      <c r="B76" s="1"/>
      <c r="C76" s="1"/>
      <c r="D76" s="1"/>
      <c r="E76" s="1"/>
    </row>
    <row r="77" ht="15.15" spans="1:5">
      <c r="A77" s="1"/>
      <c r="B77" s="1"/>
      <c r="C77" s="1"/>
      <c r="D77" s="1"/>
      <c r="E77" s="1"/>
    </row>
    <row r="78" ht="15.15" spans="1:5">
      <c r="A78" s="1"/>
      <c r="B78" s="1"/>
      <c r="C78" s="1"/>
      <c r="D78" s="1"/>
      <c r="E78" s="1"/>
    </row>
    <row r="79" ht="15.15" spans="1:5">
      <c r="A79" s="1"/>
      <c r="B79" s="1"/>
      <c r="C79" s="1"/>
      <c r="D79" s="1"/>
      <c r="E79" s="1"/>
    </row>
    <row r="80" ht="15.15" spans="1:5">
      <c r="A80" s="1"/>
      <c r="B80" s="1"/>
      <c r="C80" s="1"/>
      <c r="D80" s="1"/>
      <c r="E80" s="1"/>
    </row>
    <row r="81" ht="15.15" spans="1:5">
      <c r="A81" s="1"/>
      <c r="B81" s="1"/>
      <c r="C81" s="1"/>
      <c r="D81" s="1"/>
      <c r="E81" s="1"/>
    </row>
    <row r="82" ht="15.15" spans="1:5">
      <c r="A82" s="1"/>
      <c r="B82" s="1"/>
      <c r="C82" s="1"/>
      <c r="D82" s="1"/>
      <c r="E82" s="1"/>
    </row>
    <row r="83" ht="15.15" spans="1:5">
      <c r="A83" s="1"/>
      <c r="B83" s="1"/>
      <c r="C83" s="1"/>
      <c r="D83" s="1"/>
      <c r="E83" s="1"/>
    </row>
    <row r="84" ht="15.15" spans="1:5">
      <c r="A84" s="1"/>
      <c r="B84" s="1"/>
      <c r="C84" s="1"/>
      <c r="D84" s="1"/>
      <c r="E84" s="1"/>
    </row>
    <row r="85" ht="15.15" spans="1:5">
      <c r="A85" s="1"/>
      <c r="B85" s="1"/>
      <c r="C85" s="1"/>
      <c r="D85" s="1"/>
      <c r="E85" s="1"/>
    </row>
    <row r="86" ht="15.15" spans="1:5">
      <c r="A86" s="1"/>
      <c r="B86" s="1"/>
      <c r="C86" s="1"/>
      <c r="D86" s="1"/>
      <c r="E86" s="1"/>
    </row>
    <row r="87" ht="15.15" spans="1:5">
      <c r="A87" s="1"/>
      <c r="B87" s="1"/>
      <c r="C87" s="1"/>
      <c r="D87" s="1"/>
      <c r="E87" s="1"/>
    </row>
    <row r="88" ht="15.15" spans="1:5">
      <c r="A88" s="1"/>
      <c r="B88" s="1"/>
      <c r="C88" s="1"/>
      <c r="D88" s="1"/>
      <c r="E88" s="1"/>
    </row>
    <row r="89" ht="15.15" spans="1:5">
      <c r="A89" s="1"/>
      <c r="B89" s="1"/>
      <c r="C89" s="1"/>
      <c r="D89" s="1"/>
      <c r="E89" s="1"/>
    </row>
    <row r="90" ht="15.15" spans="1:5">
      <c r="A90" s="1"/>
      <c r="B90" s="1"/>
      <c r="C90" s="1"/>
      <c r="D90" s="1"/>
      <c r="E90" s="1"/>
    </row>
    <row r="91" ht="15.15" spans="1:5">
      <c r="A91" s="1"/>
      <c r="B91" s="1"/>
      <c r="C91" s="1"/>
      <c r="D91" s="1"/>
      <c r="E91" s="1"/>
    </row>
    <row r="92" ht="15.15" spans="1:5">
      <c r="A92" s="1"/>
      <c r="B92" s="1"/>
      <c r="C92" s="1"/>
      <c r="D92" s="1"/>
      <c r="E92" s="1"/>
    </row>
    <row r="93" ht="15.15" spans="1:5">
      <c r="A93" s="1"/>
      <c r="B93" s="1"/>
      <c r="C93" s="1"/>
      <c r="D93" s="1"/>
      <c r="E93" s="1"/>
    </row>
    <row r="94" ht="15.15" spans="1:5">
      <c r="A94" s="1"/>
      <c r="B94" s="1"/>
      <c r="C94" s="1"/>
      <c r="D94" s="1"/>
      <c r="E94" s="1"/>
    </row>
    <row r="95" ht="15.15" spans="1:5">
      <c r="A95" s="1"/>
      <c r="B95" s="1"/>
      <c r="C95" s="1"/>
      <c r="D95" s="1"/>
      <c r="E95" s="1"/>
    </row>
    <row r="96" ht="15.15" spans="1:5">
      <c r="A96" s="1"/>
      <c r="B96" s="1"/>
      <c r="C96" s="1"/>
      <c r="D96" s="1"/>
      <c r="E96" s="1"/>
    </row>
    <row r="97" ht="15.15" spans="1:5">
      <c r="A97" s="1"/>
      <c r="B97" s="1"/>
      <c r="C97" s="1"/>
      <c r="D97" s="1"/>
      <c r="E97" s="1"/>
    </row>
    <row r="98" ht="15.15" spans="1:5">
      <c r="A98" s="1"/>
      <c r="B98" s="1"/>
      <c r="C98" s="1"/>
      <c r="D98" s="1"/>
      <c r="E98" s="1"/>
    </row>
    <row r="99" ht="15.15" spans="1:5">
      <c r="A99" s="1"/>
      <c r="B99" s="1"/>
      <c r="C99" s="1"/>
      <c r="D99" s="1"/>
      <c r="E99" s="1"/>
    </row>
    <row r="100" ht="15.15" spans="1:5">
      <c r="A100" s="1"/>
      <c r="B100" s="1"/>
      <c r="C100" s="1"/>
      <c r="D100" s="1"/>
      <c r="E100" s="1"/>
    </row>
    <row r="101" ht="15.15" spans="1:5">
      <c r="A101" s="1"/>
      <c r="B101" s="1"/>
      <c r="C101" s="1"/>
      <c r="D101" s="1"/>
      <c r="E101" s="1"/>
    </row>
    <row r="102" ht="15.15" spans="1:5">
      <c r="A102" s="1"/>
      <c r="B102" s="1"/>
      <c r="C102" s="1"/>
      <c r="D102" s="1"/>
      <c r="E102" s="1"/>
    </row>
    <row r="103" ht="15.15" spans="1:5">
      <c r="A103" s="1"/>
      <c r="B103" s="1"/>
      <c r="C103" s="1"/>
      <c r="D103" s="1"/>
      <c r="E103" s="1"/>
    </row>
    <row r="104" ht="15.15" spans="1:5">
      <c r="A104" s="1"/>
      <c r="B104" s="1"/>
      <c r="C104" s="1"/>
      <c r="D104" s="1"/>
      <c r="E104" s="1"/>
    </row>
    <row r="105" ht="15.15" spans="1:5">
      <c r="A105" s="1"/>
      <c r="B105" s="1"/>
      <c r="C105" s="1"/>
      <c r="D105" s="1"/>
      <c r="E105" s="1"/>
    </row>
    <row r="106" ht="15.15" spans="1:5">
      <c r="A106" s="1"/>
      <c r="B106" s="1"/>
      <c r="C106" s="1"/>
      <c r="D106" s="1"/>
      <c r="E106" s="1"/>
    </row>
    <row r="107" ht="15.15" spans="1:5">
      <c r="A107" s="1"/>
      <c r="B107" s="1"/>
      <c r="C107" s="1"/>
      <c r="D107" s="1"/>
      <c r="E107" s="1"/>
    </row>
    <row r="108" ht="15.15" spans="1:5">
      <c r="A108" s="1"/>
      <c r="B108" s="1"/>
      <c r="C108" s="1"/>
      <c r="D108" s="1"/>
      <c r="E108" s="1"/>
    </row>
    <row r="109" ht="15.15" spans="1:5">
      <c r="A109" s="1"/>
      <c r="B109" s="1"/>
      <c r="C109" s="1"/>
      <c r="D109" s="1"/>
      <c r="E109" s="1"/>
    </row>
    <row r="110" ht="15.15" spans="1:5">
      <c r="A110" s="1"/>
      <c r="B110" s="1"/>
      <c r="C110" s="1"/>
      <c r="D110" s="1"/>
      <c r="E110" s="1"/>
    </row>
    <row r="111" ht="15.15" spans="1:5">
      <c r="A111" s="1"/>
      <c r="B111" s="1"/>
      <c r="C111" s="1"/>
      <c r="D111" s="1"/>
      <c r="E111" s="1"/>
    </row>
    <row r="112" ht="15.15" spans="1:5">
      <c r="A112" s="1"/>
      <c r="B112" s="1"/>
      <c r="C112" s="1"/>
      <c r="D112" s="1"/>
      <c r="E112" s="1"/>
    </row>
    <row r="113" ht="15.15" spans="1:5">
      <c r="A113" s="1"/>
      <c r="B113" s="1"/>
      <c r="C113" s="1"/>
      <c r="D113" s="1"/>
      <c r="E113" s="1"/>
    </row>
    <row r="114" ht="15.15" spans="1:5">
      <c r="A114" s="1"/>
      <c r="B114" s="1"/>
      <c r="C114" s="1"/>
      <c r="D114" s="1"/>
      <c r="E114" s="1"/>
    </row>
    <row r="115" ht="15.15" spans="1:5">
      <c r="A115" s="1"/>
      <c r="B115" s="1"/>
      <c r="C115" s="1"/>
      <c r="D115" s="1"/>
      <c r="E115" s="1"/>
    </row>
    <row r="116" ht="15.15" spans="1:5">
      <c r="A116" s="1"/>
      <c r="B116" s="1"/>
      <c r="C116" s="1"/>
      <c r="D116" s="1"/>
      <c r="E116" s="1"/>
    </row>
    <row r="117" ht="15.15" spans="1:5">
      <c r="A117" s="1"/>
      <c r="B117" s="1"/>
      <c r="C117" s="1"/>
      <c r="D117" s="1"/>
      <c r="E117" s="1"/>
    </row>
    <row r="118" ht="15.15" spans="1:5">
      <c r="A118" s="1"/>
      <c r="B118" s="1"/>
      <c r="C118" s="1"/>
      <c r="D118" s="1"/>
      <c r="E118" s="1"/>
    </row>
    <row r="119" ht="15.15" spans="1:5">
      <c r="A119" s="1"/>
      <c r="B119" s="1"/>
      <c r="C119" s="1"/>
      <c r="D119" s="1"/>
      <c r="E119" s="1"/>
    </row>
    <row r="120" ht="15.15" spans="1:5">
      <c r="A120" s="1"/>
      <c r="B120" s="1"/>
      <c r="C120" s="1"/>
      <c r="D120" s="1"/>
      <c r="E120" s="1"/>
    </row>
    <row r="121" ht="15.15" spans="1:5">
      <c r="A121" s="1"/>
      <c r="B121" s="1"/>
      <c r="C121" s="1"/>
      <c r="D121" s="1"/>
      <c r="E121" s="1"/>
    </row>
    <row r="122" ht="15.15" spans="1:5">
      <c r="A122" s="1"/>
      <c r="B122" s="1"/>
      <c r="C122" s="1"/>
      <c r="D122" s="1"/>
      <c r="E122" s="1"/>
    </row>
    <row r="123" ht="15.15" spans="1:5">
      <c r="A123" s="1"/>
      <c r="B123" s="1"/>
      <c r="C123" s="1"/>
      <c r="D123" s="1"/>
      <c r="E123" s="1"/>
    </row>
    <row r="124" ht="15.15" spans="1:5">
      <c r="A124" s="1"/>
      <c r="B124" s="1"/>
      <c r="C124" s="1"/>
      <c r="D124" s="1"/>
      <c r="E124" s="1"/>
    </row>
    <row r="125" ht="15.15" spans="1:5">
      <c r="A125" s="1"/>
      <c r="B125" s="1"/>
      <c r="C125" s="1"/>
      <c r="D125" s="1"/>
      <c r="E125" s="1"/>
    </row>
    <row r="126" ht="15.15" spans="1:5">
      <c r="A126" s="1"/>
      <c r="B126" s="1"/>
      <c r="C126" s="1"/>
      <c r="D126" s="1"/>
      <c r="E126" s="1"/>
    </row>
    <row r="127" ht="15.15" spans="1:5">
      <c r="A127" s="1"/>
      <c r="B127" s="1"/>
      <c r="C127" s="1"/>
      <c r="D127" s="1"/>
      <c r="E127" s="1"/>
    </row>
    <row r="128" ht="15.15" spans="1:5">
      <c r="A128" s="1"/>
      <c r="B128" s="1"/>
      <c r="C128" s="1"/>
      <c r="D128" s="1"/>
      <c r="E128" s="1"/>
    </row>
    <row r="129" ht="15.15" spans="1:5">
      <c r="A129" s="1"/>
      <c r="B129" s="1"/>
      <c r="C129" s="1"/>
      <c r="D129" s="1"/>
      <c r="E129" s="1"/>
    </row>
    <row r="130" ht="15.15" spans="1:5">
      <c r="A130" s="1"/>
      <c r="B130" s="1"/>
      <c r="C130" s="1"/>
      <c r="D130" s="1"/>
      <c r="E130" s="1"/>
    </row>
    <row r="131" ht="15.15" spans="1:5">
      <c r="A131" s="1"/>
      <c r="B131" s="1"/>
      <c r="C131" s="1"/>
      <c r="D131" s="1"/>
      <c r="E131" s="1"/>
    </row>
    <row r="132" ht="15.15" spans="1:5">
      <c r="A132" s="1"/>
      <c r="B132" s="1"/>
      <c r="C132" s="1"/>
      <c r="D132" s="1"/>
      <c r="E132" s="1"/>
    </row>
    <row r="133" ht="15.15" spans="1:5">
      <c r="A133" s="1"/>
      <c r="B133" s="1"/>
      <c r="C133" s="1"/>
      <c r="D133" s="1"/>
      <c r="E133" s="1"/>
    </row>
    <row r="134" ht="15.15" spans="1:5">
      <c r="A134" s="1"/>
      <c r="B134" s="1"/>
      <c r="C134" s="1"/>
      <c r="D134" s="1"/>
      <c r="E134" s="1"/>
    </row>
    <row r="135" ht="15.15" spans="1:5">
      <c r="A135" s="1"/>
      <c r="B135" s="1"/>
      <c r="C135" s="1"/>
      <c r="D135" s="1"/>
      <c r="E135" s="1"/>
    </row>
    <row r="136" ht="15.15" spans="1:5">
      <c r="A136" s="1"/>
      <c r="B136" s="1"/>
      <c r="C136" s="1"/>
      <c r="D136" s="1"/>
      <c r="E136" s="1"/>
    </row>
    <row r="137" ht="15.15" spans="1:5">
      <c r="A137" s="1"/>
      <c r="B137" s="1"/>
      <c r="C137" s="1"/>
      <c r="D137" s="1"/>
      <c r="E137" s="1"/>
    </row>
    <row r="138" ht="15.15" spans="1:5">
      <c r="A138" s="1"/>
      <c r="B138" s="1"/>
      <c r="C138" s="1"/>
      <c r="D138" s="1"/>
      <c r="E138" s="1"/>
    </row>
    <row r="139" ht="15.15" spans="1:5">
      <c r="A139" s="1"/>
      <c r="B139" s="1"/>
      <c r="C139" s="1"/>
      <c r="D139" s="1"/>
      <c r="E139" s="1"/>
    </row>
    <row r="140" ht="15.15" spans="1:5">
      <c r="A140" s="1"/>
      <c r="B140" s="1"/>
      <c r="C140" s="1"/>
      <c r="D140" s="1"/>
      <c r="E140" s="1"/>
    </row>
    <row r="141" ht="15.15" spans="1:5">
      <c r="A141" s="1"/>
      <c r="B141" s="1"/>
      <c r="C141" s="1"/>
      <c r="D141" s="1"/>
      <c r="E141" s="1"/>
    </row>
    <row r="142" ht="15.15" spans="1:5">
      <c r="A142" s="1"/>
      <c r="B142" s="1"/>
      <c r="C142" s="1"/>
      <c r="D142" s="1"/>
      <c r="E142" s="1"/>
    </row>
    <row r="143" ht="15.15" spans="1:5">
      <c r="A143" s="1"/>
      <c r="B143" s="1"/>
      <c r="C143" s="1"/>
      <c r="D143" s="1"/>
      <c r="E143" s="1"/>
    </row>
    <row r="144" ht="15.15" spans="1:5">
      <c r="A144" s="1"/>
      <c r="B144" s="1"/>
      <c r="C144" s="1"/>
      <c r="D144" s="1"/>
      <c r="E144" s="1"/>
    </row>
    <row r="145" ht="15.15" spans="1:5">
      <c r="A145" s="1"/>
      <c r="B145" s="1"/>
      <c r="C145" s="1"/>
      <c r="D145" s="1"/>
      <c r="E145" s="1"/>
    </row>
    <row r="146" ht="15.15" spans="1:5">
      <c r="A146" s="1"/>
      <c r="B146" s="1"/>
      <c r="C146" s="1"/>
      <c r="D146" s="1"/>
      <c r="E146" s="1"/>
    </row>
  </sheetData>
  <sortState ref="A3:L46">
    <sortCondition ref="A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2021-04-21T20:25:49Z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1049-11.2.0.10101</vt:lpwstr>
  </property>
</Properties>
</file>