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Grid Characteristics" sheetId="1" r:id="rId1"/>
    <sheet name="Line Data" sheetId="2" r:id="rId2"/>
    <sheet name="Generation Data" sheetId="3" r:id="rId3"/>
    <sheet name="Load Data" sheetId="4" r:id="rId4"/>
  </sheets>
  <calcPr calcId="144525"/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<sst xmlns="http://schemas.openxmlformats.org/spreadsheetml/2006/main" count="36" uniqueCount="35">
  <si>
    <t>Number of Buses</t>
  </si>
  <si>
    <t>Number of Lines</t>
  </si>
  <si>
    <t>Number of Generators</t>
  </si>
  <si>
    <t>Number of Loads</t>
  </si>
  <si>
    <t>Number of Distribution Networks</t>
  </si>
  <si>
    <t>Distribution Network Buses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</si>
  <si>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</si>
  <si>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</si>
  <si>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</si>
  <si>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</si>
  <si>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</si>
  <si>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</si>
  <si>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</si>
  <si>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</si>
  <si>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</si>
  <si>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</si>
  <si>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</si>
  <si>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</si>
  <si>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</si>
  <si>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</si>
  <si>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</si>
  <si>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</si>
  <si>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</si>
  <si>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</si>
  <si>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</si>
  <si>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</si>
  <si>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</si>
  <si>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</si>
  <si>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</si>
  <si>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</si>
  <si>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</si>
  <si>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Offer (euros/MW)</t>
  </si>
  <si>
    <t>Upper Bound (MW)</t>
  </si>
  <si>
    <t>Lower Bound (MW)</t>
  </si>
  <si>
    <t>Bid(euros/MWh)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</si>
</sst>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C1" workbookViewId="0">
      <selection activeCell="D12" sqref="D12"/>
    </sheetView>
  </sheetViews>
  <sheetFormatPr defaultRowHeight="15" x14ac:dyDescent="0.25"/>
  <cols>
    <col min="1" max="1" width="17.85546875" customWidth="1"/>
    <col min="2" max="2" width="20" customWidth="1"/>
    <col min="3" max="3" width="34.28515625" customWidth="1"/>
    <col min="4" max="4" width="19.7109375" customWidth="1"/>
    <col min="5" max="5" width="30.5703125" customWidth="1"/>
    <col min="6" max="6" width="31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24</v>
      </c>
      <c r="B2" s="2">
        <v>34</v>
      </c>
      <c r="C2" s="2">
        <v>12</v>
      </c>
      <c r="D2" s="2">
        <v>17</v>
      </c>
      <c r="E2" s="2">
        <v>2</v>
      </c>
      <c r="F2" s="3">
        <v>4</v>
      </c>
    </row>
    <row r="3" spans="1:6" x14ac:dyDescent="0.25">
      <c r="F3" s="3">
        <v>9</v>
      </c>
    </row>
    <row r="4" spans="1:6" x14ac:dyDescent="0.25">
      <c r="F4" s="3"/>
    </row>
    <row r="5" spans="1:6" x14ac:dyDescent="0.25">
      <c r="F5" s="2"/>
    </row>
    <row r="6" spans="1:6" x14ac:dyDescent="0.25">
      <c r="F6" s="2"/>
    </row>
    <row r="7" spans="1:6" x14ac:dyDescent="0.25">
      <c r="F7" s="2"/>
    </row>
    <row r="8" spans="1:6" x14ac:dyDescent="0.25">
      <c r="F8" s="2"/>
    </row>
    <row r="9" spans="1:6" x14ac:dyDescent="0.25">
      <c r="F9" s="2"/>
    </row>
    <row r="10" spans="1:6" x14ac:dyDescent="0.25">
      <c r="F10" s="2"/>
    </row>
    <row r="11" spans="1:6" x14ac:dyDescent="0.25">
      <c r="F11" s="2"/>
    </row>
    <row r="12" spans="1:6" x14ac:dyDescent="0.25">
      <c r="F12" s="2"/>
    </row>
    <row r="13" spans="1:6" x14ac:dyDescent="0.25">
      <c r="F13" s="2"/>
    </row>
    <row r="14" spans="1:6" x14ac:dyDescent="0.25">
      <c r="F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11" sqref="G11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  <col min="7" max="7" width="13" customWidth="1"/>
  </cols>
  <sheetData>
    <row r="1" spans="1:8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/>
      <c r="H1" s="1"/>
    </row>
    <row r="2" spans="1:8" x14ac:dyDescent="0.25">
      <c r="A2" s="2">
        <v>1</v>
      </c>
      <c r="B2" s="2">
        <v>1</v>
      </c>
      <c r="C2" s="2">
        <v>2</v>
      </c>
      <c r="D2" s="2">
        <v>1.46E-2</v>
      </c>
      <c r="E2" s="2">
        <f>1/D2</f>
        <v>68.493150684931507</v>
      </c>
      <c r="F2" s="2">
        <v>175</v>
      </c>
      <c r="G2" s="2"/>
      <c r="H2" s="2"/>
    </row>
    <row r="3" spans="1:8" x14ac:dyDescent="0.25">
      <c r="A3" s="2">
        <v>2</v>
      </c>
      <c r="B3" s="2">
        <v>1</v>
      </c>
      <c r="C3" s="2">
        <v>3</v>
      </c>
      <c r="D3" s="2">
        <v>0.2253</v>
      </c>
      <c r="E3" s="2">
        <f>1/D3</f>
        <v>4.4385264092321348</v>
      </c>
      <c r="F3" s="2">
        <v>175</v>
      </c>
      <c r="G3" s="2"/>
      <c r="H3" s="2"/>
    </row>
    <row r="4" spans="1:8" x14ac:dyDescent="0.25">
      <c r="A4" s="2">
        <v>3</v>
      </c>
      <c r="B4" s="2">
        <v>1</v>
      </c>
      <c r="C4" s="2">
        <v>5</v>
      </c>
      <c r="D4" s="2">
        <v>9.0700000000000003E-2</v>
      </c>
      <c r="E4" s="2">
        <f t="shared" ref="E4:E35" si="0">1/D4</f>
        <v>11.025358324145534</v>
      </c>
      <c r="F4" s="2">
        <v>350</v>
      </c>
      <c r="G4" s="2"/>
      <c r="H4" s="2"/>
    </row>
    <row r="5" spans="1:8" x14ac:dyDescent="0.25">
      <c r="A5" s="2">
        <v>4</v>
      </c>
      <c r="B5" s="2">
        <v>2</v>
      </c>
      <c r="C5" s="2">
        <v>4</v>
      </c>
      <c r="D5" s="2">
        <v>0.1356</v>
      </c>
      <c r="E5" s="2">
        <f t="shared" si="0"/>
        <v>7.3746312684365787</v>
      </c>
      <c r="F5" s="2">
        <v>175</v>
      </c>
      <c r="G5" s="2"/>
    </row>
    <row r="6" spans="1:8" x14ac:dyDescent="0.25">
      <c r="A6" s="2">
        <v>5</v>
      </c>
      <c r="B6" s="2">
        <v>2</v>
      </c>
      <c r="C6" s="2">
        <v>6</v>
      </c>
      <c r="D6" s="2">
        <v>0.20499999999999999</v>
      </c>
      <c r="E6" s="2">
        <f t="shared" si="0"/>
        <v>4.8780487804878048</v>
      </c>
      <c r="F6" s="2">
        <v>175</v>
      </c>
      <c r="G6" s="2"/>
      <c r="H6" s="2"/>
    </row>
    <row r="7" spans="1:8" x14ac:dyDescent="0.25">
      <c r="A7" s="2">
        <v>6</v>
      </c>
      <c r="B7" s="2">
        <v>3</v>
      </c>
      <c r="C7" s="2">
        <v>9</v>
      </c>
      <c r="D7" s="2">
        <v>0.12709999999999999</v>
      </c>
      <c r="E7" s="2">
        <f t="shared" si="0"/>
        <v>7.8678206136900082</v>
      </c>
      <c r="F7" s="2">
        <v>175</v>
      </c>
      <c r="G7" s="2"/>
      <c r="H7" s="2"/>
    </row>
    <row r="8" spans="1:8" x14ac:dyDescent="0.25">
      <c r="A8" s="2">
        <v>7</v>
      </c>
      <c r="B8" s="2">
        <v>3</v>
      </c>
      <c r="C8" s="2">
        <v>24</v>
      </c>
      <c r="D8" s="2">
        <v>8.4000000000000005E-2</v>
      </c>
      <c r="E8" s="2">
        <f t="shared" si="0"/>
        <v>11.904761904761903</v>
      </c>
      <c r="F8" s="2">
        <v>400</v>
      </c>
      <c r="G8" s="2"/>
      <c r="H8" s="2"/>
    </row>
    <row r="9" spans="1:8" x14ac:dyDescent="0.25">
      <c r="A9" s="2">
        <v>8</v>
      </c>
      <c r="B9" s="2">
        <v>4</v>
      </c>
      <c r="C9" s="2">
        <v>9</v>
      </c>
      <c r="D9" s="2">
        <v>0.111</v>
      </c>
      <c r="E9" s="2">
        <f t="shared" si="0"/>
        <v>9.0090090090090094</v>
      </c>
      <c r="F9" s="2">
        <v>175</v>
      </c>
    </row>
    <row r="10" spans="1:8" x14ac:dyDescent="0.25">
      <c r="A10" s="2">
        <v>9</v>
      </c>
      <c r="B10" s="2">
        <v>5</v>
      </c>
      <c r="C10" s="2">
        <v>10</v>
      </c>
      <c r="D10" s="2">
        <v>9.4E-2</v>
      </c>
      <c r="E10" s="2">
        <f t="shared" si="0"/>
        <v>10.638297872340425</v>
      </c>
      <c r="F10" s="2">
        <v>350</v>
      </c>
      <c r="G10" s="2"/>
      <c r="H10" s="2"/>
    </row>
    <row r="11" spans="1:8" x14ac:dyDescent="0.25">
      <c r="A11" s="2">
        <v>10</v>
      </c>
      <c r="B11" s="2">
        <v>6</v>
      </c>
      <c r="C11" s="2">
        <v>10</v>
      </c>
      <c r="D11" s="2">
        <v>6.4199999999999993E-2</v>
      </c>
      <c r="E11" s="2">
        <f t="shared" si="0"/>
        <v>15.576323987538942</v>
      </c>
      <c r="F11" s="2">
        <v>175</v>
      </c>
      <c r="G11" s="2"/>
      <c r="H11" s="2"/>
    </row>
    <row r="12" spans="1:8" x14ac:dyDescent="0.25">
      <c r="A12" s="2">
        <v>11</v>
      </c>
      <c r="B12" s="2">
        <v>7</v>
      </c>
      <c r="C12" s="2">
        <v>8</v>
      </c>
      <c r="D12" s="2">
        <v>6.5199999999999994E-2</v>
      </c>
      <c r="E12" s="2">
        <f t="shared" si="0"/>
        <v>15.337423312883438</v>
      </c>
      <c r="F12" s="2">
        <v>350</v>
      </c>
      <c r="G12" s="2"/>
      <c r="H12" s="2"/>
    </row>
    <row r="13" spans="1:8" x14ac:dyDescent="0.25">
      <c r="A13" s="2">
        <v>12</v>
      </c>
      <c r="B13" s="2">
        <v>8</v>
      </c>
      <c r="C13" s="2">
        <v>9</v>
      </c>
      <c r="D13" s="2">
        <v>0.1762</v>
      </c>
      <c r="E13" s="2">
        <f t="shared" si="0"/>
        <v>5.6753688989784337</v>
      </c>
      <c r="F13" s="2">
        <v>175</v>
      </c>
    </row>
    <row r="14" spans="1:8" x14ac:dyDescent="0.25">
      <c r="A14" s="2">
        <v>13</v>
      </c>
      <c r="B14" s="2">
        <v>8</v>
      </c>
      <c r="C14" s="2">
        <v>10</v>
      </c>
      <c r="D14" s="2">
        <v>0.1762</v>
      </c>
      <c r="E14" s="2">
        <f t="shared" si="0"/>
        <v>5.6753688989784337</v>
      </c>
      <c r="F14" s="2">
        <v>175</v>
      </c>
      <c r="G14" s="2"/>
      <c r="H14" s="2"/>
    </row>
    <row r="15" spans="1:8" x14ac:dyDescent="0.25">
      <c r="A15" s="2">
        <v>14</v>
      </c>
      <c r="B15" s="2">
        <v>9</v>
      </c>
      <c r="C15" s="2">
        <v>11</v>
      </c>
      <c r="D15" s="2">
        <v>8.4000000000000005E-2</v>
      </c>
      <c r="E15" s="2">
        <f t="shared" si="0"/>
        <v>11.904761904761903</v>
      </c>
      <c r="F15" s="2">
        <v>400</v>
      </c>
      <c r="G15" s="2"/>
      <c r="H15" s="2"/>
    </row>
    <row r="16" spans="1:8" x14ac:dyDescent="0.25">
      <c r="A16" s="2">
        <v>15</v>
      </c>
      <c r="B16" s="2">
        <v>9</v>
      </c>
      <c r="C16" s="2">
        <v>12</v>
      </c>
      <c r="D16" s="2">
        <v>8.4000000000000005E-2</v>
      </c>
      <c r="E16" s="2">
        <f t="shared" si="0"/>
        <v>11.904761904761903</v>
      </c>
      <c r="F16" s="2">
        <v>400</v>
      </c>
      <c r="G16" s="2"/>
      <c r="H16" s="2"/>
    </row>
    <row r="17" spans="1:8" x14ac:dyDescent="0.25">
      <c r="A17" s="2">
        <v>16</v>
      </c>
      <c r="B17" s="2">
        <v>10</v>
      </c>
      <c r="C17" s="2">
        <v>11</v>
      </c>
      <c r="D17" s="2">
        <v>8.4000000000000005E-2</v>
      </c>
      <c r="E17" s="2">
        <f t="shared" si="0"/>
        <v>11.904761904761903</v>
      </c>
      <c r="F17" s="2">
        <v>400</v>
      </c>
    </row>
    <row r="18" spans="1:8" x14ac:dyDescent="0.25">
      <c r="A18" s="2">
        <v>17</v>
      </c>
      <c r="B18" s="2">
        <v>10</v>
      </c>
      <c r="C18" s="2">
        <v>12</v>
      </c>
      <c r="D18" s="2">
        <v>8.4000000000000005E-2</v>
      </c>
      <c r="E18" s="2">
        <f t="shared" si="0"/>
        <v>11.904761904761903</v>
      </c>
      <c r="F18" s="2">
        <v>400</v>
      </c>
      <c r="G18" s="2"/>
      <c r="H18" s="2"/>
    </row>
    <row r="19" spans="1:8" x14ac:dyDescent="0.25">
      <c r="A19" s="2">
        <v>18</v>
      </c>
      <c r="B19" s="2">
        <v>11</v>
      </c>
      <c r="C19" s="2">
        <v>13</v>
      </c>
      <c r="D19" s="2">
        <v>4.8800000000000003E-2</v>
      </c>
      <c r="E19" s="2">
        <f t="shared" si="0"/>
        <v>20.491803278688522</v>
      </c>
      <c r="F19" s="2">
        <v>500</v>
      </c>
      <c r="G19" s="2"/>
      <c r="H19" s="2"/>
    </row>
    <row r="20" spans="1:8" x14ac:dyDescent="0.25">
      <c r="A20" s="2">
        <v>19</v>
      </c>
      <c r="B20" s="2">
        <v>11</v>
      </c>
      <c r="C20" s="2">
        <v>14</v>
      </c>
      <c r="D20" s="2">
        <v>4.2599999999999999E-2</v>
      </c>
      <c r="E20" s="2">
        <f t="shared" si="0"/>
        <v>23.474178403755868</v>
      </c>
      <c r="F20" s="2">
        <v>500</v>
      </c>
      <c r="G20" s="2"/>
      <c r="H20" s="2"/>
    </row>
    <row r="21" spans="1:8" x14ac:dyDescent="0.25">
      <c r="A21" s="2">
        <v>20</v>
      </c>
      <c r="B21" s="2">
        <v>12</v>
      </c>
      <c r="C21" s="2">
        <v>13</v>
      </c>
      <c r="D21" s="2">
        <v>4.8800000000000003E-2</v>
      </c>
      <c r="E21" s="2">
        <f t="shared" si="0"/>
        <v>20.491803278688522</v>
      </c>
      <c r="F21" s="2">
        <v>500</v>
      </c>
    </row>
    <row r="22" spans="1:8" x14ac:dyDescent="0.25">
      <c r="A22" s="2">
        <v>21</v>
      </c>
      <c r="B22" s="2">
        <v>12</v>
      </c>
      <c r="C22" s="2">
        <v>23</v>
      </c>
      <c r="D22" s="2">
        <v>9.8500000000000004E-2</v>
      </c>
      <c r="E22" s="2">
        <f t="shared" si="0"/>
        <v>10.152284263959391</v>
      </c>
      <c r="F22" s="2">
        <v>500</v>
      </c>
    </row>
    <row r="23" spans="1:8" x14ac:dyDescent="0.25">
      <c r="A23" s="2">
        <v>22</v>
      </c>
      <c r="B23" s="2">
        <v>13</v>
      </c>
      <c r="C23" s="2">
        <v>23</v>
      </c>
      <c r="D23" s="2">
        <v>8.8400000000000006E-2</v>
      </c>
      <c r="E23" s="2">
        <f t="shared" si="0"/>
        <v>11.312217194570135</v>
      </c>
      <c r="F23" s="2">
        <v>200</v>
      </c>
    </row>
    <row r="24" spans="1:8" x14ac:dyDescent="0.25">
      <c r="A24" s="2">
        <v>23</v>
      </c>
      <c r="B24" s="2">
        <v>14</v>
      </c>
      <c r="C24" s="2">
        <v>16</v>
      </c>
      <c r="D24" s="2">
        <v>5.9400000000000001E-2</v>
      </c>
      <c r="E24" s="2">
        <f t="shared" si="0"/>
        <v>16.835016835016834</v>
      </c>
      <c r="F24" s="2">
        <v>250</v>
      </c>
    </row>
    <row r="25" spans="1:8" x14ac:dyDescent="0.25">
      <c r="A25" s="2">
        <v>24</v>
      </c>
      <c r="B25" s="2">
        <v>15</v>
      </c>
      <c r="C25" s="2">
        <v>16</v>
      </c>
      <c r="D25" s="2">
        <v>1.72E-2</v>
      </c>
      <c r="E25" s="2">
        <f t="shared" si="0"/>
        <v>58.139534883720927</v>
      </c>
      <c r="F25" s="2">
        <v>500</v>
      </c>
    </row>
    <row r="26" spans="1:8" x14ac:dyDescent="0.25">
      <c r="A26" s="2">
        <v>25</v>
      </c>
      <c r="B26" s="2">
        <v>15</v>
      </c>
      <c r="C26" s="2">
        <v>21</v>
      </c>
      <c r="D26" s="2">
        <v>2.4899999999999999E-2</v>
      </c>
      <c r="E26" s="2">
        <f t="shared" si="0"/>
        <v>40.160642570281126</v>
      </c>
      <c r="F26" s="2">
        <v>400</v>
      </c>
    </row>
    <row r="27" spans="1:8" x14ac:dyDescent="0.25">
      <c r="A27" s="2">
        <v>26</v>
      </c>
      <c r="B27" s="2">
        <v>15</v>
      </c>
      <c r="C27" s="2">
        <v>24</v>
      </c>
      <c r="D27" s="2">
        <v>5.2900000000000003E-2</v>
      </c>
      <c r="E27" s="2">
        <f t="shared" si="0"/>
        <v>18.903591682419659</v>
      </c>
      <c r="F27" s="2">
        <v>500</v>
      </c>
    </row>
    <row r="28" spans="1:8" x14ac:dyDescent="0.25">
      <c r="A28" s="2">
        <v>27</v>
      </c>
      <c r="B28" s="2">
        <v>16</v>
      </c>
      <c r="C28" s="2">
        <v>17</v>
      </c>
      <c r="D28" s="2">
        <v>2.63E-2</v>
      </c>
      <c r="E28" s="2">
        <f t="shared" si="0"/>
        <v>38.022813688212928</v>
      </c>
      <c r="F28" s="2">
        <v>500</v>
      </c>
    </row>
    <row r="29" spans="1:8" x14ac:dyDescent="0.25">
      <c r="A29" s="2">
        <v>28</v>
      </c>
      <c r="B29" s="2">
        <v>16</v>
      </c>
      <c r="C29" s="2">
        <v>19</v>
      </c>
      <c r="D29" s="2">
        <v>2.3400000000000001E-2</v>
      </c>
      <c r="E29" s="2">
        <f t="shared" si="0"/>
        <v>42.735042735042732</v>
      </c>
      <c r="F29" s="2">
        <v>500</v>
      </c>
    </row>
    <row r="30" spans="1:8" x14ac:dyDescent="0.25">
      <c r="A30" s="2">
        <v>29</v>
      </c>
      <c r="B30" s="2">
        <v>17</v>
      </c>
      <c r="C30" s="2">
        <v>18</v>
      </c>
      <c r="D30" s="2">
        <v>1.43E-2</v>
      </c>
      <c r="E30" s="2">
        <f t="shared" si="0"/>
        <v>69.930069930069934</v>
      </c>
      <c r="F30" s="2">
        <v>500</v>
      </c>
    </row>
    <row r="31" spans="1:8" x14ac:dyDescent="0.25">
      <c r="A31" s="2">
        <v>30</v>
      </c>
      <c r="B31" s="2">
        <v>17</v>
      </c>
      <c r="C31" s="2">
        <v>22</v>
      </c>
      <c r="D31" s="2">
        <v>0.1069</v>
      </c>
      <c r="E31" s="2">
        <f t="shared" si="0"/>
        <v>9.3545369504209539</v>
      </c>
      <c r="F31" s="2">
        <v>500</v>
      </c>
    </row>
    <row r="32" spans="1:8" x14ac:dyDescent="0.25">
      <c r="A32" s="2">
        <v>31</v>
      </c>
      <c r="B32" s="2">
        <v>18</v>
      </c>
      <c r="C32" s="2">
        <v>21</v>
      </c>
      <c r="D32" s="2">
        <v>1.32E-2</v>
      </c>
      <c r="E32" s="2">
        <f t="shared" si="0"/>
        <v>75.757575757575765</v>
      </c>
      <c r="F32" s="2">
        <v>1000</v>
      </c>
    </row>
    <row r="33" spans="1:6" x14ac:dyDescent="0.25">
      <c r="A33" s="2">
        <v>32</v>
      </c>
      <c r="B33" s="2">
        <v>19</v>
      </c>
      <c r="C33" s="2">
        <v>20</v>
      </c>
      <c r="D33" s="2">
        <v>2.0299999999999999E-2</v>
      </c>
      <c r="E33" s="2">
        <f t="shared" si="0"/>
        <v>49.26108374384237</v>
      </c>
      <c r="F33" s="2">
        <v>1000</v>
      </c>
    </row>
    <row r="34" spans="1:6" x14ac:dyDescent="0.25">
      <c r="A34" s="2">
        <v>33</v>
      </c>
      <c r="B34" s="2">
        <v>20</v>
      </c>
      <c r="C34" s="2">
        <v>23</v>
      </c>
      <c r="D34" s="2">
        <v>1.12E-2</v>
      </c>
      <c r="E34" s="2">
        <f t="shared" si="0"/>
        <v>89.285714285714292</v>
      </c>
      <c r="F34" s="2">
        <v>1000</v>
      </c>
    </row>
    <row r="35" spans="1:6" x14ac:dyDescent="0.25">
      <c r="A35" s="2">
        <v>34</v>
      </c>
      <c r="B35" s="2">
        <v>21</v>
      </c>
      <c r="C35" s="2">
        <v>22</v>
      </c>
      <c r="D35" s="2">
        <v>6.9199999999999998E-2</v>
      </c>
      <c r="E35" s="2">
        <f t="shared" si="0"/>
        <v>14.450867052023122</v>
      </c>
      <c r="F35" s="2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topLeftCell="D1" workbookViewId="0">
      <selection activeCell="F2" sqref="F2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7.28515625" customWidth="1"/>
    <col min="9" max="9" width="19.85546875" customWidth="1"/>
    <col min="10" max="10" width="39.7109375" customWidth="1"/>
    <col min="12" max="12" width="22.42578125" customWidth="1"/>
    <col min="13" max="13" width="20.7109375" customWidth="1"/>
    <col min="14" max="14" width="22.140625" customWidth="1"/>
  </cols>
  <sheetData>
    <row r="1" spans="1:28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31</v>
      </c>
      <c r="I1" s="1"/>
      <c r="J1" s="4"/>
      <c r="K1" s="4"/>
      <c r="L1" s="1"/>
      <c r="M1" s="4"/>
      <c r="N1" s="1"/>
      <c r="O1" s="4"/>
      <c r="P1" s="4"/>
      <c r="Q1" s="1"/>
      <c r="R1" s="4"/>
      <c r="S1" s="1"/>
      <c r="T1" s="4"/>
      <c r="U1" s="4"/>
      <c r="V1" s="1"/>
      <c r="W1" s="4"/>
      <c r="X1" s="1"/>
      <c r="Y1" s="4"/>
      <c r="Z1" s="4"/>
      <c r="AA1" s="1"/>
      <c r="AB1" s="4"/>
    </row>
    <row r="2" spans="1:28" x14ac:dyDescent="0.25">
      <c r="A2" s="2" t="s">
        <v>19</v>
      </c>
      <c r="B2" s="2">
        <v>1</v>
      </c>
      <c r="C2" s="2">
        <v>152</v>
      </c>
      <c r="D2" s="2">
        <v>30.4</v>
      </c>
      <c r="E2" s="2">
        <v>120</v>
      </c>
      <c r="F2" s="2">
        <v>120</v>
      </c>
      <c r="G2" s="2">
        <v>76</v>
      </c>
      <c r="H2" s="2">
        <v>43.488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20</v>
      </c>
      <c r="B3" s="2">
        <v>2</v>
      </c>
      <c r="C3" s="2">
        <v>152</v>
      </c>
      <c r="D3" s="2">
        <v>30.4</v>
      </c>
      <c r="E3" s="2">
        <v>120</v>
      </c>
      <c r="F3" s="2">
        <v>120</v>
      </c>
      <c r="G3" s="2">
        <v>76</v>
      </c>
      <c r="H3" s="2">
        <v>43.488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 t="s">
        <v>21</v>
      </c>
      <c r="B4" s="2">
        <v>7</v>
      </c>
      <c r="C4" s="2">
        <v>350</v>
      </c>
      <c r="D4" s="2">
        <v>75</v>
      </c>
      <c r="E4" s="2">
        <v>350</v>
      </c>
      <c r="F4" s="2">
        <v>350</v>
      </c>
      <c r="G4" s="2">
        <v>0</v>
      </c>
      <c r="H4" s="2">
        <v>51.930000000000007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 t="s">
        <v>22</v>
      </c>
      <c r="B5" s="2">
        <v>13</v>
      </c>
      <c r="C5" s="2">
        <v>591</v>
      </c>
      <c r="D5" s="2">
        <v>206.85</v>
      </c>
      <c r="E5" s="2">
        <v>240</v>
      </c>
      <c r="F5" s="2">
        <v>240</v>
      </c>
      <c r="G5" s="2">
        <v>0</v>
      </c>
      <c r="H5" s="2">
        <v>71.037000000000006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23</v>
      </c>
      <c r="B6" s="2">
        <v>15</v>
      </c>
      <c r="C6" s="2">
        <v>60</v>
      </c>
      <c r="D6" s="2">
        <v>12</v>
      </c>
      <c r="E6" s="2">
        <v>60</v>
      </c>
      <c r="F6" s="2">
        <v>60</v>
      </c>
      <c r="G6" s="2">
        <v>0</v>
      </c>
      <c r="H6" s="2">
        <v>54.099000000000004</v>
      </c>
      <c r="I6" s="2"/>
    </row>
    <row r="7" spans="1:28" x14ac:dyDescent="0.25">
      <c r="A7" s="2" t="s">
        <v>24</v>
      </c>
      <c r="B7" s="2">
        <v>15</v>
      </c>
      <c r="C7" s="2">
        <v>155</v>
      </c>
      <c r="D7" s="2">
        <v>54.25</v>
      </c>
      <c r="E7" s="2">
        <v>155</v>
      </c>
      <c r="F7" s="2">
        <v>155</v>
      </c>
      <c r="G7" s="2">
        <v>0</v>
      </c>
      <c r="H7" s="2">
        <v>9.468</v>
      </c>
      <c r="I7" s="2"/>
    </row>
    <row r="8" spans="1:28" x14ac:dyDescent="0.25">
      <c r="A8" s="2" t="s">
        <v>25</v>
      </c>
      <c r="B8" s="2">
        <v>16</v>
      </c>
      <c r="C8" s="2">
        <v>155</v>
      </c>
      <c r="D8" s="2">
        <v>54.25</v>
      </c>
      <c r="E8" s="2">
        <v>155</v>
      </c>
      <c r="F8" s="2">
        <v>155</v>
      </c>
      <c r="G8" s="2">
        <v>124</v>
      </c>
      <c r="H8" s="2">
        <v>9.468</v>
      </c>
      <c r="I8" s="2"/>
    </row>
    <row r="9" spans="1:28" x14ac:dyDescent="0.25">
      <c r="A9" s="2" t="s">
        <v>26</v>
      </c>
      <c r="B9" s="2">
        <v>18</v>
      </c>
      <c r="C9" s="2">
        <v>400</v>
      </c>
      <c r="D9" s="2">
        <v>100</v>
      </c>
      <c r="E9" s="2">
        <v>280</v>
      </c>
      <c r="F9" s="2">
        <v>280</v>
      </c>
      <c r="G9" s="2">
        <v>240</v>
      </c>
      <c r="H9" s="2">
        <v>4.923</v>
      </c>
      <c r="I9" s="2"/>
    </row>
    <row r="10" spans="1:28" x14ac:dyDescent="0.25">
      <c r="A10" s="2" t="s">
        <v>27</v>
      </c>
      <c r="B10" s="2">
        <v>21</v>
      </c>
      <c r="C10" s="2">
        <v>400</v>
      </c>
      <c r="D10" s="2">
        <v>100</v>
      </c>
      <c r="E10" s="2">
        <v>280</v>
      </c>
      <c r="F10" s="2">
        <v>280</v>
      </c>
      <c r="G10" s="2">
        <v>240</v>
      </c>
      <c r="H10" s="2">
        <v>4.923</v>
      </c>
      <c r="I10" s="2"/>
    </row>
    <row r="11" spans="1:28" x14ac:dyDescent="0.25">
      <c r="A11" s="2" t="s">
        <v>28</v>
      </c>
      <c r="B11" s="2">
        <v>22</v>
      </c>
      <c r="C11" s="2">
        <v>300</v>
      </c>
      <c r="D11" s="2">
        <v>300</v>
      </c>
      <c r="E11" s="2">
        <v>300</v>
      </c>
      <c r="F11" s="2">
        <v>300</v>
      </c>
      <c r="G11" s="2">
        <v>240</v>
      </c>
      <c r="H11" s="2">
        <v>0.9</v>
      </c>
      <c r="I11" s="2"/>
    </row>
    <row r="12" spans="1:28" x14ac:dyDescent="0.25">
      <c r="A12" s="2" t="s">
        <v>29</v>
      </c>
      <c r="B12" s="2">
        <v>23</v>
      </c>
      <c r="C12" s="2">
        <v>310</v>
      </c>
      <c r="D12" s="2">
        <v>108.5</v>
      </c>
      <c r="E12" s="2">
        <v>180</v>
      </c>
      <c r="F12" s="2">
        <v>180</v>
      </c>
      <c r="G12" s="2">
        <v>248</v>
      </c>
      <c r="H12" s="2">
        <v>9.468</v>
      </c>
      <c r="I12" s="2"/>
    </row>
    <row r="13" spans="1:28" x14ac:dyDescent="0.25">
      <c r="A13" s="2" t="s">
        <v>30</v>
      </c>
      <c r="B13" s="2">
        <v>23</v>
      </c>
      <c r="C13" s="2">
        <v>350</v>
      </c>
      <c r="D13" s="2">
        <v>140</v>
      </c>
      <c r="E13" s="2">
        <v>240</v>
      </c>
      <c r="F13" s="2">
        <v>240</v>
      </c>
      <c r="G13" s="2">
        <v>280</v>
      </c>
      <c r="H13" s="2">
        <v>26.901</v>
      </c>
      <c r="I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F27" sqref="F27"/>
    </sheetView>
  </sheetViews>
  <sheetFormatPr defaultRowHeight="15" x14ac:dyDescent="0.25"/>
  <cols>
    <col min="2" max="2" width="13.140625" customWidth="1"/>
    <col min="3" max="3" width="23.42578125" customWidth="1"/>
    <col min="4" max="4" width="19.85546875" customWidth="1"/>
  </cols>
  <sheetData>
    <row r="1" spans="1:28" x14ac:dyDescent="0.25">
      <c r="A1" s="1" t="s">
        <v>13</v>
      </c>
      <c r="B1" s="1" t="s">
        <v>34</v>
      </c>
      <c r="C1" s="5" t="s">
        <v>32</v>
      </c>
      <c r="D1" s="5" t="s">
        <v>33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5">
      <c r="A2" s="7">
        <v>1</v>
      </c>
      <c r="B2" s="2">
        <v>450</v>
      </c>
      <c r="C2" s="8">
        <v>101</v>
      </c>
      <c r="D2" s="9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7">
        <v>2</v>
      </c>
      <c r="B3" s="2">
        <v>450</v>
      </c>
      <c r="C3" s="8">
        <v>90</v>
      </c>
      <c r="D3" s="9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7">
        <v>3</v>
      </c>
      <c r="B4" s="2">
        <v>450</v>
      </c>
      <c r="C4" s="8">
        <v>167</v>
      </c>
      <c r="D4" s="9">
        <v>0</v>
      </c>
    </row>
    <row r="5" spans="1:28" x14ac:dyDescent="0.25">
      <c r="A5" s="7">
        <v>4</v>
      </c>
      <c r="B5" s="2">
        <v>450</v>
      </c>
      <c r="C5" s="8">
        <v>69</v>
      </c>
      <c r="D5" s="9">
        <v>0</v>
      </c>
    </row>
    <row r="6" spans="1:28" x14ac:dyDescent="0.25">
      <c r="A6" s="7">
        <v>5</v>
      </c>
      <c r="B6" s="2">
        <v>450</v>
      </c>
      <c r="C6" s="8">
        <v>66</v>
      </c>
      <c r="D6" s="9">
        <v>0</v>
      </c>
    </row>
    <row r="7" spans="1:28" x14ac:dyDescent="0.25">
      <c r="A7" s="7">
        <v>6</v>
      </c>
      <c r="B7" s="2">
        <v>450</v>
      </c>
      <c r="C7" s="8">
        <v>127</v>
      </c>
      <c r="D7" s="9"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25">
      <c r="A8" s="7">
        <v>7</v>
      </c>
      <c r="B8" s="2">
        <v>450</v>
      </c>
      <c r="C8" s="8">
        <v>117</v>
      </c>
      <c r="D8" s="9"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7">
        <v>8</v>
      </c>
      <c r="B9" s="2">
        <v>450</v>
      </c>
      <c r="C9" s="8">
        <v>159</v>
      </c>
      <c r="D9" s="9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7">
        <v>9</v>
      </c>
      <c r="B10" s="2">
        <v>450</v>
      </c>
      <c r="C10" s="8">
        <v>162</v>
      </c>
      <c r="D10" s="9">
        <v>0</v>
      </c>
    </row>
    <row r="11" spans="1:28" x14ac:dyDescent="0.25">
      <c r="A11" s="7">
        <v>10</v>
      </c>
      <c r="B11" s="2">
        <v>450</v>
      </c>
      <c r="C11" s="8">
        <v>180</v>
      </c>
      <c r="D11" s="9">
        <v>0</v>
      </c>
    </row>
    <row r="12" spans="1:28" x14ac:dyDescent="0.25">
      <c r="A12" s="7">
        <v>13</v>
      </c>
      <c r="B12" s="2">
        <v>450</v>
      </c>
      <c r="C12" s="8">
        <v>246</v>
      </c>
      <c r="D12" s="9">
        <v>0</v>
      </c>
    </row>
    <row r="13" spans="1:28" x14ac:dyDescent="0.25">
      <c r="A13" s="7">
        <v>14</v>
      </c>
      <c r="B13" s="2">
        <v>450</v>
      </c>
      <c r="C13" s="8">
        <v>180</v>
      </c>
      <c r="D13" s="9">
        <v>0</v>
      </c>
    </row>
    <row r="14" spans="1:28" x14ac:dyDescent="0.25">
      <c r="A14" s="7">
        <v>15</v>
      </c>
      <c r="B14" s="2">
        <v>450</v>
      </c>
      <c r="C14" s="8">
        <v>294</v>
      </c>
      <c r="D14" s="9">
        <v>0</v>
      </c>
    </row>
    <row r="15" spans="1:28" x14ac:dyDescent="0.25">
      <c r="A15" s="7">
        <v>16</v>
      </c>
      <c r="B15" s="2">
        <v>450</v>
      </c>
      <c r="C15" s="8">
        <v>93</v>
      </c>
      <c r="D15" s="9">
        <v>0</v>
      </c>
    </row>
    <row r="16" spans="1:28" x14ac:dyDescent="0.25">
      <c r="A16" s="7">
        <v>18</v>
      </c>
      <c r="B16" s="2">
        <v>450</v>
      </c>
      <c r="C16" s="8">
        <v>310</v>
      </c>
      <c r="D16" s="9">
        <v>0</v>
      </c>
    </row>
    <row r="17" spans="1:4" x14ac:dyDescent="0.25">
      <c r="A17" s="7">
        <v>19</v>
      </c>
      <c r="B17" s="2">
        <v>450</v>
      </c>
      <c r="C17" s="8">
        <v>170</v>
      </c>
      <c r="D17" s="9">
        <v>0</v>
      </c>
    </row>
    <row r="18" spans="1:4" x14ac:dyDescent="0.25">
      <c r="A18" s="7">
        <v>20</v>
      </c>
      <c r="B18" s="2">
        <v>450</v>
      </c>
      <c r="C18" s="8">
        <v>119</v>
      </c>
      <c r="D18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 Characteristics</vt:lpstr>
      <vt:lpstr>Line Data</vt:lpstr>
      <vt:lpstr>Generation Data</vt:lpstr>
      <vt:lpstr>Load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2022-03-02T12:14:05Z</dcterms:modified>
</cp:coreProperties>
</file>