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20" yWindow="330" windowWidth="12675" windowHeight="13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F6" i="1"/>
  <c r="F4" i="1"/>
  <c r="F3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<sst xmlns="http://schemas.openxmlformats.org/spreadsheetml/2006/main" count="42" uniqueCount="37">
  <si>
    <t>小苹果电调BOM</t>
    <phoneticPr fontId="1" type="noConversion"/>
  </si>
  <si>
    <t>C8051F330</t>
    <phoneticPr fontId="1" type="noConversion"/>
  </si>
  <si>
    <t>DIP</t>
    <phoneticPr fontId="1" type="noConversion"/>
  </si>
  <si>
    <t>DIP20</t>
    <phoneticPr fontId="1" type="noConversion"/>
  </si>
  <si>
    <t>10K贴片电阻</t>
    <phoneticPr fontId="1" type="noConversion"/>
  </si>
  <si>
    <t>0805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</si>
  <si>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</si>
  <si>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</si>
  <si>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</si>
  <si>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序号</t>
    <phoneticPr fontId="1" type="noConversion"/>
  </si>
  <si>
    <t>元件</t>
    <phoneticPr fontId="1" type="noConversion"/>
  </si>
  <si>
    <t>封装</t>
    <phoneticPr fontId="1" type="noConversion"/>
  </si>
  <si>
    <t>1K贴片电阻</t>
    <phoneticPr fontId="1" type="noConversion"/>
  </si>
  <si>
    <t>104贴片电容</t>
    <phoneticPr fontId="1" type="noConversion"/>
  </si>
  <si>
    <t>钽电容</t>
    <phoneticPr fontId="1" type="noConversion"/>
  </si>
  <si>
    <t>1206</t>
    <phoneticPr fontId="1" type="noConversion"/>
  </si>
  <si>
    <t>10-100uF电解电容</t>
    <phoneticPr fontId="1" type="noConversion"/>
  </si>
  <si>
    <t>P1</t>
    <phoneticPr fontId="1" type="noConversion"/>
  </si>
  <si>
    <t>100R贴片电阻</t>
    <phoneticPr fontId="1" type="noConversion"/>
  </si>
  <si>
    <t>1117 3.3V</t>
    <phoneticPr fontId="1" type="noConversion"/>
  </si>
  <si>
    <t>7805 5V</t>
    <phoneticPr fontId="1" type="noConversion"/>
  </si>
  <si>
    <t>SOT223-3</t>
    <phoneticPr fontId="1" type="noConversion"/>
  </si>
  <si>
    <t>S8050</t>
    <phoneticPr fontId="1" type="noConversion"/>
  </si>
  <si>
    <t>SOT23</t>
    <phoneticPr fontId="1" type="noConversion"/>
  </si>
  <si>
    <t>排针</t>
    <phoneticPr fontId="1" type="noConversion"/>
  </si>
  <si>
    <t>排母</t>
    <phoneticPr fontId="1" type="noConversion"/>
  </si>
  <si>
    <t>DIP</t>
    <phoneticPr fontId="1" type="noConversion"/>
  </si>
  <si>
    <t>470uF电解电容</t>
    <phoneticPr fontId="1" type="noConversion"/>
  </si>
  <si>
    <t>RAD</t>
    <phoneticPr fontId="1" type="noConversion"/>
  </si>
  <si>
    <t>IRFR5305</t>
    <phoneticPr fontId="1" type="noConversion"/>
  </si>
  <si>
    <t>IRLR7843</t>
    <phoneticPr fontId="1" type="noConversion"/>
  </si>
  <si>
    <t>DPAK</t>
    <phoneticPr fontId="1" type="noConversion"/>
  </si>
  <si>
    <t>DPAK</t>
    <phoneticPr fontId="1" type="noConversion"/>
  </si>
  <si>
    <t>22R磁珠</t>
    <phoneticPr fontId="1" type="noConversion"/>
  </si>
  <si>
    <t>控制板PCB</t>
    <phoneticPr fontId="1" type="noConversion"/>
  </si>
  <si>
    <t>功率板PCB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</si>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</sst>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#,##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quotePrefix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7" fontId="0" fillId="0" borderId="2" xfId="0" applyNumberFormat="1" applyBorder="1" applyAlignment="1">
      <alignment horizontal="center" vertical="center"/>
    </xf>
    <xf numFmtId="7" fontId="0" fillId="0" borderId="4" xfId="0" applyNumberFormat="1" applyBorder="1" applyAlignment="1">
      <alignment horizontal="center" vertical="center"/>
    </xf>
    <xf numFmtId="7" fontId="0" fillId="0" borderId="2" xfId="0" applyNumberFormat="1" applyBorder="1">
      <alignment vertical="center"/>
    </xf>
    <xf numFmtId="7" fontId="0" fillId="0" borderId="4" xfId="0" applyNumberFormat="1" applyBorder="1">
      <alignment vertical="center"/>
    </xf>
    <xf numFmtId="7" fontId="0" fillId="0" borderId="3" xfId="0" applyNumberFormat="1" applyBorder="1">
      <alignment vertical="center"/>
    </xf>
    <xf numFmtId="7" fontId="0" fillId="0" borderId="5" xfId="0" applyNumberFormat="1" applyBorder="1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3" sqref="B23"/>
    </sheetView>
  </sheetViews>
  <sheetFormatPr defaultRowHeight="13.5" x14ac:dyDescent="0.15"/>
  <cols>
    <col min="1" max="1" width="6.875" customWidth="1"/>
    <col min="2" max="2" width="17.5" customWidth="1"/>
    <col min="3" max="3" width="11.25" customWidth="1"/>
    <col min="4" max="4" width="9" style="1"/>
    <col min="5" max="6" width="9" style="20"/>
  </cols>
  <sheetData>
    <row r="1" spans="1:6" ht="30" customHeight="1" x14ac:dyDescent="0.15">
      <c r="A1" s="11" t="s">
        <v>0</v>
      </c>
      <c r="B1" s="12"/>
      <c r="C1" s="12"/>
      <c r="D1" s="12"/>
      <c r="E1" s="12"/>
      <c r="F1" s="13"/>
    </row>
    <row r="2" spans="1:6" x14ac:dyDescent="0.15">
      <c r="A2" s="2" t="s">
        <v>9</v>
      </c>
      <c r="B2" s="9" t="s">
        <v>10</v>
      </c>
      <c r="C2" s="9" t="s">
        <v>11</v>
      </c>
      <c r="D2" s="10" t="s">
        <v>6</v>
      </c>
      <c r="E2" s="14" t="s">
        <v>7</v>
      </c>
      <c r="F2" s="15" t="s">
        <v>8</v>
      </c>
    </row>
    <row r="3" spans="1:6" x14ac:dyDescent="0.15">
      <c r="A3" s="3">
        <v>1</v>
      </c>
      <c r="B3" s="4" t="s">
        <v>34</v>
      </c>
      <c r="C3" s="4"/>
      <c r="D3" s="7">
        <v>1</v>
      </c>
      <c r="E3" s="16">
        <v>1</v>
      </c>
      <c r="F3" s="17">
        <f t="shared" ref="F3:F4" si="0">D3*E3</f>
        <v>1</v>
      </c>
    </row>
    <row r="4" spans="1:6" x14ac:dyDescent="0.15">
      <c r="A4" s="3">
        <v>2</v>
      </c>
      <c r="B4" s="4" t="s">
        <v>35</v>
      </c>
      <c r="C4" s="4"/>
      <c r="D4" s="7">
        <v>1</v>
      </c>
      <c r="E4" s="16">
        <v>1</v>
      </c>
      <c r="F4" s="17">
        <f t="shared" si="0"/>
        <v>1</v>
      </c>
    </row>
    <row r="5" spans="1:6" x14ac:dyDescent="0.15">
      <c r="A5" s="3">
        <v>3</v>
      </c>
      <c r="B5" s="4" t="s">
        <v>1</v>
      </c>
      <c r="C5" s="4" t="s">
        <v>3</v>
      </c>
      <c r="D5" s="7">
        <v>1</v>
      </c>
      <c r="E5" s="16">
        <v>6.8</v>
      </c>
      <c r="F5" s="17">
        <f>D5*E5</f>
        <v>6.8</v>
      </c>
    </row>
    <row r="6" spans="1:6" x14ac:dyDescent="0.15">
      <c r="A6" s="3">
        <v>4</v>
      </c>
      <c r="B6" s="4" t="s">
        <v>4</v>
      </c>
      <c r="C6" s="6" t="s">
        <v>5</v>
      </c>
      <c r="D6" s="7">
        <v>20</v>
      </c>
      <c r="E6" s="16">
        <v>0.02</v>
      </c>
      <c r="F6" s="17">
        <f t="shared" ref="F6" si="1">D6*E6</f>
        <v>0.4</v>
      </c>
    </row>
    <row r="7" spans="1:6" x14ac:dyDescent="0.15">
      <c r="A7" s="3">
        <v>5</v>
      </c>
      <c r="B7" s="4" t="s">
        <v>12</v>
      </c>
      <c r="C7" s="6" t="s">
        <v>5</v>
      </c>
      <c r="D7" s="7">
        <v>16</v>
      </c>
      <c r="E7" s="16">
        <v>0.02</v>
      </c>
      <c r="F7" s="17">
        <f t="shared" ref="F6:F20" si="2">D7*E7</f>
        <v>0.32</v>
      </c>
    </row>
    <row r="8" spans="1:6" x14ac:dyDescent="0.15">
      <c r="A8" s="3">
        <v>6</v>
      </c>
      <c r="B8" s="4" t="s">
        <v>18</v>
      </c>
      <c r="C8" s="6" t="s">
        <v>5</v>
      </c>
      <c r="D8" s="7">
        <v>1</v>
      </c>
      <c r="E8" s="16">
        <v>0.02</v>
      </c>
      <c r="F8" s="17">
        <f t="shared" si="2"/>
        <v>0.02</v>
      </c>
    </row>
    <row r="9" spans="1:6" x14ac:dyDescent="0.15">
      <c r="A9" s="3">
        <v>7</v>
      </c>
      <c r="B9" s="4" t="s">
        <v>33</v>
      </c>
      <c r="C9" s="6" t="s">
        <v>5</v>
      </c>
      <c r="D9" s="7">
        <v>12</v>
      </c>
      <c r="E9" s="16">
        <v>0.02</v>
      </c>
      <c r="F9" s="17">
        <f t="shared" si="2"/>
        <v>0.24</v>
      </c>
    </row>
    <row r="10" spans="1:6" x14ac:dyDescent="0.15">
      <c r="A10" s="3">
        <v>8</v>
      </c>
      <c r="B10" s="4" t="s">
        <v>13</v>
      </c>
      <c r="C10" s="6" t="s">
        <v>5</v>
      </c>
      <c r="D10" s="7">
        <v>4</v>
      </c>
      <c r="E10" s="16">
        <v>0.02</v>
      </c>
      <c r="F10" s="17">
        <f t="shared" si="2"/>
        <v>0.08</v>
      </c>
    </row>
    <row r="11" spans="1:6" x14ac:dyDescent="0.15">
      <c r="A11" s="3">
        <v>9</v>
      </c>
      <c r="B11" s="4" t="s">
        <v>14</v>
      </c>
      <c r="C11" s="6" t="s">
        <v>15</v>
      </c>
      <c r="D11" s="7">
        <v>2</v>
      </c>
      <c r="E11" s="16">
        <v>0.12</v>
      </c>
      <c r="F11" s="17">
        <f t="shared" si="2"/>
        <v>0.24</v>
      </c>
    </row>
    <row r="12" spans="1:6" x14ac:dyDescent="0.15">
      <c r="A12" s="3">
        <v>10</v>
      </c>
      <c r="B12" s="4" t="s">
        <v>16</v>
      </c>
      <c r="C12" s="4" t="s">
        <v>28</v>
      </c>
      <c r="D12" s="7">
        <v>1</v>
      </c>
      <c r="E12" s="16">
        <v>0.12</v>
      </c>
      <c r="F12" s="17">
        <f t="shared" si="2"/>
        <v>0.12</v>
      </c>
    </row>
    <row r="13" spans="1:6" x14ac:dyDescent="0.15">
      <c r="A13" s="3">
        <v>11</v>
      </c>
      <c r="B13" s="4" t="s">
        <v>27</v>
      </c>
      <c r="C13" s="4" t="s">
        <v>28</v>
      </c>
      <c r="D13" s="7">
        <v>2</v>
      </c>
      <c r="E13" s="16">
        <v>0.12</v>
      </c>
      <c r="F13" s="17">
        <f t="shared" si="2"/>
        <v>0.24</v>
      </c>
    </row>
    <row r="14" spans="1:6" x14ac:dyDescent="0.15">
      <c r="A14" s="3">
        <v>12</v>
      </c>
      <c r="B14" s="6" t="s">
        <v>20</v>
      </c>
      <c r="C14" s="4" t="s">
        <v>17</v>
      </c>
      <c r="D14" s="7">
        <v>1</v>
      </c>
      <c r="E14" s="16">
        <v>0.85</v>
      </c>
      <c r="F14" s="17">
        <f t="shared" si="2"/>
        <v>0.85</v>
      </c>
    </row>
    <row r="15" spans="1:6" x14ac:dyDescent="0.15">
      <c r="A15" s="3">
        <v>13</v>
      </c>
      <c r="B15" s="4" t="s">
        <v>19</v>
      </c>
      <c r="C15" s="4" t="s">
        <v>21</v>
      </c>
      <c r="D15" s="7">
        <v>1</v>
      </c>
      <c r="E15" s="16">
        <v>0.24</v>
      </c>
      <c r="F15" s="17">
        <f t="shared" si="2"/>
        <v>0.24</v>
      </c>
    </row>
    <row r="16" spans="1:6" x14ac:dyDescent="0.15">
      <c r="A16" s="3">
        <v>14</v>
      </c>
      <c r="B16" s="4" t="s">
        <v>22</v>
      </c>
      <c r="C16" s="4" t="s">
        <v>23</v>
      </c>
      <c r="D16" s="7">
        <v>6</v>
      </c>
      <c r="E16" s="16">
        <v>0.04</v>
      </c>
      <c r="F16" s="17">
        <f t="shared" si="2"/>
        <v>0.24</v>
      </c>
    </row>
    <row r="17" spans="1:6" x14ac:dyDescent="0.15">
      <c r="A17" s="3">
        <v>15</v>
      </c>
      <c r="B17" s="4" t="s">
        <v>24</v>
      </c>
      <c r="C17" s="4" t="s">
        <v>26</v>
      </c>
      <c r="D17" s="7">
        <v>1</v>
      </c>
      <c r="E17" s="16">
        <v>0.1</v>
      </c>
      <c r="F17" s="17">
        <f t="shared" si="2"/>
        <v>0.1</v>
      </c>
    </row>
    <row r="18" spans="1:6" x14ac:dyDescent="0.15">
      <c r="A18" s="3">
        <v>16</v>
      </c>
      <c r="B18" s="4" t="s">
        <v>25</v>
      </c>
      <c r="C18" s="4" t="s">
        <v>2</v>
      </c>
      <c r="D18" s="7">
        <v>1</v>
      </c>
      <c r="E18" s="16">
        <v>0.1</v>
      </c>
      <c r="F18" s="17">
        <f t="shared" si="2"/>
        <v>0.1</v>
      </c>
    </row>
    <row r="19" spans="1:6" x14ac:dyDescent="0.15">
      <c r="A19" s="3">
        <v>17</v>
      </c>
      <c r="B19" s="4" t="s">
        <v>29</v>
      </c>
      <c r="C19" s="4" t="s">
        <v>31</v>
      </c>
      <c r="D19" s="7">
        <v>3</v>
      </c>
      <c r="E19" s="16">
        <v>0.76</v>
      </c>
      <c r="F19" s="17">
        <f t="shared" si="2"/>
        <v>2.2800000000000002</v>
      </c>
    </row>
    <row r="20" spans="1:6" ht="14.25" thickBot="1" x14ac:dyDescent="0.2">
      <c r="A20" s="3">
        <v>18</v>
      </c>
      <c r="B20" s="5" t="s">
        <v>30</v>
      </c>
      <c r="C20" s="5" t="s">
        <v>32</v>
      </c>
      <c r="D20" s="8">
        <v>3</v>
      </c>
      <c r="E20" s="18">
        <v>0.68</v>
      </c>
      <c r="F20" s="19">
        <f t="shared" si="2"/>
        <v>2.04</v>
      </c>
    </row>
    <row r="22" spans="1:6" x14ac:dyDescent="0.15">
      <c r="B22" t="s">
        <v>36</v>
      </c>
      <c r="F22" s="20">
        <f>SUM(F3:F21)</f>
        <v>16.309999999999999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2015-04-15T12:06:51Z</dcterms:created>
  <dcterms:modified xsi:type="dcterms:W3CDTF">2015-04-22T06:54:57Z</dcterms:modified>
</cp:coreProperties>
</file>