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Readme" sheetId="1" state="visible" r:id="rId2"/>
    <sheet name="Commodity" sheetId="2" state="visible" r:id="rId3"/>
    <sheet name="Process" sheetId="3" state="visible" r:id="rId4"/>
    <sheet name="Process-Commodity" sheetId="4" state="visible" r:id="rId5"/>
    <sheet name="Time" sheetId="5" state="visible" r:id="rId6"/>
    <sheet name="Area-Deman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<sst xmlns="http://schemas.openxmlformats.org/spreadsheetml/2006/main" count="206" uniqueCount="81">
  <si>
    <t xml:space="preserve">rivus</t>
  </si>
  <si>
    <t xml:space="preserve">Input file for haag15 dataset</t>
  </si>
  <si>
    <t xml:space="preserve">Non-spatial data (this file):</t>
  </si>
  <si>
    <t xml:space="preserve">- Commodity</t>
  </si>
  <si>
    <t xml:space="preserve">all goods in this model: Elect, Heat, Gas, Cool, CO2</t>
  </si>
  <si>
    <t xml:space="preserve">- Process</t>
  </si>
  <si>
    <t xml:space="preserve">commodity-converters: general parameters</t>
  </si>
  <si>
    <t xml:space="preserve">- Process-Commodity</t>
  </si>
  <si>
    <t xml:space="preserve">mapping: input/output commodities to processes</t>
  </si>
  <si>
    <t xml:space="preserve">- Time</t>
  </si>
  <si>
    <t xml:space="preserve">timestep length (=weight) and height</t>
  </si>
  <si>
    <t xml:space="preserve">- Building</t>
  </si>
  <si>
    <t xml:space="preserve">area-specific peak and annual demand for commodity</t>
  </si>
  <si>
    <t xml:space="preserve">Spatial data (shapefiles):</t>
  </si>
  <si>
    <t xml:space="preserve">- Vertices</t>
  </si>
  <si>
    <r>
      <rPr>
        <sz val="11"/>
        <color rgb="FF4F6228"/>
        <rFont val="Calibri"/>
        <family val="2"/>
        <charset val="1"/>
      </rPr>
      <t xml:space="preserve">location for </t>
    </r>
    <r>
      <rPr>
        <i val="true"/>
        <sz val="11"/>
        <color rgb="FF4F6228"/>
        <rFont val="Calibri"/>
        <family val="2"/>
        <charset val="1"/>
      </rPr>
      <t xml:space="preserve">commodity</t>
    </r>
    <r>
      <rPr>
        <sz val="11"/>
        <color rgb="FF4F6228"/>
        <rFont val="Calibri"/>
        <family val="2"/>
        <charset val="1"/>
      </rPr>
      <t xml:space="preserve"> input and </t>
    </r>
    <r>
      <rPr>
        <i val="true"/>
        <sz val="11"/>
        <color rgb="FF4F6228"/>
        <rFont val="Calibri"/>
        <family val="2"/>
        <charset val="1"/>
      </rPr>
      <t xml:space="preserve">processes </t>
    </r>
    <r>
      <rPr>
        <sz val="11"/>
        <color rgb="FF4F6228"/>
        <rFont val="Calibri"/>
        <family val="2"/>
        <charset val="1"/>
      </rPr>
      <t xml:space="preserve">(where source/process=1) </t>
    </r>
  </si>
  <si>
    <t xml:space="preserve">- Edges</t>
  </si>
  <si>
    <r>
      <rPr>
        <sz val="11"/>
        <color rgb="FF4F6228"/>
        <rFont val="Calibri"/>
        <family val="2"/>
        <charset val="1"/>
      </rPr>
      <t xml:space="preserve">length, aggregated </t>
    </r>
    <r>
      <rPr>
        <i val="true"/>
        <sz val="11"/>
        <color rgb="FF4F6228"/>
        <rFont val="Calibri"/>
        <family val="2"/>
        <charset val="1"/>
      </rPr>
      <t xml:space="preserve">building areas </t>
    </r>
    <r>
      <rPr>
        <sz val="11"/>
        <color rgb="FF4F6228"/>
        <rFont val="Calibri"/>
        <family val="2"/>
        <charset val="1"/>
      </rPr>
      <t xml:space="preserve">determine demand</t>
    </r>
  </si>
  <si>
    <t xml:space="preserve">- Buildings</t>
  </si>
  <si>
    <r>
      <rPr>
        <sz val="11"/>
        <color rgb="FF4F6228"/>
        <rFont val="Calibri"/>
        <family val="2"/>
        <charset val="1"/>
      </rPr>
      <t xml:space="preserve">area, type, nearest edge ID: is aggregated to </t>
    </r>
    <r>
      <rPr>
        <i val="true"/>
        <sz val="11"/>
        <color rgb="FF4F6228"/>
        <rFont val="Calibri"/>
        <family val="2"/>
        <charset val="1"/>
      </rPr>
      <t xml:space="preserve">edges</t>
    </r>
  </si>
  <si>
    <t xml:space="preserve">Commodity</t>
  </si>
  <si>
    <t xml:space="preserve">unit</t>
  </si>
  <si>
    <t xml:space="preserve">cost-inv-fix</t>
  </si>
  <si>
    <t xml:space="preserve">cost-inv-var</t>
  </si>
  <si>
    <t xml:space="preserve">cost-fix</t>
  </si>
  <si>
    <t xml:space="preserve">cost-var</t>
  </si>
  <si>
    <t xml:space="preserve">loss-fix</t>
  </si>
  <si>
    <t xml:space="preserve">loss-var</t>
  </si>
  <si>
    <t xml:space="preserve">cap-max</t>
  </si>
  <si>
    <t xml:space="preserve">allowed-max</t>
  </si>
  <si>
    <t xml:space="preserve">Gas</t>
  </si>
  <si>
    <t xml:space="preserve">kWh</t>
  </si>
  <si>
    <t xml:space="preserve">Elec</t>
  </si>
  <si>
    <t xml:space="preserve">Heat</t>
  </si>
  <si>
    <t xml:space="preserve">CO2</t>
  </si>
  <si>
    <t xml:space="preserve">kg</t>
  </si>
  <si>
    <t xml:space="preserve">inf</t>
  </si>
  <si>
    <t xml:space="preserve">Process</t>
  </si>
  <si>
    <t xml:space="preserve">cap-min</t>
  </si>
  <si>
    <t xml:space="preserve">comment</t>
  </si>
  <si>
    <t xml:space="preserve">District heating plant</t>
  </si>
  <si>
    <t xml:space="preserve">In Richter: GT (gas turbine), DT (steam turbine), so maybe split into two processes as well</t>
  </si>
  <si>
    <t xml:space="preserve">Elec heating domestic</t>
  </si>
  <si>
    <t xml:space="preserve">not mendioned</t>
  </si>
  <si>
    <t xml:space="preserve">Heat pump plant</t>
  </si>
  <si>
    <t xml:space="preserve">not mentioned in Richter</t>
  </si>
  <si>
    <t xml:space="preserve">Heat pump domestic</t>
  </si>
  <si>
    <t xml:space="preserve">Gas power plant</t>
  </si>
  <si>
    <t xml:space="preserve">not mentioned in Richter (interesting: why?)</t>
  </si>
  <si>
    <t xml:space="preserve">Gas heating plant</t>
  </si>
  <si>
    <t xml:space="preserve">Gas heating domestic</t>
  </si>
  <si>
    <t xml:space="preserve">in Richter: BK</t>
  </si>
  <si>
    <t xml:space="preserve">Direction</t>
  </si>
  <si>
    <t xml:space="preserve">ratio</t>
  </si>
  <si>
    <t xml:space="preserve">In</t>
  </si>
  <si>
    <t xml:space="preserve">Out</t>
  </si>
  <si>
    <t xml:space="preserve">Time</t>
  </si>
  <si>
    <t xml:space="preserve">weight</t>
  </si>
  <si>
    <t xml:space="preserve">cold</t>
  </si>
  <si>
    <t xml:space="preserve">summer</t>
  </si>
  <si>
    <t xml:space="preserve">dark</t>
  </si>
  <si>
    <t xml:space="preserve">peak elec</t>
  </si>
  <si>
    <t xml:space="preserve">peak heat</t>
  </si>
  <si>
    <t xml:space="preserve">Area</t>
  </si>
  <si>
    <t xml:space="preserve">peak</t>
  </si>
  <si>
    <t xml:space="preserve">commercial</t>
  </si>
  <si>
    <t xml:space="preserve">agricultural</t>
  </si>
  <si>
    <t xml:space="preserve">garage</t>
  </si>
  <si>
    <t xml:space="preserve">hospital</t>
  </si>
  <si>
    <t xml:space="preserve">hotel</t>
  </si>
  <si>
    <t xml:space="preserve">house</t>
  </si>
  <si>
    <t xml:space="preserve">industrial</t>
  </si>
  <si>
    <t xml:space="preserve">office</t>
  </si>
  <si>
    <t xml:space="preserve">other</t>
  </si>
  <si>
    <t xml:space="preserve">public</t>
  </si>
  <si>
    <t xml:space="preserve">residential</t>
  </si>
  <si>
    <t xml:space="preserve">restaurant</t>
  </si>
  <si>
    <t xml:space="preserve">retail</t>
  </si>
  <si>
    <t xml:space="preserve">educational</t>
  </si>
  <si>
    <t xml:space="preserve">warehouse</t>
  </si>
  <si>
    <t xml:space="preserve">zero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</si>
</sst>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&quot; €&quot;"/>
    <numFmt numFmtId="166" formatCode="#,##0.00"/>
    <numFmt numFmtId="167" formatCode="#,##0"/>
    <numFmt numFmtId="168" formatCode="0.0"/>
    <numFmt numFmtId="169" formatCode="0.000"/>
    <numFmt numFmtId="170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4F6228"/>
      <name val="Calibri"/>
      <family val="2"/>
      <charset val="1"/>
    </font>
    <font>
      <sz val="11"/>
      <color rgb="FF4F6228"/>
      <name val="Calibri"/>
      <family val="2"/>
      <charset val="1"/>
    </font>
    <font>
      <b val="true"/>
      <i val="true"/>
      <sz val="11"/>
      <color rgb="FF4F6228"/>
      <name val="Calibri"/>
      <family val="2"/>
      <charset val="1"/>
    </font>
    <font>
      <i val="true"/>
      <sz val="11"/>
      <color rgb="FF4F622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D7E4BD"/>
      </patternFill>
    </fill>
    <fill>
      <patternFill patternType="solid">
        <fgColor rgb="FFC3D69B"/>
        <bgColor rgb="FFD7E4BD"/>
      </patternFill>
    </fill>
    <fill>
      <patternFill patternType="solid">
        <fgColor rgb="FFD7E4BD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77933C"/>
      </left>
      <right/>
      <top style="thin">
        <color rgb="FF77933C"/>
      </top>
      <bottom/>
      <diagonal/>
    </border>
    <border diagonalUp="false" diagonalDown="false">
      <left/>
      <right/>
      <top style="thin">
        <color rgb="FF77933C"/>
      </top>
      <bottom/>
      <diagonal/>
    </border>
    <border diagonalUp="false" diagonalDown="false">
      <left/>
      <right style="thin">
        <color rgb="FF77933C"/>
      </right>
      <top style="thin">
        <color rgb="FF77933C"/>
      </top>
      <bottom/>
      <diagonal/>
    </border>
    <border diagonalUp="false" diagonalDown="false">
      <left style="thin">
        <color rgb="FF77933C"/>
      </left>
      <right/>
      <top/>
      <bottom/>
      <diagonal/>
    </border>
    <border diagonalUp="false" diagonalDown="false">
      <left/>
      <right style="thin">
        <color rgb="FF77933C"/>
      </right>
      <top/>
      <bottom/>
      <diagonal/>
    </border>
    <border diagonalUp="false" diagonalDown="false">
      <left style="thin">
        <color rgb="FF77933C"/>
      </left>
      <right/>
      <top/>
      <bottom style="thin">
        <color rgb="FF77933C"/>
      </bottom>
      <diagonal/>
    </border>
    <border diagonalUp="false" diagonalDown="false">
      <left/>
      <right/>
      <top/>
      <bottom style="thin">
        <color rgb="FF77933C"/>
      </bottom>
      <diagonal/>
    </border>
    <border diagonalUp="false" diagonalDown="false">
      <left/>
      <right style="thin">
        <color rgb="FF77933C"/>
      </right>
      <top/>
      <bottom style="thin">
        <color rgb="FF7793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E6B9B8"/>
      </font>
    </dxf>
    <dxf>
      <font>
        <b val="1"/>
        <i val="0"/>
      </font>
    </dxf>
    <dxf>
      <border diagonalUp="false" diagonalDown="false">
        <left/>
        <right/>
        <top style="thin"/>
        <bottom/>
        <diagonal/>
      </border>
    </dxf>
    <dxf>
      <font>
        <color rgb="FFD7E4BD"/>
      </font>
    </dxf>
    <dxf>
      <font>
        <color rgb="FFE6B9B8"/>
      </font>
    </dxf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2" min="1" style="1" width="2.72448979591837"/>
    <col collapsed="false" hidden="false" max="1025" min="3" style="1" width="11.3214285714286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</row>
    <row r="2" customFormat="false" ht="7.5" hidden="false" customHeight="true" outlineLevel="0" collapsed="false">
      <c r="B2" s="2"/>
      <c r="C2" s="3"/>
      <c r="D2" s="3"/>
      <c r="E2" s="3"/>
      <c r="F2" s="3"/>
      <c r="G2" s="3"/>
      <c r="H2" s="3"/>
      <c r="I2" s="3"/>
      <c r="J2" s="4"/>
    </row>
    <row r="3" customFormat="false" ht="15" hidden="false" customHeight="false" outlineLevel="0" collapsed="false">
      <c r="B3" s="5"/>
      <c r="C3" s="6" t="s">
        <v>0</v>
      </c>
      <c r="D3" s="7"/>
      <c r="E3" s="7"/>
      <c r="F3" s="7"/>
      <c r="G3" s="7"/>
      <c r="H3" s="7"/>
      <c r="I3" s="7"/>
      <c r="J3" s="8"/>
    </row>
    <row r="4" customFormat="false" ht="15" hidden="false" customHeight="false" outlineLevel="0" collapsed="false">
      <c r="B4" s="5"/>
      <c r="C4" s="9" t="s">
        <v>1</v>
      </c>
      <c r="D4" s="7"/>
      <c r="E4" s="7"/>
      <c r="F4" s="7"/>
      <c r="G4" s="7"/>
      <c r="H4" s="7"/>
      <c r="I4" s="7"/>
      <c r="J4" s="8"/>
    </row>
    <row r="5" customFormat="false" ht="15" hidden="false" customHeight="false" outlineLevel="0" collapsed="false">
      <c r="B5" s="5"/>
      <c r="C5" s="7"/>
      <c r="D5" s="7"/>
      <c r="E5" s="7"/>
      <c r="F5" s="7"/>
      <c r="G5" s="7"/>
      <c r="H5" s="7"/>
      <c r="I5" s="7"/>
      <c r="J5" s="8"/>
    </row>
    <row r="6" customFormat="false" ht="15" hidden="false" customHeight="false" outlineLevel="0" collapsed="false">
      <c r="B6" s="10"/>
      <c r="C6" s="11"/>
      <c r="D6" s="11"/>
      <c r="E6" s="11"/>
      <c r="F6" s="11"/>
      <c r="G6" s="11"/>
      <c r="H6" s="11"/>
      <c r="I6" s="11"/>
      <c r="J6" s="12"/>
    </row>
    <row r="7" customFormat="false" ht="15" hidden="false" customHeight="false" outlineLevel="0" collapsed="false">
      <c r="B7" s="10"/>
      <c r="C7" s="13" t="s">
        <v>2</v>
      </c>
      <c r="D7" s="11"/>
      <c r="E7" s="11"/>
      <c r="F7" s="11"/>
      <c r="G7" s="11"/>
      <c r="H7" s="11"/>
      <c r="I7" s="11"/>
      <c r="J7" s="12"/>
    </row>
    <row r="8" customFormat="false" ht="15" hidden="false" customHeight="false" outlineLevel="0" collapsed="false">
      <c r="B8" s="10"/>
      <c r="C8" s="14" t="s">
        <v>3</v>
      </c>
      <c r="D8" s="11"/>
      <c r="E8" s="11" t="s">
        <v>4</v>
      </c>
      <c r="F8" s="11"/>
      <c r="G8" s="11"/>
      <c r="H8" s="11"/>
      <c r="I8" s="11"/>
      <c r="J8" s="12"/>
    </row>
    <row r="9" customFormat="false" ht="15" hidden="false" customHeight="false" outlineLevel="0" collapsed="false">
      <c r="B9" s="10"/>
      <c r="C9" s="14" t="s">
        <v>5</v>
      </c>
      <c r="D9" s="11"/>
      <c r="E9" s="11" t="s">
        <v>6</v>
      </c>
      <c r="F9" s="11"/>
      <c r="G9" s="11"/>
      <c r="H9" s="11"/>
      <c r="I9" s="11"/>
      <c r="J9" s="12"/>
    </row>
    <row r="10" customFormat="false" ht="15" hidden="false" customHeight="false" outlineLevel="0" collapsed="false">
      <c r="B10" s="10"/>
      <c r="C10" s="15" t="s">
        <v>7</v>
      </c>
      <c r="D10" s="11"/>
      <c r="E10" s="11" t="s">
        <v>8</v>
      </c>
      <c r="F10" s="11"/>
      <c r="G10" s="11"/>
      <c r="H10" s="11"/>
      <c r="I10" s="11"/>
      <c r="J10" s="12"/>
    </row>
    <row r="11" customFormat="false" ht="15" hidden="false" customHeight="false" outlineLevel="0" collapsed="false">
      <c r="B11" s="10"/>
      <c r="C11" s="14" t="s">
        <v>9</v>
      </c>
      <c r="D11" s="11"/>
      <c r="E11" s="11" t="s">
        <v>10</v>
      </c>
      <c r="F11" s="11"/>
      <c r="G11" s="11"/>
      <c r="H11" s="11"/>
      <c r="I11" s="11"/>
      <c r="J11" s="12"/>
    </row>
    <row r="12" customFormat="false" ht="15" hidden="false" customHeight="false" outlineLevel="0" collapsed="false">
      <c r="B12" s="10"/>
      <c r="C12" s="14" t="s">
        <v>11</v>
      </c>
      <c r="D12" s="11"/>
      <c r="E12" s="11" t="s">
        <v>12</v>
      </c>
      <c r="F12" s="11"/>
      <c r="G12" s="11"/>
      <c r="H12" s="11"/>
      <c r="I12" s="11"/>
      <c r="J12" s="12"/>
    </row>
    <row r="13" customFormat="false" ht="15" hidden="false" customHeight="false" outlineLevel="0" collapsed="false">
      <c r="B13" s="10"/>
      <c r="C13" s="11"/>
      <c r="D13" s="11"/>
      <c r="E13" s="11"/>
      <c r="F13" s="11"/>
      <c r="G13" s="11"/>
      <c r="H13" s="11"/>
      <c r="I13" s="11"/>
      <c r="J13" s="12"/>
    </row>
    <row r="14" customFormat="false" ht="15" hidden="false" customHeight="false" outlineLevel="0" collapsed="false">
      <c r="B14" s="10"/>
      <c r="C14" s="13" t="s">
        <v>13</v>
      </c>
      <c r="D14" s="11"/>
      <c r="E14" s="11"/>
      <c r="F14" s="11"/>
      <c r="G14" s="11"/>
      <c r="H14" s="11"/>
      <c r="I14" s="11"/>
      <c r="J14" s="12"/>
    </row>
    <row r="15" customFormat="false" ht="15" hidden="false" customHeight="false" outlineLevel="0" collapsed="false">
      <c r="B15" s="10"/>
      <c r="C15" s="14" t="s">
        <v>14</v>
      </c>
      <c r="D15" s="11"/>
      <c r="E15" s="11" t="s">
        <v>15</v>
      </c>
      <c r="F15" s="11"/>
      <c r="G15" s="11"/>
      <c r="H15" s="11"/>
      <c r="I15" s="11"/>
      <c r="J15" s="12"/>
    </row>
    <row r="16" customFormat="false" ht="15" hidden="false" customHeight="false" outlineLevel="0" collapsed="false">
      <c r="B16" s="10"/>
      <c r="C16" s="14" t="s">
        <v>16</v>
      </c>
      <c r="D16" s="11"/>
      <c r="E16" s="11" t="s">
        <v>17</v>
      </c>
      <c r="F16" s="11"/>
      <c r="G16" s="11"/>
      <c r="H16" s="11"/>
      <c r="I16" s="11"/>
      <c r="J16" s="12"/>
    </row>
    <row r="17" customFormat="false" ht="15" hidden="false" customHeight="false" outlineLevel="0" collapsed="false">
      <c r="B17" s="10"/>
      <c r="C17" s="14" t="s">
        <v>18</v>
      </c>
      <c r="D17" s="11"/>
      <c r="E17" s="11" t="s">
        <v>19</v>
      </c>
      <c r="F17" s="11"/>
      <c r="G17" s="11"/>
      <c r="H17" s="11"/>
      <c r="I17" s="11"/>
      <c r="J17" s="12"/>
    </row>
    <row r="18" customFormat="false" ht="15" hidden="false" customHeight="false" outlineLevel="0" collapsed="false">
      <c r="B18" s="10"/>
      <c r="C18" s="11"/>
      <c r="D18" s="11"/>
      <c r="E18" s="11"/>
      <c r="F18" s="11"/>
      <c r="G18" s="11"/>
      <c r="H18" s="11"/>
      <c r="I18" s="11"/>
      <c r="J18" s="12"/>
    </row>
    <row r="19" customFormat="false" ht="15" hidden="false" customHeight="false" outlineLevel="0" collapsed="false">
      <c r="B19" s="10"/>
      <c r="C19" s="11"/>
      <c r="D19" s="11"/>
      <c r="E19" s="11"/>
      <c r="F19" s="11"/>
      <c r="G19" s="11"/>
      <c r="H19" s="11"/>
      <c r="I19" s="11"/>
      <c r="J19" s="12"/>
    </row>
    <row r="20" customFormat="false" ht="15" hidden="false" customHeight="false" outlineLevel="0" collapsed="false">
      <c r="B20" s="10"/>
      <c r="C20" s="11"/>
      <c r="D20" s="11"/>
      <c r="E20" s="11"/>
      <c r="F20" s="11"/>
      <c r="G20" s="11"/>
      <c r="H20" s="11"/>
      <c r="I20" s="11"/>
      <c r="J20" s="12"/>
    </row>
    <row r="21" customFormat="false" ht="15" hidden="false" customHeight="false" outlineLevel="0" collapsed="false">
      <c r="B21" s="10"/>
      <c r="C21" s="11"/>
      <c r="D21" s="11"/>
      <c r="E21" s="11"/>
      <c r="F21" s="11"/>
      <c r="G21" s="11"/>
      <c r="H21" s="11"/>
      <c r="I21" s="11"/>
      <c r="J21" s="12"/>
    </row>
    <row r="22" customFormat="false" ht="15" hidden="false" customHeight="false" outlineLevel="0" collapsed="false">
      <c r="B22" s="10"/>
      <c r="C22" s="11"/>
      <c r="D22" s="11"/>
      <c r="E22" s="11"/>
      <c r="F22" s="11"/>
      <c r="G22" s="11"/>
      <c r="H22" s="11"/>
      <c r="I22" s="11"/>
      <c r="J22" s="12"/>
    </row>
    <row r="23" customFormat="false" ht="15" hidden="false" customHeight="false" outlineLevel="0" collapsed="false">
      <c r="B23" s="10"/>
      <c r="C23" s="11"/>
      <c r="D23" s="11"/>
      <c r="E23" s="11"/>
      <c r="F23" s="11"/>
      <c r="G23" s="11"/>
      <c r="H23" s="11"/>
      <c r="I23" s="11"/>
      <c r="J23" s="12"/>
    </row>
    <row r="24" customFormat="false" ht="15" hidden="false" customHeight="false" outlineLevel="0" collapsed="false">
      <c r="B24" s="10"/>
      <c r="C24" s="11"/>
      <c r="D24" s="11"/>
      <c r="E24" s="11"/>
      <c r="F24" s="11"/>
      <c r="G24" s="11"/>
      <c r="H24" s="11"/>
      <c r="I24" s="11"/>
      <c r="J24" s="12"/>
    </row>
    <row r="25" customFormat="false" ht="15" hidden="false" customHeight="false" outlineLevel="0" collapsed="false">
      <c r="B25" s="10"/>
      <c r="C25" s="11"/>
      <c r="D25" s="11"/>
      <c r="E25" s="11"/>
      <c r="F25" s="11"/>
      <c r="G25" s="11"/>
      <c r="H25" s="11"/>
      <c r="I25" s="11"/>
      <c r="J25" s="12"/>
    </row>
    <row r="26" customFormat="false" ht="15" hidden="false" customHeight="false" outlineLevel="0" collapsed="false">
      <c r="B26" s="10"/>
      <c r="C26" s="11"/>
      <c r="D26" s="11"/>
      <c r="E26" s="11"/>
      <c r="F26" s="11"/>
      <c r="G26" s="11"/>
      <c r="H26" s="11"/>
      <c r="I26" s="11"/>
      <c r="J26" s="12"/>
    </row>
    <row r="27" customFormat="false" ht="15" hidden="false" customHeight="false" outlineLevel="0" collapsed="false">
      <c r="B27" s="10"/>
      <c r="C27" s="11"/>
      <c r="D27" s="11"/>
      <c r="E27" s="11"/>
      <c r="F27" s="11"/>
      <c r="G27" s="11"/>
      <c r="H27" s="11"/>
      <c r="I27" s="11"/>
      <c r="J27" s="12"/>
    </row>
    <row r="28" customFormat="false" ht="15" hidden="false" customHeight="false" outlineLevel="0" collapsed="false">
      <c r="B28" s="16"/>
      <c r="C28" s="17"/>
      <c r="D28" s="17"/>
      <c r="E28" s="17"/>
      <c r="F28" s="17"/>
      <c r="G28" s="17"/>
      <c r="H28" s="17"/>
      <c r="I28" s="17"/>
      <c r="J28" s="1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4" activeCellId="0" sqref="C4"/>
    </sheetView>
  </sheetViews>
  <sheetFormatPr defaultRowHeight="15"/>
  <cols>
    <col collapsed="false" hidden="false" max="1" min="1" style="19" width="11.3214285714286"/>
    <col collapsed="false" hidden="false" max="5" min="2" style="20" width="11.3214285714286"/>
    <col collapsed="false" hidden="false" max="6" min="6" style="21" width="11.3214285714286"/>
    <col collapsed="false" hidden="false" max="8" min="7" style="22" width="11.3214285714286"/>
    <col collapsed="false" hidden="false" max="9" min="9" style="20" width="11.3214285714286"/>
    <col collapsed="false" hidden="false" max="10" min="10" style="20" width="12.5561224489796"/>
    <col collapsed="false" hidden="false" max="1025" min="11" style="20" width="11.3214285714286"/>
  </cols>
  <sheetData>
    <row r="1" s="24" customFormat="true" ht="15" hidden="false" customHeight="false" outlineLevel="0" collapsed="false">
      <c r="A1" s="23" t="s">
        <v>20</v>
      </c>
      <c r="B1" s="24" t="s">
        <v>21</v>
      </c>
      <c r="C1" s="24" t="s">
        <v>22</v>
      </c>
      <c r="D1" s="24" t="s">
        <v>23</v>
      </c>
      <c r="E1" s="24" t="s">
        <v>24</v>
      </c>
      <c r="F1" s="25" t="s">
        <v>25</v>
      </c>
      <c r="G1" s="26" t="s">
        <v>26</v>
      </c>
      <c r="H1" s="26" t="s">
        <v>27</v>
      </c>
      <c r="I1" s="24" t="s">
        <v>28</v>
      </c>
      <c r="J1" s="24" t="s">
        <v>29</v>
      </c>
    </row>
    <row r="2" customFormat="false" ht="15" hidden="false" customHeight="false" outlineLevel="0" collapsed="false">
      <c r="A2" s="19" t="s">
        <v>30</v>
      </c>
      <c r="B2" s="20" t="s">
        <v>31</v>
      </c>
      <c r="C2" s="20" t="n">
        <v>300</v>
      </c>
      <c r="D2" s="20" t="n">
        <v>2E-005</v>
      </c>
      <c r="E2" s="20" t="n">
        <v>7</v>
      </c>
      <c r="F2" s="27" t="n">
        <v>0.01</v>
      </c>
      <c r="G2" s="22" t="n">
        <v>1E-005</v>
      </c>
      <c r="H2" s="22" t="n">
        <v>0</v>
      </c>
      <c r="I2" s="20" t="n">
        <v>750000</v>
      </c>
      <c r="J2" s="28" t="e">
        <f aca="false">NA()</f>
        <v>#N/A</v>
      </c>
    </row>
    <row r="3" customFormat="false" ht="15" hidden="false" customHeight="false" outlineLevel="0" collapsed="false">
      <c r="A3" s="19" t="s">
        <v>32</v>
      </c>
      <c r="B3" s="20" t="s">
        <v>31</v>
      </c>
      <c r="C3" s="20" t="n">
        <v>275</v>
      </c>
      <c r="D3" s="20" t="n">
        <v>1E-005</v>
      </c>
      <c r="E3" s="20" t="n">
        <v>5</v>
      </c>
      <c r="F3" s="27" t="n">
        <v>0.3</v>
      </c>
      <c r="G3" s="22" t="n">
        <v>1E-005</v>
      </c>
      <c r="H3" s="22" t="n">
        <v>0</v>
      </c>
      <c r="I3" s="20" t="n">
        <v>500000</v>
      </c>
      <c r="J3" s="28" t="e">
        <f aca="false">NA()</f>
        <v>#N/A</v>
      </c>
    </row>
    <row r="4" customFormat="false" ht="15" hidden="false" customHeight="false" outlineLevel="0" collapsed="false">
      <c r="A4" s="19" t="s">
        <v>33</v>
      </c>
      <c r="B4" s="20" t="s">
        <v>31</v>
      </c>
      <c r="C4" s="20" t="n">
        <v>350</v>
      </c>
      <c r="D4" s="20" t="n">
        <v>0.0001</v>
      </c>
      <c r="E4" s="20" t="n">
        <v>8</v>
      </c>
      <c r="F4" s="29" t="e">
        <f aca="false">NA()</f>
        <v>#N/A</v>
      </c>
      <c r="G4" s="22" t="n">
        <v>0.0002</v>
      </c>
      <c r="H4" s="22" t="n">
        <v>2E-005</v>
      </c>
      <c r="I4" s="20" t="n">
        <v>160000</v>
      </c>
      <c r="J4" s="28" t="e">
        <f aca="false">NA()</f>
        <v>#N/A</v>
      </c>
    </row>
    <row r="5" customFormat="false" ht="15" hidden="false" customHeight="false" outlineLevel="0" collapsed="false">
      <c r="A5" s="19" t="s">
        <v>34</v>
      </c>
      <c r="B5" s="20" t="s">
        <v>35</v>
      </c>
      <c r="C5" s="28" t="e">
        <f aca="false">NA()</f>
        <v>#N/A</v>
      </c>
      <c r="D5" s="28" t="e">
        <f aca="false">NA()</f>
        <v>#N/A</v>
      </c>
      <c r="E5" s="28" t="e">
        <f aca="false">NA()</f>
        <v>#N/A</v>
      </c>
      <c r="F5" s="30" t="e">
        <f aca="false">NA()</f>
        <v>#N/A</v>
      </c>
      <c r="G5" s="31" t="e">
        <f aca="false">NA()</f>
        <v>#N/A</v>
      </c>
      <c r="H5" s="31" t="e">
        <f aca="false">NA()</f>
        <v>#N/A</v>
      </c>
      <c r="I5" s="28" t="e">
        <f aca="false">NA()</f>
        <v>#N/A</v>
      </c>
      <c r="J5" s="28" t="s">
        <v>36</v>
      </c>
    </row>
  </sheetData>
  <conditionalFormatting sqref="1:1048576">
    <cfRule type="containsErrors" priority="2" aboveAverage="0" equalAverage="0" bottom="0" percent="0" rank="0" text="" dxfId="0">
      <formula>0</formula>
    </cfRule>
  </conditionalFormatting>
  <dataValidations count="8">
    <dataValidation allowBlank="true" operator="between" prompt="Capacity-independent investment costs for pipe/cable to transmit that commodity." promptTitle="Fixed investment costs (€/m)" showDropDown="false" showErrorMessage="true" showInputMessage="true" sqref="C1" type="none">
      <formula1>0</formula1>
      <formula2>0</formula2>
    </dataValidation>
    <dataValidation allowBlank="true" operator="between" prompt="Capacity-dependent investment costs for transmission capacity of a commodity from one vertex to another." promptTitle="Variable invest costs (€/kW/m)" showDropDown="false" showErrorMessage="true" showInputMessage="true" sqref="D1" type="none">
      <formula1>0</formula1>
      <formula2>0</formula2>
    </dataValidation>
    <dataValidation allowBlank="true" operator="between" prompt="Cost for buying that commodity at source vertices, if any exist in the vertex_shapefile." promptTitle="Purchase costs (€/kWh)" showDropDown="false" showErrorMessage="true" showInputMessage="true" sqref="F1" type="none">
      <formula1>0</formula1>
      <formula2>0</formula2>
    </dataValidation>
    <dataValidation allowBlank="true" operator="between" prompt="Powerflow-independent loss of energy per meter of transmission length through the network. The fixed loss is calculated by (length * loss-fix)." promptTitle="Fixed loss fraction (kW/m)" showDropDown="false" showErrorMessage="true" showInputMessage="true" sqref="G1" type="none">
      <formula1>0</formula1>
      <formula2>0</formula2>
    </dataValidation>
    <dataValidation allowBlank="true" operator="between" prompt="Relative loss term, dependent on input power flow through a &quot;pipe&quot;:&#10;Ingoing power flow per edge is multiplied by (1 - length * loss-var)" promptTitle="Variable power loss (1/kW/m)" showDropDown="false" showErrorMessage="true" showInputMessage="true" sqref="H1" type="none">
      <formula1>0</formula1>
      <formula2>0</formula2>
    </dataValidation>
    <dataValidation allowBlank="true" operator="between" prompt="Maximum possible transmission capacity per edge." promptTitle="Maximum capacity (kW)" showDropDown="false" showErrorMessage="true" showInputMessage="true" sqref="I1" type="none">
      <formula1>0</formula1>
      <formula2>0</formula2>
    </dataValidation>
    <dataValidation allowBlank="true" operator="between" prompt="Limits the net amount of generation of this commodity (e.g. CO2). Note that processes that consume a commodity (e.g. CCS) can reduce the net amount." promptTitle="Maximum allowed generation" showDropDown="false" showErrorMessage="true" showInputMessage="true" sqref="J1" type="none">
      <formula1>0</formula1>
      <formula2>0</formula2>
    </dataValidation>
    <dataValidation allowBlank="true" operator="between" prompt="Capacity-dependent fixed costs for maintaining transmission capacity." promptTitle="Variable fixed costs (€/kW/m)" showDropDown="false" showErrorMessage="true" showInputMessage="true" sqref="E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9" activeCellId="0" sqref="C9"/>
    </sheetView>
  </sheetViews>
  <sheetFormatPr defaultRowHeight="15"/>
  <cols>
    <col collapsed="false" hidden="false" max="1" min="1" style="19" width="23.5969387755102"/>
    <col collapsed="false" hidden="false" max="2" min="2" style="32" width="11.3214285714286"/>
    <col collapsed="false" hidden="false" max="3" min="3" style="20" width="11.3214285714286"/>
    <col collapsed="false" hidden="false" max="4" min="4" style="33" width="11.3214285714286"/>
    <col collapsed="false" hidden="false" max="5" min="5" style="34" width="11.3214285714286"/>
    <col collapsed="false" hidden="false" max="7" min="6" style="32" width="11.3214285714286"/>
    <col collapsed="false" hidden="false" max="1025" min="8" style="20" width="11.3214285714286"/>
  </cols>
  <sheetData>
    <row r="1" s="38" customFormat="true" ht="15" hidden="false" customHeight="false" outlineLevel="0" collapsed="false">
      <c r="A1" s="23" t="s">
        <v>37</v>
      </c>
      <c r="B1" s="35" t="s">
        <v>22</v>
      </c>
      <c r="C1" s="24" t="s">
        <v>23</v>
      </c>
      <c r="D1" s="36" t="s">
        <v>24</v>
      </c>
      <c r="E1" s="37" t="s">
        <v>25</v>
      </c>
      <c r="F1" s="35" t="s">
        <v>38</v>
      </c>
      <c r="G1" s="35" t="s">
        <v>28</v>
      </c>
      <c r="I1" s="38" t="s">
        <v>39</v>
      </c>
    </row>
    <row r="2" customFormat="false" ht="15" hidden="false" customHeight="false" outlineLevel="0" collapsed="false">
      <c r="A2" s="19" t="s">
        <v>40</v>
      </c>
      <c r="B2" s="32" t="n">
        <v>20000</v>
      </c>
      <c r="C2" s="20" t="n">
        <v>100</v>
      </c>
      <c r="D2" s="33" t="n">
        <v>50</v>
      </c>
      <c r="E2" s="34" t="n">
        <v>0.025</v>
      </c>
      <c r="F2" s="32" t="n">
        <v>10000</v>
      </c>
      <c r="G2" s="32" t="n">
        <v>600000</v>
      </c>
      <c r="I2" s="20" t="s">
        <v>41</v>
      </c>
    </row>
    <row r="3" customFormat="false" ht="15" hidden="false" customHeight="false" outlineLevel="0" collapsed="false">
      <c r="A3" s="19" t="s">
        <v>42</v>
      </c>
      <c r="B3" s="32" t="n">
        <v>0</v>
      </c>
      <c r="C3" s="20" t="n">
        <v>250</v>
      </c>
      <c r="D3" s="33" t="n">
        <v>30</v>
      </c>
      <c r="E3" s="34" t="n">
        <v>0.1</v>
      </c>
      <c r="F3" s="32" t="n">
        <v>0</v>
      </c>
      <c r="G3" s="32" t="n">
        <v>50000</v>
      </c>
      <c r="I3" s="20" t="s">
        <v>43</v>
      </c>
    </row>
    <row r="4" customFormat="false" ht="15" hidden="false" customHeight="false" outlineLevel="0" collapsed="false">
      <c r="A4" s="19" t="s">
        <v>44</v>
      </c>
      <c r="B4" s="32" t="n">
        <v>25000</v>
      </c>
      <c r="C4" s="20" t="n">
        <v>180</v>
      </c>
      <c r="D4" s="33" t="n">
        <v>75</v>
      </c>
      <c r="E4" s="34" t="n">
        <v>0.075</v>
      </c>
      <c r="F4" s="32" t="n">
        <v>10000</v>
      </c>
      <c r="G4" s="32" t="n">
        <v>150000</v>
      </c>
      <c r="I4" s="20" t="s">
        <v>45</v>
      </c>
    </row>
    <row r="5" customFormat="false" ht="15" hidden="false" customHeight="false" outlineLevel="0" collapsed="false">
      <c r="A5" s="19" t="s">
        <v>46</v>
      </c>
      <c r="B5" s="32" t="n">
        <v>0</v>
      </c>
      <c r="C5" s="20" t="n">
        <v>250</v>
      </c>
      <c r="D5" s="33" t="n">
        <v>100</v>
      </c>
      <c r="E5" s="34" t="n">
        <v>0.1</v>
      </c>
      <c r="F5" s="32" t="n">
        <v>0</v>
      </c>
      <c r="G5" s="32" t="n">
        <v>50000</v>
      </c>
      <c r="I5" s="0"/>
    </row>
    <row r="6" customFormat="false" ht="15" hidden="false" customHeight="false" outlineLevel="0" collapsed="false">
      <c r="A6" s="19" t="s">
        <v>47</v>
      </c>
      <c r="B6" s="32" t="n">
        <v>30000</v>
      </c>
      <c r="C6" s="20" t="n">
        <v>60</v>
      </c>
      <c r="D6" s="33" t="n">
        <v>60</v>
      </c>
      <c r="E6" s="34" t="n">
        <v>0.045</v>
      </c>
      <c r="F6" s="32" t="n">
        <v>1000</v>
      </c>
      <c r="G6" s="32" t="n">
        <v>500000</v>
      </c>
      <c r="I6" s="20" t="s">
        <v>48</v>
      </c>
    </row>
    <row r="7" customFormat="false" ht="15" hidden="false" customHeight="false" outlineLevel="0" collapsed="false">
      <c r="A7" s="19" t="s">
        <v>49</v>
      </c>
      <c r="B7" s="32" t="n">
        <v>25000</v>
      </c>
      <c r="C7" s="20" t="n">
        <v>150</v>
      </c>
      <c r="D7" s="33" t="n">
        <v>50</v>
      </c>
      <c r="E7" s="34" t="n">
        <v>0.027</v>
      </c>
      <c r="F7" s="32" t="n">
        <v>500</v>
      </c>
      <c r="G7" s="32" t="n">
        <v>350000</v>
      </c>
      <c r="I7" s="20" t="s">
        <v>45</v>
      </c>
    </row>
    <row r="8" customFormat="false" ht="15" hidden="false" customHeight="false" outlineLevel="0" collapsed="false">
      <c r="A8" s="19" t="s">
        <v>50</v>
      </c>
      <c r="B8" s="32" t="n">
        <v>0</v>
      </c>
      <c r="C8" s="20" t="n">
        <v>40</v>
      </c>
      <c r="D8" s="33" t="n">
        <v>40</v>
      </c>
      <c r="E8" s="34" t="n">
        <f aca="false">0.023</f>
        <v>0.023</v>
      </c>
      <c r="F8" s="32" t="n">
        <v>0</v>
      </c>
      <c r="G8" s="32" t="n">
        <v>50000</v>
      </c>
      <c r="I8" s="20" t="s">
        <v>51</v>
      </c>
    </row>
  </sheetData>
  <dataValidations count="6">
    <dataValidation allowBlank="true" operator="between" prompt="Up-front investment for building a plant, independent of size.&#10;Has value zero mainly for small-scale technologies." promptTitle="Fixed investment costs (€)" showDropDown="false" showErrorMessage="true" showInputMessage="true" sqref="B1" type="none">
      <formula1>0</formula1>
      <formula2>0</formula2>
    </dataValidation>
    <dataValidation allowBlank="true" operator="between" prompt="Size-dependent part for building a plant." promptTitle="Specific investment costs (€/kW)" showDropDown="false" showErrorMessage="true" showInputMessage="true" sqref="C1" type="none">
      <formula1>0</formula1>
      <formula2>0</formula2>
    </dataValidation>
    <dataValidation allowBlank="true" operator="between" prompt="Operational costs to produce one unit of output, excluding fuel costs. Has value zero e.g. for PV or wind turbines (or if no sources are available)." promptTitle="Variable costs (€/kWh)" showDropDown="false" showErrorMessage="true" showInputMessage="true" sqref="E1" type="none">
      <formula1>0</formula1>
      <formula2>0</formula2>
    </dataValidation>
    <dataValidation allowBlank="true" operator="between" prompt="Smallest size a plant is typically available in. Has value zero for domestic technologies." promptTitle="Minimum capacity (kW)" showDropDown="false" showErrorMessage="true" showInputMessage="true" sqref="F1" type="none">
      <formula1>0</formula1>
      <formula2>0</formula2>
    </dataValidation>
    <dataValidation allowBlank="true" operator="between" prompt="Biggest capacity a plant typically is available in." promptTitle="Maximum capacity (kW)" showDropDown="false" showErrorMessage="true" showInputMessage="true" sqref="G1" type="none">
      <formula1>0</formula1>
      <formula2>0</formula2>
    </dataValidation>
    <dataValidation allowBlank="true" operator="between" prompt="Size-dependent part for maintaining a plant." promptTitle="Specific fixed costs (€/kW)" showDropDown="false" showErrorMessage="true" showInputMessage="true" sqref="D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4" activeCellId="0" sqref="D4"/>
    </sheetView>
  </sheetViews>
  <sheetFormatPr defaultRowHeight="15"/>
  <cols>
    <col collapsed="false" hidden="false" max="1" min="1" style="19" width="22.9234693877551"/>
    <col collapsed="false" hidden="false" max="3" min="2" style="19" width="11.3214285714286"/>
    <col collapsed="false" hidden="false" max="4" min="4" style="39" width="11.1887755102041"/>
    <col collapsed="false" hidden="false" max="1025" min="5" style="20" width="11.3214285714286"/>
  </cols>
  <sheetData>
    <row r="1" s="38" customFormat="true" ht="15" hidden="false" customHeight="false" outlineLevel="0" collapsed="false">
      <c r="A1" s="23" t="s">
        <v>37</v>
      </c>
      <c r="B1" s="23" t="s">
        <v>20</v>
      </c>
      <c r="C1" s="23" t="s">
        <v>52</v>
      </c>
      <c r="D1" s="40" t="s">
        <v>53</v>
      </c>
    </row>
    <row r="2" customFormat="false" ht="15" hidden="false" customHeight="false" outlineLevel="0" collapsed="false">
      <c r="A2" s="41" t="s">
        <v>40</v>
      </c>
      <c r="B2" s="19" t="s">
        <v>30</v>
      </c>
      <c r="C2" s="19" t="s">
        <v>54</v>
      </c>
      <c r="D2" s="39" t="n">
        <v>1</v>
      </c>
    </row>
    <row r="3" customFormat="false" ht="15" hidden="false" customHeight="false" outlineLevel="0" collapsed="false">
      <c r="A3" s="41" t="s">
        <v>40</v>
      </c>
      <c r="B3" s="19" t="s">
        <v>32</v>
      </c>
      <c r="C3" s="19" t="s">
        <v>55</v>
      </c>
      <c r="D3" s="39" t="n">
        <v>0.3</v>
      </c>
    </row>
    <row r="4" customFormat="false" ht="15" hidden="false" customHeight="false" outlineLevel="0" collapsed="false">
      <c r="A4" s="41" t="s">
        <v>40</v>
      </c>
      <c r="B4" s="19" t="s">
        <v>33</v>
      </c>
      <c r="C4" s="19" t="s">
        <v>55</v>
      </c>
      <c r="D4" s="39" t="n">
        <v>0.65</v>
      </c>
    </row>
    <row r="5" customFormat="false" ht="15" hidden="false" customHeight="false" outlineLevel="0" collapsed="false">
      <c r="A5" s="41" t="s">
        <v>40</v>
      </c>
      <c r="B5" s="19" t="s">
        <v>34</v>
      </c>
      <c r="C5" s="19" t="s">
        <v>55</v>
      </c>
      <c r="D5" s="39" t="n">
        <v>0.02</v>
      </c>
    </row>
    <row r="6" customFormat="false" ht="15" hidden="false" customHeight="false" outlineLevel="0" collapsed="false">
      <c r="A6" s="41" t="s">
        <v>44</v>
      </c>
      <c r="B6" s="19" t="s">
        <v>32</v>
      </c>
      <c r="C6" s="19" t="s">
        <v>54</v>
      </c>
      <c r="D6" s="39" t="n">
        <v>1</v>
      </c>
    </row>
    <row r="7" customFormat="false" ht="15" hidden="false" customHeight="false" outlineLevel="0" collapsed="false">
      <c r="A7" s="41" t="s">
        <v>44</v>
      </c>
      <c r="B7" s="19" t="s">
        <v>33</v>
      </c>
      <c r="C7" s="19" t="s">
        <v>55</v>
      </c>
      <c r="D7" s="39" t="n">
        <v>5</v>
      </c>
    </row>
    <row r="8" customFormat="false" ht="15" hidden="false" customHeight="false" outlineLevel="0" collapsed="false">
      <c r="A8" s="41" t="s">
        <v>44</v>
      </c>
      <c r="B8" s="19" t="s">
        <v>34</v>
      </c>
      <c r="C8" s="19" t="s">
        <v>55</v>
      </c>
      <c r="D8" s="39" t="n">
        <v>0</v>
      </c>
    </row>
    <row r="9" customFormat="false" ht="15" hidden="false" customHeight="false" outlineLevel="0" collapsed="false">
      <c r="A9" s="41" t="s">
        <v>42</v>
      </c>
      <c r="B9" s="19" t="s">
        <v>32</v>
      </c>
      <c r="C9" s="19" t="s">
        <v>54</v>
      </c>
      <c r="D9" s="39" t="n">
        <v>1</v>
      </c>
    </row>
    <row r="10" customFormat="false" ht="15" hidden="false" customHeight="false" outlineLevel="0" collapsed="false">
      <c r="A10" s="41" t="s">
        <v>42</v>
      </c>
      <c r="B10" s="19" t="s">
        <v>33</v>
      </c>
      <c r="C10" s="19" t="s">
        <v>55</v>
      </c>
      <c r="D10" s="39" t="n">
        <v>0.99</v>
      </c>
    </row>
    <row r="11" customFormat="false" ht="15" hidden="false" customHeight="false" outlineLevel="0" collapsed="false">
      <c r="A11" s="41" t="s">
        <v>42</v>
      </c>
      <c r="B11" s="19" t="s">
        <v>34</v>
      </c>
      <c r="C11" s="19" t="s">
        <v>55</v>
      </c>
      <c r="D11" s="39" t="n">
        <v>0</v>
      </c>
    </row>
    <row r="12" customFormat="false" ht="15" hidden="false" customHeight="false" outlineLevel="0" collapsed="false">
      <c r="A12" s="41" t="s">
        <v>46</v>
      </c>
      <c r="B12" s="19" t="s">
        <v>32</v>
      </c>
      <c r="C12" s="19" t="s">
        <v>54</v>
      </c>
      <c r="D12" s="39" t="n">
        <v>1</v>
      </c>
    </row>
    <row r="13" customFormat="false" ht="15" hidden="false" customHeight="false" outlineLevel="0" collapsed="false">
      <c r="A13" s="41" t="s">
        <v>46</v>
      </c>
      <c r="B13" s="19" t="s">
        <v>33</v>
      </c>
      <c r="C13" s="19" t="s">
        <v>55</v>
      </c>
      <c r="D13" s="39" t="n">
        <v>3</v>
      </c>
    </row>
    <row r="14" customFormat="false" ht="15" hidden="false" customHeight="false" outlineLevel="0" collapsed="false">
      <c r="A14" s="41" t="s">
        <v>46</v>
      </c>
      <c r="B14" s="19" t="s">
        <v>34</v>
      </c>
      <c r="C14" s="19" t="s">
        <v>55</v>
      </c>
      <c r="D14" s="39" t="n">
        <v>0</v>
      </c>
    </row>
    <row r="15" customFormat="false" ht="15" hidden="false" customHeight="false" outlineLevel="0" collapsed="false">
      <c r="A15" s="41" t="s">
        <v>47</v>
      </c>
      <c r="B15" s="19" t="s">
        <v>30</v>
      </c>
      <c r="C15" s="19" t="s">
        <v>54</v>
      </c>
      <c r="D15" s="39" t="n">
        <v>1</v>
      </c>
    </row>
    <row r="16" customFormat="false" ht="15" hidden="false" customHeight="false" outlineLevel="0" collapsed="false">
      <c r="A16" s="41" t="s">
        <v>47</v>
      </c>
      <c r="B16" s="19" t="s">
        <v>32</v>
      </c>
      <c r="C16" s="19" t="s">
        <v>55</v>
      </c>
      <c r="D16" s="39" t="n">
        <v>0.35</v>
      </c>
    </row>
    <row r="17" customFormat="false" ht="15" hidden="false" customHeight="false" outlineLevel="0" collapsed="false">
      <c r="A17" s="41" t="s">
        <v>47</v>
      </c>
      <c r="B17" s="19" t="s">
        <v>34</v>
      </c>
      <c r="C17" s="19" t="s">
        <v>55</v>
      </c>
      <c r="D17" s="39" t="n">
        <v>0.02</v>
      </c>
    </row>
    <row r="18" customFormat="false" ht="15" hidden="false" customHeight="false" outlineLevel="0" collapsed="false">
      <c r="A18" s="41" t="s">
        <v>49</v>
      </c>
      <c r="B18" s="19" t="s">
        <v>30</v>
      </c>
      <c r="C18" s="19" t="s">
        <v>54</v>
      </c>
      <c r="D18" s="39" t="n">
        <v>1</v>
      </c>
    </row>
    <row r="19" customFormat="false" ht="15" hidden="false" customHeight="false" outlineLevel="0" collapsed="false">
      <c r="A19" s="41" t="s">
        <v>49</v>
      </c>
      <c r="B19" s="19" t="s">
        <v>33</v>
      </c>
      <c r="C19" s="19" t="s">
        <v>55</v>
      </c>
      <c r="D19" s="39" t="n">
        <v>0.98</v>
      </c>
    </row>
    <row r="20" customFormat="false" ht="15" hidden="false" customHeight="false" outlineLevel="0" collapsed="false">
      <c r="A20" s="41" t="s">
        <v>49</v>
      </c>
      <c r="B20" s="19" t="s">
        <v>34</v>
      </c>
      <c r="C20" s="19" t="s">
        <v>55</v>
      </c>
      <c r="D20" s="39" t="n">
        <v>0.02</v>
      </c>
    </row>
    <row r="21" customFormat="false" ht="15" hidden="false" customHeight="false" outlineLevel="0" collapsed="false">
      <c r="A21" s="41" t="s">
        <v>50</v>
      </c>
      <c r="B21" s="19" t="s">
        <v>30</v>
      </c>
      <c r="C21" s="19" t="s">
        <v>54</v>
      </c>
      <c r="D21" s="39" t="n">
        <v>1</v>
      </c>
    </row>
    <row r="22" customFormat="false" ht="15" hidden="false" customHeight="false" outlineLevel="0" collapsed="false">
      <c r="A22" s="41" t="s">
        <v>50</v>
      </c>
      <c r="B22" s="19" t="s">
        <v>33</v>
      </c>
      <c r="C22" s="19" t="s">
        <v>55</v>
      </c>
      <c r="D22" s="39" t="n">
        <v>0.95</v>
      </c>
    </row>
    <row r="23" customFormat="false" ht="15" hidden="false" customHeight="false" outlineLevel="0" collapsed="false">
      <c r="A23" s="41" t="s">
        <v>50</v>
      </c>
      <c r="B23" s="19" t="s">
        <v>34</v>
      </c>
      <c r="C23" s="19" t="s">
        <v>55</v>
      </c>
      <c r="D23" s="39" t="n">
        <v>0.03</v>
      </c>
    </row>
  </sheetData>
  <conditionalFormatting sqref="D:D">
    <cfRule type="dataBar" priority="2">
      <dataBar showValue="1" minLength="10" maxLength="90">
        <cfvo type="min" val="0"/>
        <cfvo type="num" val="3"/>
        <color rgb="FF638EC6"/>
      </dataBar>
      <extLst>
        <ext xmlns:x14="http://schemas.microsoft.com/office/spreadsheetml/2009/9/main" uri="{B025F937-C7B1-47D3-B67F-A62EFF666E3E}">
          <x14:id>{6B5D7C2E-61A3-4937-A800-2C7C6667861B}</x14:id>
        </ext>
      </extLst>
    </cfRule>
  </conditionalFormatting>
  <conditionalFormatting sqref="1:1048576">
    <cfRule type="expression" priority="3" aboveAverage="0" equalAverage="0" bottom="0" percent="0" rank="0" text="" dxfId="0">
      <formula>NOT(EXACT(INDIRECT("Z"&amp;(ROW()-1)&amp;"S1",FALSE()),INDIRECT("Z"&amp;ROW()&amp;"S1",FALSE())))</formula>
    </cfRule>
    <cfRule type="expression" priority="4" aboveAverage="0" equalAverage="0" bottom="0" percent="0" rank="0" text="" dxfId="1">
      <formula>NOT(EXACT(INDIRECT("Z"&amp;ROW()-1&amp;"S1",FALSE()), INDIRECT("Z"&amp;ROW()&amp;"S1",FALSE())))</formula>
    </cfRule>
  </conditionalFormatting>
  <conditionalFormatting sqref="A2:A1005">
    <cfRule type="expression" priority="5" aboveAverage="0" equalAverage="0" bottom="0" percent="0" rank="0" text="" dxfId="2">
      <formula>EXACT(INDIRECT("Z"&amp;(ROW()-1)&amp;"S1",FALSE()),INDIRECT("Z"&amp;ROW()&amp;"S1",FALSE()))</formula>
    </cfRule>
  </conditionalFormatting>
  <dataValidations count="1">
    <dataValidation allowBlank="true" operator="between" prompt="Flows in and out of processes, relative to 1 unit of throughput. For CO2, unit is kg/kWh (for example)" promptTitle="Input/output ratio" showDropDown="false" showErrorMessage="true" showInputMessage="true" sqref="D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5D7C2E-61A3-4937-A800-2C7C6667861B}">
            <x14:dataBar minLength="10" maxLength="90" axisPosition="automatic" gradient="false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D:D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4" activeCellId="0" sqref="A4"/>
    </sheetView>
  </sheetViews>
  <sheetFormatPr defaultRowHeight="15"/>
  <cols>
    <col collapsed="false" hidden="false" max="1" min="1" style="19" width="11.3214285714286"/>
    <col collapsed="false" hidden="false" max="2" min="2" style="20" width="11.3214285714286"/>
    <col collapsed="false" hidden="false" max="3" min="3" style="39" width="11.3214285714286"/>
    <col collapsed="false" hidden="false" max="1025" min="4" style="20" width="11.3214285714286"/>
  </cols>
  <sheetData>
    <row r="1" s="38" customFormat="true" ht="15" hidden="false" customHeight="false" outlineLevel="0" collapsed="false">
      <c r="A1" s="23" t="s">
        <v>56</v>
      </c>
      <c r="B1" s="24" t="s">
        <v>57</v>
      </c>
      <c r="C1" s="40" t="s">
        <v>32</v>
      </c>
      <c r="D1" s="24" t="s">
        <v>33</v>
      </c>
    </row>
    <row r="2" customFormat="false" ht="15" hidden="false" customHeight="false" outlineLevel="0" collapsed="false">
      <c r="A2" s="19" t="s">
        <v>58</v>
      </c>
      <c r="B2" s="32" t="n">
        <v>3055</v>
      </c>
      <c r="C2" s="39" t="n">
        <v>0.41</v>
      </c>
      <c r="D2" s="39" t="n">
        <v>0.42</v>
      </c>
      <c r="F2" s="32"/>
    </row>
    <row r="3" customFormat="false" ht="15" hidden="false" customHeight="false" outlineLevel="0" collapsed="false">
      <c r="A3" s="19" t="s">
        <v>59</v>
      </c>
      <c r="B3" s="32" t="n">
        <v>3708</v>
      </c>
      <c r="C3" s="39" t="n">
        <v>0.32</v>
      </c>
      <c r="D3" s="39" t="n">
        <v>0.07</v>
      </c>
      <c r="F3" s="32"/>
    </row>
    <row r="4" customFormat="false" ht="15" hidden="false" customHeight="false" outlineLevel="0" collapsed="false">
      <c r="A4" s="19" t="s">
        <v>60</v>
      </c>
      <c r="B4" s="32" t="n">
        <v>1339</v>
      </c>
      <c r="C4" s="39" t="n">
        <v>0.63</v>
      </c>
      <c r="D4" s="39" t="n">
        <v>0.1</v>
      </c>
      <c r="F4" s="32"/>
    </row>
    <row r="5" customFormat="false" ht="15" hidden="false" customHeight="false" outlineLevel="0" collapsed="false">
      <c r="A5" s="19" t="s">
        <v>61</v>
      </c>
      <c r="B5" s="32" t="n">
        <v>508</v>
      </c>
      <c r="C5" s="39" t="n">
        <v>1</v>
      </c>
      <c r="D5" s="39" t="n">
        <v>0.42</v>
      </c>
      <c r="F5" s="32"/>
    </row>
    <row r="6" customFormat="false" ht="15" hidden="false" customHeight="false" outlineLevel="0" collapsed="false">
      <c r="A6" s="19" t="s">
        <v>62</v>
      </c>
      <c r="B6" s="32" t="n">
        <v>150</v>
      </c>
      <c r="C6" s="39" t="n">
        <v>0.46</v>
      </c>
      <c r="D6" s="39" t="n">
        <v>1</v>
      </c>
    </row>
  </sheetData>
  <dataValidations count="3">
    <dataValidation allowBlank="true" operator="between" prompt="Relative scaling factor of demand 'Elec' per time step. Interpret like y-values of a normalised annual load duration curve." promptTitle="Scaling factor Elec (1)" showDropDown="false" showErrorMessage="true" showInputMessage="true" sqref="C1" type="none">
      <formula1>0</formula1>
      <formula2>0</formula2>
    </dataValidation>
    <dataValidation allowBlank="true" operator="between" prompt="Relative scaling factor of demand 'Heat' per time step. Interpret like y-values of a normalised annual load duration curve." promptTitle="Scaling factor Heat (1)" showDropDown="false" showErrorMessage="true" showInputMessage="true" sqref="D1" type="none">
      <formula1>0</formula1>
      <formula2>0</formula2>
    </dataValidation>
    <dataValidation allowBlank="true" operator="between" prompt="Length of timestep in hours. Sum of all weights == 8760" promptTitle="Timestep weight (hours)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5" activeCellId="0" sqref="A5"/>
    </sheetView>
  </sheetViews>
  <sheetFormatPr defaultRowHeight="15"/>
  <cols>
    <col collapsed="false" hidden="false" max="1" min="1" style="19" width="14.1938775510204"/>
    <col collapsed="false" hidden="false" max="2" min="2" style="19" width="11.3214285714286"/>
    <col collapsed="false" hidden="false" max="3" min="3" style="34" width="11.3214285714286"/>
    <col collapsed="false" hidden="false" max="1025" min="4" style="20" width="11.3214285714286"/>
  </cols>
  <sheetData>
    <row r="1" s="24" customFormat="true" ht="15" hidden="false" customHeight="false" outlineLevel="0" collapsed="false">
      <c r="A1" s="23" t="s">
        <v>63</v>
      </c>
      <c r="B1" s="23" t="s">
        <v>20</v>
      </c>
      <c r="C1" s="37" t="s">
        <v>64</v>
      </c>
    </row>
    <row r="2" customFormat="false" ht="15" hidden="false" customHeight="false" outlineLevel="0" collapsed="false">
      <c r="A2" s="19" t="s">
        <v>65</v>
      </c>
      <c r="B2" s="19" t="s">
        <v>32</v>
      </c>
      <c r="C2" s="34" t="n">
        <v>0.06</v>
      </c>
    </row>
    <row r="3" customFormat="false" ht="15" hidden="false" customHeight="false" outlineLevel="0" collapsed="false">
      <c r="A3" s="19" t="s">
        <v>65</v>
      </c>
      <c r="B3" s="19" t="s">
        <v>33</v>
      </c>
      <c r="C3" s="34" t="n">
        <v>0.08</v>
      </c>
    </row>
    <row r="4" customFormat="false" ht="13.8" hidden="false" customHeight="false" outlineLevel="0" collapsed="false">
      <c r="A4" s="19" t="s">
        <v>66</v>
      </c>
      <c r="B4" s="19" t="s">
        <v>32</v>
      </c>
      <c r="C4" s="34" t="n">
        <v>0.06</v>
      </c>
    </row>
    <row r="5" customFormat="false" ht="13.8" hidden="false" customHeight="false" outlineLevel="0" collapsed="false">
      <c r="A5" s="19" t="s">
        <v>66</v>
      </c>
      <c r="B5" s="19" t="s">
        <v>33</v>
      </c>
      <c r="C5" s="34" t="n">
        <v>0.08</v>
      </c>
    </row>
    <row r="6" customFormat="false" ht="15" hidden="false" customHeight="false" outlineLevel="0" collapsed="false">
      <c r="A6" s="19" t="s">
        <v>67</v>
      </c>
      <c r="B6" s="19" t="s">
        <v>32</v>
      </c>
      <c r="C6" s="34" t="n">
        <v>0</v>
      </c>
    </row>
    <row r="7" customFormat="false" ht="15" hidden="false" customHeight="false" outlineLevel="0" collapsed="false">
      <c r="A7" s="19" t="s">
        <v>67</v>
      </c>
      <c r="B7" s="19" t="s">
        <v>33</v>
      </c>
      <c r="C7" s="34" t="n">
        <v>0</v>
      </c>
    </row>
    <row r="8" customFormat="false" ht="15" hidden="false" customHeight="false" outlineLevel="0" collapsed="false">
      <c r="A8" s="19" t="s">
        <v>68</v>
      </c>
      <c r="B8" s="19" t="s">
        <v>32</v>
      </c>
      <c r="C8" s="34" t="n">
        <v>0.11</v>
      </c>
    </row>
    <row r="9" customFormat="false" ht="15" hidden="false" customHeight="false" outlineLevel="0" collapsed="false">
      <c r="A9" s="19" t="s">
        <v>68</v>
      </c>
      <c r="B9" s="19" t="s">
        <v>33</v>
      </c>
      <c r="C9" s="34" t="n">
        <v>0.11</v>
      </c>
    </row>
    <row r="10" customFormat="false" ht="15" hidden="false" customHeight="false" outlineLevel="0" collapsed="false">
      <c r="A10" s="19" t="s">
        <v>69</v>
      </c>
      <c r="B10" s="19" t="s">
        <v>32</v>
      </c>
      <c r="C10" s="34" t="n">
        <v>0.11</v>
      </c>
    </row>
    <row r="11" customFormat="false" ht="15" hidden="false" customHeight="false" outlineLevel="0" collapsed="false">
      <c r="A11" s="19" t="s">
        <v>69</v>
      </c>
      <c r="B11" s="19" t="s">
        <v>33</v>
      </c>
      <c r="C11" s="34" t="n">
        <v>0.11</v>
      </c>
    </row>
    <row r="12" customFormat="false" ht="15" hidden="false" customHeight="false" outlineLevel="0" collapsed="false">
      <c r="A12" s="19" t="s">
        <v>70</v>
      </c>
      <c r="B12" s="19" t="s">
        <v>32</v>
      </c>
      <c r="C12" s="34" t="n">
        <v>0.06</v>
      </c>
    </row>
    <row r="13" customFormat="false" ht="15" hidden="false" customHeight="false" outlineLevel="0" collapsed="false">
      <c r="A13" s="19" t="s">
        <v>70</v>
      </c>
      <c r="B13" s="19" t="s">
        <v>33</v>
      </c>
      <c r="C13" s="34" t="n">
        <v>0.1</v>
      </c>
    </row>
    <row r="14" customFormat="false" ht="15" hidden="false" customHeight="false" outlineLevel="0" collapsed="false">
      <c r="A14" s="19" t="s">
        <v>71</v>
      </c>
      <c r="B14" s="19" t="s">
        <v>32</v>
      </c>
      <c r="C14" s="34" t="n">
        <v>0.095</v>
      </c>
    </row>
    <row r="15" customFormat="false" ht="15" hidden="false" customHeight="false" outlineLevel="0" collapsed="false">
      <c r="A15" s="19" t="s">
        <v>71</v>
      </c>
      <c r="B15" s="19" t="s">
        <v>33</v>
      </c>
      <c r="C15" s="34" t="n">
        <v>0.11</v>
      </c>
    </row>
    <row r="16" customFormat="false" ht="15" hidden="false" customHeight="false" outlineLevel="0" collapsed="false">
      <c r="A16" s="19" t="s">
        <v>72</v>
      </c>
      <c r="B16" s="19" t="s">
        <v>32</v>
      </c>
      <c r="C16" s="34" t="n">
        <v>0.06</v>
      </c>
    </row>
    <row r="17" customFormat="false" ht="15" hidden="false" customHeight="false" outlineLevel="0" collapsed="false">
      <c r="A17" s="19" t="s">
        <v>72</v>
      </c>
      <c r="B17" s="19" t="s">
        <v>33</v>
      </c>
      <c r="C17" s="34" t="n">
        <v>0.08</v>
      </c>
    </row>
    <row r="18" customFormat="false" ht="15" hidden="false" customHeight="false" outlineLevel="0" collapsed="false">
      <c r="A18" s="19" t="s">
        <v>73</v>
      </c>
      <c r="B18" s="19" t="s">
        <v>32</v>
      </c>
      <c r="C18" s="34" t="n">
        <v>0.04</v>
      </c>
    </row>
    <row r="19" customFormat="false" ht="15" hidden="false" customHeight="false" outlineLevel="0" collapsed="false">
      <c r="A19" s="19" t="s">
        <v>73</v>
      </c>
      <c r="B19" s="19" t="s">
        <v>33</v>
      </c>
      <c r="C19" s="34" t="n">
        <v>0.04</v>
      </c>
    </row>
    <row r="20" customFormat="false" ht="15" hidden="false" customHeight="false" outlineLevel="0" collapsed="false">
      <c r="A20" s="19" t="s">
        <v>74</v>
      </c>
      <c r="B20" s="19" t="s">
        <v>32</v>
      </c>
      <c r="C20" s="34" t="n">
        <v>0.06</v>
      </c>
    </row>
    <row r="21" customFormat="false" ht="15" hidden="false" customHeight="false" outlineLevel="0" collapsed="false">
      <c r="A21" s="19" t="s">
        <v>74</v>
      </c>
      <c r="B21" s="19" t="s">
        <v>33</v>
      </c>
      <c r="C21" s="34" t="n">
        <v>0.08</v>
      </c>
    </row>
    <row r="22" customFormat="false" ht="15" hidden="false" customHeight="false" outlineLevel="0" collapsed="false">
      <c r="A22" s="19" t="s">
        <v>75</v>
      </c>
      <c r="B22" s="19" t="s">
        <v>32</v>
      </c>
      <c r="C22" s="34" t="n">
        <v>0.05</v>
      </c>
    </row>
    <row r="23" customFormat="false" ht="15" hidden="false" customHeight="false" outlineLevel="0" collapsed="false">
      <c r="A23" s="19" t="s">
        <v>75</v>
      </c>
      <c r="B23" s="19" t="s">
        <v>33</v>
      </c>
      <c r="C23" s="34" t="n">
        <v>0.11</v>
      </c>
    </row>
    <row r="24" customFormat="false" ht="15" hidden="false" customHeight="false" outlineLevel="0" collapsed="false">
      <c r="A24" s="19" t="s">
        <v>76</v>
      </c>
      <c r="B24" s="19" t="s">
        <v>32</v>
      </c>
      <c r="C24" s="34" t="n">
        <v>0.09</v>
      </c>
    </row>
    <row r="25" customFormat="false" ht="15" hidden="false" customHeight="false" outlineLevel="0" collapsed="false">
      <c r="A25" s="19" t="s">
        <v>76</v>
      </c>
      <c r="B25" s="19" t="s">
        <v>33</v>
      </c>
      <c r="C25" s="34" t="n">
        <v>0.08</v>
      </c>
    </row>
    <row r="26" customFormat="false" ht="15" hidden="false" customHeight="false" outlineLevel="0" collapsed="false">
      <c r="A26" s="19" t="s">
        <v>77</v>
      </c>
      <c r="B26" s="19" t="s">
        <v>32</v>
      </c>
      <c r="C26" s="34" t="n">
        <v>0.09</v>
      </c>
    </row>
    <row r="27" customFormat="false" ht="15" hidden="false" customHeight="false" outlineLevel="0" collapsed="false">
      <c r="A27" s="19" t="s">
        <v>77</v>
      </c>
      <c r="B27" s="19" t="s">
        <v>33</v>
      </c>
      <c r="C27" s="34" t="n">
        <v>0.08</v>
      </c>
    </row>
    <row r="28" customFormat="false" ht="13.8" hidden="false" customHeight="false" outlineLevel="0" collapsed="false">
      <c r="A28" s="19" t="s">
        <v>78</v>
      </c>
      <c r="B28" s="19" t="s">
        <v>32</v>
      </c>
      <c r="C28" s="34" t="n">
        <v>0.06</v>
      </c>
    </row>
    <row r="29" customFormat="false" ht="13.8" hidden="false" customHeight="false" outlineLevel="0" collapsed="false">
      <c r="A29" s="19" t="s">
        <v>78</v>
      </c>
      <c r="B29" s="19" t="s">
        <v>33</v>
      </c>
      <c r="C29" s="34" t="n">
        <v>0.08</v>
      </c>
    </row>
    <row r="30" customFormat="false" ht="15" hidden="false" customHeight="false" outlineLevel="0" collapsed="false">
      <c r="A30" s="19" t="s">
        <v>79</v>
      </c>
      <c r="B30" s="19" t="s">
        <v>32</v>
      </c>
      <c r="C30" s="34" t="n">
        <v>0.01</v>
      </c>
    </row>
    <row r="31" customFormat="false" ht="15" hidden="false" customHeight="false" outlineLevel="0" collapsed="false">
      <c r="A31" s="19" t="s">
        <v>79</v>
      </c>
      <c r="B31" s="19" t="s">
        <v>33</v>
      </c>
      <c r="C31" s="34" t="n">
        <v>0</v>
      </c>
    </row>
    <row r="32" customFormat="false" ht="15" hidden="false" customHeight="false" outlineLevel="0" collapsed="false">
      <c r="A32" s="19" t="s">
        <v>80</v>
      </c>
      <c r="B32" s="19" t="s">
        <v>32</v>
      </c>
      <c r="C32" s="34" t="n">
        <v>0</v>
      </c>
    </row>
    <row r="33" customFormat="false" ht="15" hidden="false" customHeight="false" outlineLevel="0" collapsed="false">
      <c r="A33" s="19" t="s">
        <v>80</v>
      </c>
      <c r="B33" s="19" t="s">
        <v>33</v>
      </c>
      <c r="C33" s="34" t="n">
        <v>0</v>
      </c>
    </row>
  </sheetData>
  <conditionalFormatting sqref="1:1048576">
    <cfRule type="containsErrors" priority="2" aboveAverage="0" equalAverage="0" bottom="0" percent="0" rank="0" text="" dxfId="0">
      <formula>0</formula>
    </cfRule>
    <cfRule type="expression" priority="3" aboveAverage="0" equalAverage="0" bottom="0" percent="0" rank="0" text="" dxfId="1">
      <formula>NOT(EXACT(INDIRECT("Z"&amp;ROW()-1&amp;"S1",FALSE()), INDIRECT("Z"&amp;ROW()&amp;"S1",FALSE())))</formula>
    </cfRule>
  </conditionalFormatting>
  <dataValidations count="1">
    <dataValidation allowBlank="true" operator="between" prompt="Peak demand of building type (must be present in building_shapefile) normalised to building area. Annual demand is encoded in timestep weights on sheet Time." promptTitle="Building peak demand (kW/m²)" showDropDown="false" showErrorMessage="true" showInputMessage="true" sqref="C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2013-08-27T14:20:07Z</dcterms:created>
  <dc:creator>Johannes Dorfner</dc:creator>
  <dc:description/>
  <dc:language>en-US</dc:language>
  <cp:lastModifiedBy/>
  <dcterms:modified xsi:type="dcterms:W3CDTF">2021-05-11T17:03:48Z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