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ead" sheetId="1" r:id="rId3"/>
    <sheet state="visible" name="Torso" sheetId="2" r:id="rId4"/>
    <sheet state="visible" name="Arms" sheetId="3" r:id="rId5"/>
    <sheet state="visible" name="Legs" sheetId="4" r:id="rId6"/>
    <sheet state="visible" name="Mods" sheetId="5" r:id="rId7"/>
    <sheet state="visible" name="Supports" sheetId="6" r:id="rId8"/>
    <sheet state="visible" name="Statistics" sheetId="7" r:id="rId9"/>
    <sheet state="visible" name="BOM" sheetId="8" r:id="rId10"/>
    <sheet state="visible" name="TODO" sheetId="9" r:id="rId11"/>
    <sheet state="visible" name="Scrap" sheetId="10" r:id="rId12"/>
  </sheets>
  <definedNames/>
  <calcPr/>
</workbook>
</file>

<file path=xl/sharedStrings.xml><?xml version="1.0" encoding="utf-8"?>
<sst xmlns="http://schemas.openxmlformats.org/spreadsheetml/2006/main" count="978" uniqueCount="489">
  <si>
    <t>STL File</t>
  </si>
  <si>
    <t>Gcode File Name</t>
  </si>
  <si>
    <t>Printer Used</t>
  </si>
  <si>
    <t>Filament Type</t>
  </si>
  <si>
    <t>Filament Color</t>
  </si>
  <si>
    <t>Filament Used (m)</t>
  </si>
  <si>
    <t>Actual Print Time</t>
  </si>
  <si>
    <t>Estimate</t>
  </si>
  <si>
    <t>Printed Date</t>
  </si>
  <si>
    <t>Resolution</t>
  </si>
  <si>
    <t>Density</t>
  </si>
  <si>
    <t>Folder</t>
  </si>
  <si>
    <t>Link</t>
  </si>
  <si>
    <t>Comments</t>
  </si>
  <si>
    <t>HighArmSideV3.stl</t>
  </si>
  <si>
    <t>EyeglassV2.stl</t>
  </si>
  <si>
    <t>BottomChestV1.stl</t>
  </si>
  <si>
    <t>InMoov-Face-Jaw</t>
  </si>
  <si>
    <t>Bicep</t>
  </si>
  <si>
    <t>http://inmoov.fr/wp-content/uploads/stl/Face-and-Jaw/InMoov-Face-Jaw.zip</t>
  </si>
  <si>
    <t>Chest</t>
  </si>
  <si>
    <t>ChestLeftV1.stl</t>
  </si>
  <si>
    <t>LeftRotcenterV3.stl</t>
  </si>
  <si>
    <t>first print failed at eyes, required to remove eye insets and use supports</t>
  </si>
  <si>
    <t>JawHingeV1.stl</t>
  </si>
  <si>
    <t>LeftRotTitV4.stl</t>
  </si>
  <si>
    <t>ChestRightV1.stl</t>
  </si>
  <si>
    <t>PivPotentioRoundV3.stl</t>
  </si>
  <si>
    <t>ChestTopAttachV1.stl</t>
  </si>
  <si>
    <t>PivPotentioSquareV3.stl</t>
  </si>
  <si>
    <t>ChestTopV1.stl</t>
  </si>
  <si>
    <t>InMLeftV1.stl</t>
  </si>
  <si>
    <t>JawHingeV2.stl</t>
  </si>
  <si>
    <t>ReinforcerV2.stl</t>
  </si>
  <si>
    <t>ReinforcerV2_x2.stl</t>
  </si>
  <si>
    <t>InMLeftV1HollowV1.stl</t>
  </si>
  <si>
    <t>RibonPusherV1.stl</t>
  </si>
  <si>
    <t>RotcenterV3.stl</t>
  </si>
  <si>
    <t>InMrightV1.stl</t>
  </si>
  <si>
    <t>RotGearV6.stl</t>
  </si>
  <si>
    <t>InMrightV1HollowV1.stl</t>
  </si>
  <si>
    <t>JawPistonV1.stl</t>
  </si>
  <si>
    <t>MiddleChest-PIRV1.stl</t>
  </si>
  <si>
    <t>JawSupportV1.stl</t>
  </si>
  <si>
    <t>MiddleChestV1.stl</t>
  </si>
  <si>
    <t>RotMitV3.stl</t>
  </si>
  <si>
    <t>SideRibsCoverV2.stl</t>
  </si>
  <si>
    <t>JawV4.stl</t>
  </si>
  <si>
    <t>Typo.stl</t>
  </si>
  <si>
    <t>LowbackV2.stl</t>
  </si>
  <si>
    <t>RotWormV5</t>
  </si>
  <si>
    <t>UnderKinectV1.stl</t>
  </si>
  <si>
    <t>BackClaviHolderV2.stl</t>
  </si>
  <si>
    <t>SideHearV2.stl</t>
  </si>
  <si>
    <t>RotTitV4.stl</t>
  </si>
  <si>
    <t>Back</t>
  </si>
  <si>
    <t>BackCoverBottomLeftV2.stl</t>
  </si>
  <si>
    <t>armtopcover1.stl</t>
  </si>
  <si>
    <t>Should be black</t>
  </si>
  <si>
    <t>BackCoverBottomMidV2.stl</t>
  </si>
  <si>
    <t>SideHearV3stl</t>
  </si>
  <si>
    <t>BackCoverBottomRightV2.stl</t>
  </si>
  <si>
    <t>BackCoverLowLeftV1.stl</t>
  </si>
  <si>
    <t>New version</t>
  </si>
  <si>
    <t>armtopcover2.stl</t>
  </si>
  <si>
    <t>TopMouthV2.stl</t>
  </si>
  <si>
    <t>BackCoverLowRightV1.stl</t>
  </si>
  <si>
    <t>armtopcover3.stl</t>
  </si>
  <si>
    <t>Seperate stl supports; create new ones</t>
  </si>
  <si>
    <t>BackCoverTopLeftV3.stl</t>
  </si>
  <si>
    <t>TopMouthV3.stl</t>
  </si>
  <si>
    <t>elbowshaftgearV1.stl</t>
  </si>
  <si>
    <t>BackCoverTopMid.V2.stl</t>
  </si>
  <si>
    <t>BackCoverTopRightV3.stl</t>
  </si>
  <si>
    <t>GearHolderV1.stl</t>
  </si>
  <si>
    <t>EarLeftV0.stl</t>
  </si>
  <si>
    <t>gearpotentioV1.stl</t>
  </si>
  <si>
    <t>BackHipsLeftV2.stl</t>
  </si>
  <si>
    <t>InMoov-Skull-Ears</t>
  </si>
  <si>
    <t>BackHipsMidV2.stl</t>
  </si>
  <si>
    <t>Left ear option 1</t>
  </si>
  <si>
    <t>lowarmsideV1.stl</t>
  </si>
  <si>
    <t>EarLeftV1.stl</t>
  </si>
  <si>
    <t>BackHipsRightV2.stl</t>
  </si>
  <si>
    <t>Right ear option 1</t>
  </si>
  <si>
    <t>BackHolderCenterLeftV1.stl</t>
  </si>
  <si>
    <t>EarRightV0.stl</t>
  </si>
  <si>
    <t>BackHolderCenterRightV1.stl</t>
  </si>
  <si>
    <t>Left ear option 2</t>
  </si>
  <si>
    <t>PistonanticlockV2.stl</t>
  </si>
  <si>
    <t>EarRightV1.stl</t>
  </si>
  <si>
    <t>BackHolderCenterV1.stl</t>
  </si>
  <si>
    <t>PistonbaseantiV2.stl</t>
  </si>
  <si>
    <t>BackHolderLowLeftV1.stl</t>
  </si>
  <si>
    <t>EarSpeakerRightV1.stl</t>
  </si>
  <si>
    <t>reinforcerV1.stl</t>
  </si>
  <si>
    <t>BackHolderLowRightV1.stl</t>
  </si>
  <si>
    <t>RotWormV5.stl</t>
  </si>
  <si>
    <t>BackSideHolderLeftV1.stl</t>
  </si>
  <si>
    <t>BackSideHolderRightV1.stl</t>
  </si>
  <si>
    <t>Speaker1.stl</t>
  </si>
  <si>
    <t>servobaseV1.stl</t>
  </si>
  <si>
    <t>BackDoorClipV1.stl</t>
  </si>
  <si>
    <t>BackDoorLeftV3.stl</t>
  </si>
  <si>
    <t>servoholderV1.stl</t>
  </si>
  <si>
    <t>Demo Speaker (don't print)</t>
  </si>
  <si>
    <t>BackDoorRightV3.stl</t>
  </si>
  <si>
    <t>spacerV1.stl</t>
  </si>
  <si>
    <t>SpeakerSpacer1.stl</t>
  </si>
  <si>
    <t>Auriculaire3.stl</t>
  </si>
  <si>
    <t>Left-Hand</t>
  </si>
  <si>
    <t>Bolt_entretoise7.stl</t>
  </si>
  <si>
    <t>TopBackskullV1.stl</t>
  </si>
  <si>
    <t>Index3.stl</t>
  </si>
  <si>
    <t>Seperated objects; printed individually</t>
  </si>
  <si>
    <t>leftcoverfinger1.stl</t>
  </si>
  <si>
    <t>TopskullLeftV3.stl</t>
  </si>
  <si>
    <t>LeftRobCap3V2.stl</t>
  </si>
  <si>
    <t>LeftRobpart2V4.stl</t>
  </si>
  <si>
    <t>BackPowerV1.stl</t>
  </si>
  <si>
    <t>LeftRobpart3V4.stl</t>
  </si>
  <si>
    <t>LeftRobpart4V4.stl</t>
  </si>
  <si>
    <t>BatteryHolderLeftV3.stl</t>
  </si>
  <si>
    <t>TopskullRightV3.stl</t>
  </si>
  <si>
    <t>LeftRobpart5V4.stl</t>
  </si>
  <si>
    <t>BatteryHolderLeftV5.stl</t>
  </si>
  <si>
    <t>leftthumb5.stl</t>
  </si>
  <si>
    <t>BatteryHolderRightV3.stl</t>
  </si>
  <si>
    <t>lefttopsurface6.stl</t>
  </si>
  <si>
    <t>BatteryHolderRightV5.stl</t>
  </si>
  <si>
    <t>lefttopsurfaceUP6.stl</t>
  </si>
  <si>
    <t>BatteryPusherV1.stl</t>
  </si>
  <si>
    <t>2xEyeBallFullV2.stl</t>
  </si>
  <si>
    <t>LeftWristlargeV4.stl</t>
  </si>
  <si>
    <t>DiskExternV2.stl</t>
  </si>
  <si>
    <t>InMoov-eyes-mechanism</t>
  </si>
  <si>
    <t>Back side of eye ball</t>
  </si>
  <si>
    <t>LeftWristsmallV4.stl</t>
  </si>
  <si>
    <t>Stomach</t>
  </si>
  <si>
    <t>DiskInternV3 .stl</t>
  </si>
  <si>
    <t>Majeure3.stl</t>
  </si>
  <si>
    <t>Eye ball (printed by Brian)</t>
  </si>
  <si>
    <t>ringfinger3.stl</t>
  </si>
  <si>
    <t>DiskUnderV1.stl</t>
  </si>
  <si>
    <t>Iris (printed by Tjohn)</t>
  </si>
  <si>
    <t>ardiuinosupport.stl</t>
  </si>
  <si>
    <t>RollBackLeftV1.stl</t>
  </si>
  <si>
    <t>Right-Hand</t>
  </si>
  <si>
    <t>RollBackRightV1.stl</t>
  </si>
  <si>
    <t>EyeBallSupportHerculeLeftV2.stl</t>
  </si>
  <si>
    <t>RollFrontLeftV1.stl</t>
  </si>
  <si>
    <t>coverfinger1.stl</t>
  </si>
  <si>
    <t>RollFrontRightV1.stl</t>
  </si>
  <si>
    <t>ServoBackV1.stl</t>
  </si>
  <si>
    <t>EyeBallSupportHerculeRightV2.stl</t>
  </si>
  <si>
    <t>StoGearAttachV1.stl</t>
  </si>
  <si>
    <t>EyeBallSupportLifeCamHDLeftV1.stl</t>
  </si>
  <si>
    <t>StomGearV2.stl</t>
  </si>
  <si>
    <t>robcap3V2.stl</t>
  </si>
  <si>
    <t>TStoBackLeftV1.stl</t>
  </si>
  <si>
    <t>robpart2V4.stl</t>
  </si>
  <si>
    <t>EyeBallSupportLifeCamHDRightV1.stl</t>
  </si>
  <si>
    <t>TStoBackRightV1.stl</t>
  </si>
  <si>
    <t>robpart3V4.stl</t>
  </si>
  <si>
    <t>EyeHingeV2.stl</t>
  </si>
  <si>
    <t>robpart4V4.stl</t>
  </si>
  <si>
    <t>TStoBackStandLeftV1.stl</t>
  </si>
  <si>
    <t>robpart5V4.stl</t>
  </si>
  <si>
    <t>EyeHingeCurveV1.stl</t>
  </si>
  <si>
    <t>TStoBackStandRightV1.stl</t>
  </si>
  <si>
    <t>thumb5.stl</t>
  </si>
  <si>
    <t>Printed together</t>
  </si>
  <si>
    <t>TStoFrontLeftV1.stl</t>
  </si>
  <si>
    <t>EyePlateLeftV1.stl</t>
  </si>
  <si>
    <t>Reprint thumb joints because they broke</t>
  </si>
  <si>
    <t>topsurface6.stl</t>
  </si>
  <si>
    <t>TStoFrontRightV1.stl</t>
  </si>
  <si>
    <t>EyePlateRightV1.stl</t>
  </si>
  <si>
    <t>topsurfaceUP6.stl</t>
  </si>
  <si>
    <t>TStoFrontStandV2.stl</t>
  </si>
  <si>
    <t>WristlargeV4.stl</t>
  </si>
  <si>
    <t>EyeHolderV1.stl</t>
  </si>
  <si>
    <t>TStomCovLeftV2.stl</t>
  </si>
  <si>
    <t>WristsmallV4.stl</t>
  </si>
  <si>
    <t>TStomCovRightV2.stl</t>
  </si>
  <si>
    <t>LeftRobCableBackV3.stl</t>
  </si>
  <si>
    <t>EyeSupportV4.stl</t>
  </si>
  <si>
    <t>TStoMiddleV1.stl</t>
  </si>
  <si>
    <t>Simple_Servo_Bed</t>
  </si>
  <si>
    <t>LeftRobCableFrontV3.stl</t>
  </si>
  <si>
    <t>TStomPotHolderv1.stl</t>
  </si>
  <si>
    <t>EyeTo NoseV5.stl</t>
  </si>
  <si>
    <t>LeftRobServoBedV6.stl</t>
  </si>
  <si>
    <t>TStomRotBackV1.stl</t>
  </si>
  <si>
    <t>LeftTensionerV1.stl</t>
  </si>
  <si>
    <t>FaceHolderV3.stl</t>
  </si>
  <si>
    <t>TStomRotFrontV1.stl</t>
  </si>
  <si>
    <t>RobCableBackV3.stl</t>
  </si>
  <si>
    <t>InMoov-Neck</t>
  </si>
  <si>
    <t>TStomSpacerV1.stl</t>
  </si>
  <si>
    <t>RobCableFrontV3.stl</t>
  </si>
  <si>
    <t>TStoPistonLeftV2.stl</t>
  </si>
  <si>
    <t>MainGearV1.stl</t>
  </si>
  <si>
    <t>RobRingV3.stl</t>
  </si>
  <si>
    <t>TStoPistonRightV2.stl</t>
  </si>
  <si>
    <t>RobServoBedV6.stl</t>
  </si>
  <si>
    <t>NeckBoltsV2.stl</t>
  </si>
  <si>
    <t>servo-pulleyX5.stl</t>
  </si>
  <si>
    <t>TensionerRightV1.stl</t>
  </si>
  <si>
    <t>TStoServoHolsterV2.stl</t>
  </si>
  <si>
    <t>CableHolderWristV5.stl</t>
  </si>
  <si>
    <t>NeckHingeV1.stl</t>
  </si>
  <si>
    <t>Wrist</t>
  </si>
  <si>
    <t>BotBackLeftV1.stl</t>
  </si>
  <si>
    <t>LeftCableHolderWristV5.stl</t>
  </si>
  <si>
    <t>Mid-Stomach</t>
  </si>
  <si>
    <t>BotBackRigtV1.stl</t>
  </si>
  <si>
    <t>LeftRotawrist1V4.stl</t>
  </si>
  <si>
    <t>NeckV1.stl</t>
  </si>
  <si>
    <t>BotCapLeftV1.stl</t>
  </si>
  <si>
    <t>LeftRotaWrist2V3.stl</t>
  </si>
  <si>
    <t>Rotawrist1V4.stl</t>
  </si>
  <si>
    <t>BotCapRightV1.stl</t>
  </si>
  <si>
    <t>RingV1.stl</t>
  </si>
  <si>
    <t>RotaWrist2V3.stl</t>
  </si>
  <si>
    <t>BotFrontLeftV1.stl</t>
  </si>
  <si>
    <t>ServoGearV1.stl</t>
  </si>
  <si>
    <t>RotaWrist3V3.stl</t>
  </si>
  <si>
    <t>BotFrontRigtV1.stl</t>
  </si>
  <si>
    <t>HipCoverFrontV1.stl</t>
  </si>
  <si>
    <t>ThroatPistonV3.stl</t>
  </si>
  <si>
    <t>WristGearsV5.stl</t>
  </si>
  <si>
    <t>SensorFinger7-5Piece.stl</t>
  </si>
  <si>
    <t>HipCoverLeftV1.stl</t>
  </si>
  <si>
    <t>SkullServoFixV1.stl</t>
  </si>
  <si>
    <t>HipCoverRightV1.stl</t>
  </si>
  <si>
    <t>SensorFinger7</t>
  </si>
  <si>
    <t>ThroatHolderV1.stl</t>
  </si>
  <si>
    <t>MidPotHolderV1.stl</t>
  </si>
  <si>
    <t>ThroatHoleV2.stl</t>
  </si>
  <si>
    <t>MidWormRightV1.stl</t>
  </si>
  <si>
    <t>StomSupportLeftV1.stl</t>
  </si>
  <si>
    <t>ThroatPistonBaseV3.stl</t>
  </si>
  <si>
    <t>Low-Stomach</t>
  </si>
  <si>
    <t>StomSupportRightV1.stl</t>
  </si>
  <si>
    <t>ThroatHoleV3.stl</t>
  </si>
  <si>
    <t>TStoLowLeftV1.stl</t>
  </si>
  <si>
    <t>TStoLowRightV1.stl</t>
  </si>
  <si>
    <t>ClaviBackV2.stl</t>
  </si>
  <si>
    <t>Shoulder</t>
  </si>
  <si>
    <t>ClaviFrontV2.stl</t>
  </si>
  <si>
    <t>leftPivcenterV1.stl</t>
  </si>
  <si>
    <t>leftPivMitV1.stl</t>
  </si>
  <si>
    <t>LeftPivPotholderV2.stl</t>
  </si>
  <si>
    <t>leftPivTitV1.stl</t>
  </si>
  <si>
    <t>PistonbaseV6.stl</t>
  </si>
  <si>
    <t>PistonClaviV3.stl</t>
  </si>
  <si>
    <t>PivcenterV1.stl</t>
  </si>
  <si>
    <t>PivConnectorV1.stl</t>
  </si>
  <si>
    <t>PivGearV4.stl</t>
  </si>
  <si>
    <t>PivMitV1.stl</t>
  </si>
  <si>
    <t>PivPotentioV2.stl</t>
  </si>
  <si>
    <t>PivPotholderV2.stl</t>
  </si>
  <si>
    <t>PivTitV1.stl</t>
  </si>
  <si>
    <t>PivWormV2.stl</t>
  </si>
  <si>
    <t>servoHolsterV1.stl</t>
  </si>
  <si>
    <t>ChestLowV1.stl</t>
  </si>
  <si>
    <t>Torso</t>
  </si>
  <si>
    <t>HomLowBack-V1.stl</t>
  </si>
  <si>
    <t>HomLowFront-V1.stl</t>
  </si>
  <si>
    <t>homplatebacklow+V1.stl</t>
  </si>
  <si>
    <t>homplatebacklow-V1.stl</t>
  </si>
  <si>
    <t>homplateback-V1.stl</t>
  </si>
  <si>
    <t>homplateback+V1.stl</t>
  </si>
  <si>
    <t>homplatefront+V1.stl</t>
  </si>
  <si>
    <t>homplatefront-V1.stl</t>
  </si>
  <si>
    <t>InterKinectMidV1.stl</t>
  </si>
  <si>
    <t>InterKinectSideV1.stl</t>
  </si>
  <si>
    <t>KinectMidBackV1.stl</t>
  </si>
  <si>
    <t>KinectMidFrontV1.stl</t>
  </si>
  <si>
    <t>KinectSideBackV1.stl</t>
  </si>
  <si>
    <t>KinectSideHolderV1.stl</t>
  </si>
  <si>
    <t>SternumV1.stl</t>
  </si>
  <si>
    <t>ThroatLowerV1.stl</t>
  </si>
  <si>
    <t>Forearm_R_RobPart2V2_free.STL</t>
  </si>
  <si>
    <t>InMoov_Remix_of_Anar_s_awesome_forearm_parts</t>
  </si>
  <si>
    <t>http://www.thingiverse.com/thing:489548</t>
  </si>
  <si>
    <t>Forearm_R_RobPart4V3.STL</t>
  </si>
  <si>
    <t>Forearm_R_RobPart5V2_free.STL</t>
  </si>
  <si>
    <t>Forearm_R_rotaWrist1V2_free.STL</t>
  </si>
  <si>
    <t>Forearm_R_rotawrist2V2.STL</t>
  </si>
  <si>
    <t>Forearm_R_Wristgears3bV2.STL</t>
  </si>
  <si>
    <t>Top_Stomach_Left_Piston.stl</t>
  </si>
  <si>
    <t>Top_Stomach_Piston_Modification_for_InMoov</t>
  </si>
  <si>
    <t>http://www.thingiverse.com/thing:1047605</t>
  </si>
  <si>
    <t>Top_Stomach_Left_Piston_Base.stl</t>
  </si>
  <si>
    <t>Top_Stomach_Right_Piston.stl</t>
  </si>
  <si>
    <t>Top_Stomach_Right_Piston_Base.stl</t>
  </si>
  <si>
    <t>ServoPulleyHitecV4.stl</t>
  </si>
  <si>
    <t>InMoov_hand_dual_track_servo_pulleys</t>
  </si>
  <si>
    <t>http://www.thingiverse.com/thing:1074604</t>
  </si>
  <si>
    <t>ServoPulleyHitecV5.stl</t>
  </si>
  <si>
    <t>inmoov_NEW_Lefthand_top.stl</t>
  </si>
  <si>
    <t>Inmoov_Top_Surface_no_logo</t>
  </si>
  <si>
    <t>http://www.thingiverse.com/thing:621918</t>
  </si>
  <si>
    <t>inmoov_NEW_Righthand_top.stl</t>
  </si>
  <si>
    <t>5_servo_BASE_Left_v2.stl</t>
  </si>
  <si>
    <t>Inmoov_5_servo_finger_sensor</t>
  </si>
  <si>
    <t>http://www.thingiverse.com/thing:92352</t>
  </si>
  <si>
    <t>5_servo_BASE_Right_v2.stl</t>
  </si>
  <si>
    <t>5_servo_TOP_Left.stl</t>
  </si>
  <si>
    <t>5_servo_TOP_right.stl</t>
  </si>
  <si>
    <t>servo_slide_center_left.stl</t>
  </si>
  <si>
    <t>servo_slide_center_right.stl</t>
  </si>
  <si>
    <t>servo_slide_left.stl</t>
  </si>
  <si>
    <t>servo_slide_right.stl</t>
  </si>
  <si>
    <t>servo-pulley_d22x2_5.stl</t>
  </si>
  <si>
    <t>tendon_guide_back_left.stl</t>
  </si>
  <si>
    <t>tendon_guide_back_right.stl</t>
  </si>
  <si>
    <t>tendon_guide_front_left.stl</t>
  </si>
  <si>
    <t>tendon_guide_front_right.stl</t>
  </si>
  <si>
    <t>LH_Forearm_Part1.stl</t>
  </si>
  <si>
    <t>Inmoov_Forearms_Modded</t>
  </si>
  <si>
    <t>http://www.thingiverse.com/thing:1927150</t>
  </si>
  <si>
    <t>Solid arms</t>
  </si>
  <si>
    <t>LH_Forearm_Part2.stl</t>
  </si>
  <si>
    <t>LH_Forearm_Part3.stl</t>
  </si>
  <si>
    <t>LH_Forearm_Part4.stl</t>
  </si>
  <si>
    <t>RH_Forearm_Part1.stl</t>
  </si>
  <si>
    <t>RH_Forearm_Part2.stl</t>
  </si>
  <si>
    <t>RH_Forearm_Part3.stl</t>
  </si>
  <si>
    <t>RH_Forearm_Part4.stl</t>
  </si>
  <si>
    <t>ServoMount_5mm.stl</t>
  </si>
  <si>
    <t>xLH_Forearm_Small_Part1.stl</t>
  </si>
  <si>
    <t>xLH_Forearm_Small_Part2.stl</t>
  </si>
  <si>
    <t>xRH_Forearm_Small_Part1.stl</t>
  </si>
  <si>
    <t>xRH_Forearm_Small_Part2.stl</t>
  </si>
  <si>
    <t>LH_ElbowJoint_5mm.stl</t>
  </si>
  <si>
    <t>Inmoov_Elbow_Joint</t>
  </si>
  <si>
    <t>http://www.thingiverse.com/thing:1921536</t>
  </si>
  <si>
    <t>LH_ElbowJoint_8mm.stl</t>
  </si>
  <si>
    <t>LH_ElbowJointPlate.stl</t>
  </si>
  <si>
    <t>LowerArmV1_RightSide5mmHole.stl</t>
  </si>
  <si>
    <t>LowerArmV1LeftSide_5mmHole.stl</t>
  </si>
  <si>
    <t>ReductionCollar_8mmTo5mm.stl</t>
  </si>
  <si>
    <t>RH_ElbowJoint_5mm.stl</t>
  </si>
  <si>
    <t>RH_ElbowJoint_8mm.stl</t>
  </si>
  <si>
    <t>RH_ElbowJointPlate.stl</t>
  </si>
  <si>
    <t>head_stand_hollow.stl</t>
  </si>
  <si>
    <t>arduino_uno_leo.stl</t>
  </si>
  <si>
    <t>arduino_uno_leo_breadboard.stl</t>
  </si>
  <si>
    <t>breadboard.stl</t>
  </si>
  <si>
    <t>raspberrry_bPlus_2b.stl</t>
  </si>
  <si>
    <t>raspberrry_bPlus_2b_breadboard.stl</t>
  </si>
  <si>
    <t>Total Hours Printing</t>
  </si>
  <si>
    <t>Day Format</t>
  </si>
  <si>
    <t>Printer Usage (hours)</t>
  </si>
  <si>
    <t>Product</t>
  </si>
  <si>
    <t>Qty</t>
  </si>
  <si>
    <t>Price (per qty)</t>
  </si>
  <si>
    <t>Total</t>
  </si>
  <si>
    <t>Details</t>
  </si>
  <si>
    <t>Section</t>
  </si>
  <si>
    <t>Bought/have</t>
  </si>
  <si>
    <t>Links</t>
  </si>
  <si>
    <t>Alternatives</t>
  </si>
  <si>
    <t>Nervo Board</t>
  </si>
  <si>
    <t>System</t>
  </si>
  <si>
    <t>Yes</t>
  </si>
  <si>
    <t>Arduino Mega</t>
  </si>
  <si>
    <t>Head</t>
  </si>
  <si>
    <t>Arms</t>
  </si>
  <si>
    <t>Legs</t>
  </si>
  <si>
    <t>Mods</t>
  </si>
  <si>
    <t>Supports</t>
  </si>
  <si>
    <t>HK15298B</t>
  </si>
  <si>
    <t>Days</t>
  </si>
  <si>
    <t>medium servos for fingers</t>
  </si>
  <si>
    <t>MG996r</t>
  </si>
  <si>
    <t>Anet A8</t>
  </si>
  <si>
    <t>medium servos for wrists</t>
  </si>
  <si>
    <t>Braided fishing line</t>
  </si>
  <si>
    <t>In pound;  0,8mm, used for finger tendons</t>
  </si>
  <si>
    <t>White ABS</t>
  </si>
  <si>
    <t>Filament in grams</t>
  </si>
  <si>
    <t>Extension springs</t>
  </si>
  <si>
    <t>0.51mm diameter, 1cm length(13/64″x13/16″)</t>
  </si>
  <si>
    <t>HS805BB</t>
  </si>
  <si>
    <t xml:space="preserve">large servos, </t>
  </si>
  <si>
    <t>Shoulders</t>
  </si>
  <si>
    <t>FS6535M,HK15338,DM S2000MD,
JX PDI6221 MG, HK15338,PDI-HV2060MG</t>
  </si>
  <si>
    <t>&lt;--Add your printers here (insert line if more)</t>
  </si>
  <si>
    <t>Black ABS</t>
  </si>
  <si>
    <t>medium servos for head motion</t>
  </si>
  <si>
    <t>Head and Torso</t>
  </si>
  <si>
    <t>small servo for jaw</t>
  </si>
  <si>
    <t>DS929hv</t>
  </si>
  <si>
    <t>Description</t>
  </si>
  <si>
    <t>Completed</t>
  </si>
  <si>
    <t>Modify jaw gear system, reprint</t>
  </si>
  <si>
    <t>Add camera to eyes</t>
  </si>
  <si>
    <t>micro servo for eyes</t>
  </si>
  <si>
    <t>Combine wiring to back neck servos</t>
  </si>
  <si>
    <t>Hercules HD</t>
  </si>
  <si>
    <t>camera for one eye</t>
  </si>
  <si>
    <t>Microsoft LifeCam HD-3000</t>
  </si>
  <si>
    <t xml:space="preserve">Kinect XBOX 360  </t>
  </si>
  <si>
    <t>3d camera for torso</t>
  </si>
  <si>
    <t>White/Clear ABS</t>
  </si>
  <si>
    <t>6V12AH</t>
  </si>
  <si>
    <t>Batteries</t>
  </si>
  <si>
    <t xml:space="preserve">eFuel switch Power supply </t>
  </si>
  <si>
    <t xml:space="preserve">6V-15V Output 20Amps </t>
  </si>
  <si>
    <t>6v Power supply</t>
  </si>
  <si>
    <t>300watts/50amps</t>
  </si>
  <si>
    <t>Mini Speaker</t>
  </si>
  <si>
    <t>Hours</t>
  </si>
  <si>
    <t>4Ohm 6W</t>
  </si>
  <si>
    <t>https://fr.aliexpress.com/item/GHXAMP-2-Pouce-8-OHM-10-W-Gamme-Compl-te-Haut-Parleur-Tissu-C-t-MIni/32835155670.html?spm=a2g0w.search0104.3.56.752578f73Da2bK&amp;ws_ab_test=searchweb0_0%2Csearchweb201602_4_10152_10151_10065_10344_10068_10342_10343_10340_10341_10084_10083_10618_10305_10304_10307_10306_10302_5711212_10313_10059_10184_10534_100031_10103_10627_10626_10624_10623_10622_5711315_10621_10620_5722413%2Csearchweb201603_25%2CppcSwitch_5&amp;algo_expid=f7706a1a-237c-4235-8d9f-edd6475caefa-8&amp;algo_pvid=f7706a1a-237c-4235-8d9f-edd6475caefa&amp;transAbTest=ae803_3&amp;priceBeautifyAB=0</t>
  </si>
  <si>
    <t>PIR Sensor</t>
  </si>
  <si>
    <t>Anet A6</t>
  </si>
  <si>
    <t>medium servos for stomach</t>
  </si>
  <si>
    <t>High stomach</t>
  </si>
  <si>
    <t>Mid stomach</t>
  </si>
  <si>
    <t>Ribbon Cable</t>
  </si>
  <si>
    <t>200cm roll at least;</t>
  </si>
  <si>
    <t xml:space="preserve">Vigor VSD-11AYMB </t>
  </si>
  <si>
    <t>Extra Large Winch Servo</t>
  </si>
  <si>
    <t>waist</t>
  </si>
  <si>
    <t xml:space="preserve">CYS 8503 </t>
  </si>
  <si>
    <t>30 kg Digital Metal Gear Servo</t>
  </si>
  <si>
    <t>Steal Bearings Balls</t>
  </si>
  <si>
    <t>4000 ct BB's</t>
  </si>
  <si>
    <t>Bearing Grease</t>
  </si>
  <si>
    <t>16oz Can</t>
  </si>
  <si>
    <t>8 inch tablet</t>
  </si>
  <si>
    <t>NuVision TM800W610L Signature Edition Tablet</t>
  </si>
  <si>
    <t>Powerbank 10000mAh 5V</t>
  </si>
  <si>
    <t>OTG+Charging special cable</t>
  </si>
  <si>
    <t>https://fr.aliexpress.com/item/Exclusive-for-Lenovo-Thinkpad-8-Micro-USB-Host-OTG-Cable-USB-Charging-for-Tablet-At/1883668071.html?detailNewVersion=2</t>
  </si>
  <si>
    <t>White silicone grease</t>
  </si>
  <si>
    <t>92003 Silicone Lubricating Grease</t>
  </si>
  <si>
    <t>Resistors (4700 ohm)</t>
  </si>
  <si>
    <t>neopixel</t>
  </si>
  <si>
    <t>Minutes</t>
  </si>
  <si>
    <t>Additonal Servos</t>
  </si>
  <si>
    <t>HS-311</t>
  </si>
  <si>
    <t>MG 995</t>
  </si>
  <si>
    <t>EZ-Robot HD</t>
  </si>
  <si>
    <t>MG946R</t>
  </si>
  <si>
    <t>MG996R</t>
  </si>
  <si>
    <t>HS5925</t>
  </si>
  <si>
    <t>Abbrevations</t>
  </si>
  <si>
    <t>MG</t>
  </si>
  <si>
    <t>Metal Gear</t>
  </si>
  <si>
    <t>BB</t>
  </si>
  <si>
    <t>Ball Bearing</t>
  </si>
  <si>
    <t>Total Filament Used</t>
  </si>
  <si>
    <t>Filament Color Usage (m)</t>
  </si>
  <si>
    <t>leftRotcenterV2.stl</t>
  </si>
  <si>
    <t>leftRotTitV2.stl</t>
  </si>
  <si>
    <t>Filament Type Usage (m)</t>
  </si>
  <si>
    <t>RotMitV2.stl</t>
  </si>
  <si>
    <t>*Does not include bolts, nuts and screws.</t>
  </si>
  <si>
    <t>**Does not include printer maintenance and parts</t>
  </si>
  <si>
    <t>RotcenterV2.stl</t>
  </si>
  <si>
    <t>RotGearV4.stl</t>
  </si>
  <si>
    <t>HighArmSideV2.stl</t>
  </si>
  <si>
    <t>RotPotentioV2.stl</t>
  </si>
  <si>
    <t>RotTitV2.stl</t>
  </si>
  <si>
    <t>m</t>
  </si>
  <si>
    <t>White</t>
  </si>
  <si>
    <t>ABS</t>
  </si>
  <si>
    <t>Black</t>
  </si>
  <si>
    <t>PLA</t>
  </si>
  <si>
    <t>Total Estimate (.8 per hour + .3 per meter)</t>
  </si>
  <si>
    <t>Transparent</t>
  </si>
  <si>
    <t>PETG</t>
  </si>
  <si>
    <t>White Glow</t>
  </si>
  <si>
    <t>TPU</t>
  </si>
  <si>
    <t>Dollars</t>
  </si>
  <si>
    <t>Blue Glow</t>
  </si>
  <si>
    <t>MK PLA</t>
  </si>
  <si>
    <t>Red</t>
  </si>
  <si>
    <t>Yellow</t>
  </si>
  <si>
    <t>Blue Grey</t>
  </si>
  <si>
    <t>Steel Blue</t>
  </si>
  <si>
    <t>NOTE:</t>
  </si>
  <si>
    <t>All statsitics are estimated using Octoprint with filament History and Cost Plugins (copy/paste)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</si>
</sst>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0.0"/>
    <numFmt numFmtId="166" formatCode="M/d/yyyy"/>
    <numFmt numFmtId="167" formatCode="m/d/yyyy"/>
  </numFmts>
  <fonts count="26">
    <font>
      <sz val="10.0"/>
      <color rgb="FF000000"/>
      <name val="Arial"/>
    </font>
    <font>
      <b/>
      <color rgb="FFFFFFFF"/>
    </font>
    <font>
      <b/>
      <color rgb="FFFFFFFF"/>
      <name val="Arial"/>
    </font>
    <font>
      <color rgb="FFFFFFFF"/>
    </font>
    <font>
      <color rgb="FF999999"/>
    </font>
    <font>
      <color rgb="FFCCCCCC"/>
    </font>
    <font>
      <color rgb="FF999999"/>
      <name val="Arial"/>
    </font>
    <font/>
    <font>
      <u/>
      <color rgb="FF0000FF"/>
    </font>
    <font>
      <color rgb="FFCCCCCC"/>
      <name val="Arial"/>
    </font>
    <font>
      <color rgb="FF666666"/>
    </font>
    <font>
      <strike/>
    </font>
    <font>
      <color rgb="FF000000"/>
    </font>
    <font>
      <strike/>
      <color rgb="FF666666"/>
    </font>
    <font>
      <color rgb="FFB7B7B7"/>
    </font>
    <font>
      <color rgb="FFB7B7B7"/>
      <name val="Arial"/>
    </font>
    <font>
      <sz val="11.0"/>
      <color rgb="FFB7B7B7"/>
      <name val="Arial"/>
    </font>
    <font>
      <sz val="11.0"/>
      <color rgb="FFB7B7B7"/>
      <name val="&quot;Helvetica Neue&quot;"/>
    </font>
    <font>
      <strike/>
      <color rgb="FFB7B7B7"/>
    </font>
    <font>
      <color rgb="FF222222"/>
      <name val="Arial"/>
    </font>
    <font>
      <color rgb="FF000000"/>
      <name val="Arial"/>
    </font>
    <font>
      <b/>
    </font>
    <font>
      <sz val="12.0"/>
      <color rgb="FF0A0A0A"/>
      <name val="&quot;Source Sans Pro&quot;"/>
    </font>
    <font>
      <b/>
      <sz val="9.0"/>
      <color rgb="FF4F4E4E"/>
      <name val="&quot;Helvetica Neue&quot;"/>
    </font>
    <font>
      <sz val="9.0"/>
      <color rgb="FF4F4E4E"/>
      <name val="&quot;Helvetica Neue&quot;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2" xfId="0" applyAlignment="1" applyFont="1" applyNumberFormat="1">
      <alignment horizontal="left" readingOrder="0"/>
    </xf>
    <xf borderId="0" fillId="2" fontId="1" numFmtId="2" xfId="0" applyAlignment="1" applyFont="1" applyNumberFormat="1">
      <alignment readingOrder="0"/>
    </xf>
    <xf borderId="0" fillId="2" fontId="1" numFmtId="46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2" fontId="1" numFmtId="165" xfId="0" applyAlignment="1" applyFont="1" applyNumberFormat="1">
      <alignment readingOrder="0"/>
    </xf>
    <xf borderId="0" fillId="2" fontId="1" numFmtId="166" xfId="0" applyAlignment="1" applyFont="1" applyNumberFormat="1">
      <alignment readingOrder="0"/>
    </xf>
    <xf borderId="0" fillId="2" fontId="1" numFmtId="9" xfId="0" applyAlignment="1" applyFont="1" applyNumberForma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3" fontId="6" numFmtId="0" xfId="0" applyAlignment="1" applyFont="1">
      <alignment horizontal="left" readingOrder="0"/>
    </xf>
    <xf borderId="0" fillId="3" fontId="6" numFmtId="2" xfId="0" applyAlignment="1" applyFont="1" applyNumberFormat="1">
      <alignment readingOrder="0"/>
    </xf>
    <xf borderId="0" fillId="0" fontId="4" numFmtId="46" xfId="0" applyFont="1" applyNumberFormat="1"/>
    <xf borderId="0" fillId="3" fontId="5" numFmtId="2" xfId="0" applyAlignment="1" applyFont="1" applyNumberFormat="1">
      <alignment readingOrder="0"/>
    </xf>
    <xf borderId="0" fillId="3" fontId="5" numFmtId="46" xfId="0" applyAlignment="1" applyFont="1" applyNumberFormat="1">
      <alignment readingOrder="0"/>
    </xf>
    <xf borderId="0" fillId="3" fontId="5" numFmtId="164" xfId="0" applyAlignment="1" applyFont="1" applyNumberFormat="1">
      <alignment readingOrder="0"/>
    </xf>
    <xf borderId="0" fillId="0" fontId="4" numFmtId="46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3" fontId="5" numFmtId="166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3" fontId="5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3" fontId="5" numFmtId="9" xfId="0" applyAlignment="1" applyFont="1" applyNumberFormat="1">
      <alignment readingOrder="0"/>
    </xf>
    <xf borderId="0" fillId="0" fontId="4" numFmtId="9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4" numFmtId="164" xfId="0" applyFont="1" applyNumberFormat="1"/>
    <xf borderId="0" fillId="0" fontId="8" numFmtId="0" xfId="0" applyAlignment="1" applyFont="1">
      <alignment readingOrder="0"/>
    </xf>
    <xf borderId="0" fillId="0" fontId="4" numFmtId="2" xfId="0" applyAlignment="1" applyFont="1" applyNumberFormat="1">
      <alignment readingOrder="0"/>
    </xf>
    <xf borderId="0" fillId="3" fontId="9" numFmtId="0" xfId="0" applyAlignment="1" applyFont="1">
      <alignment horizontal="left" readingOrder="0"/>
    </xf>
    <xf borderId="0" fillId="3" fontId="7" numFmtId="0" xfId="0" applyAlignment="1" applyFont="1">
      <alignment readingOrder="0"/>
    </xf>
    <xf borderId="0" fillId="3" fontId="10" numFmtId="0" xfId="0" applyAlignment="1" applyFont="1">
      <alignment readingOrder="0"/>
    </xf>
    <xf borderId="0" fillId="0" fontId="4" numFmtId="0" xfId="0" applyFont="1"/>
    <xf borderId="0" fillId="3" fontId="10" numFmtId="0" xfId="0" applyFont="1"/>
    <xf borderId="0" fillId="0" fontId="4" numFmtId="166" xfId="0" applyFont="1" applyNumberFormat="1"/>
    <xf borderId="0" fillId="3" fontId="5" numFmtId="0" xfId="0" applyFont="1"/>
    <xf borderId="0" fillId="0" fontId="4" numFmtId="165" xfId="0" applyFont="1" applyNumberFormat="1"/>
    <xf borderId="0" fillId="0" fontId="4" numFmtId="9" xfId="0" applyFont="1" applyNumberFormat="1"/>
    <xf borderId="0" fillId="3" fontId="5" numFmtId="2" xfId="0" applyFont="1" applyNumberFormat="1"/>
    <xf borderId="0" fillId="3" fontId="5" numFmtId="46" xfId="0" applyFont="1" applyNumberFormat="1"/>
    <xf borderId="0" fillId="3" fontId="5" numFmtId="164" xfId="0" applyFont="1" applyNumberFormat="1"/>
    <xf borderId="0" fillId="3" fontId="5" numFmtId="166" xfId="0" applyFont="1" applyNumberFormat="1"/>
    <xf borderId="0" fillId="0" fontId="4" numFmtId="2" xfId="0" applyFont="1" applyNumberFormat="1"/>
    <xf borderId="0" fillId="3" fontId="5" numFmtId="165" xfId="0" applyFont="1" applyNumberFormat="1"/>
    <xf borderId="0" fillId="3" fontId="5" numFmtId="9" xfId="0" applyFont="1" applyNumberFormat="1"/>
    <xf borderId="0" fillId="0" fontId="4" numFmtId="0" xfId="0" applyAlignment="1" applyFont="1">
      <alignment readingOrder="0"/>
    </xf>
    <xf borderId="0" fillId="0" fontId="4" numFmtId="21" xfId="0" applyAlignment="1" applyFont="1" applyNumberFormat="1">
      <alignment readingOrder="0"/>
    </xf>
    <xf borderId="0" fillId="0" fontId="6" numFmtId="165" xfId="0" applyAlignment="1" applyFont="1" applyNumberFormat="1">
      <alignment horizontal="right" vertical="bottom"/>
    </xf>
    <xf borderId="0" fillId="0" fontId="6" numFmtId="9" xfId="0" applyAlignment="1" applyFont="1" applyNumberFormat="1">
      <alignment horizontal="right" vertical="bottom"/>
    </xf>
    <xf borderId="0" fillId="3" fontId="7" numFmtId="0" xfId="0" applyFont="1"/>
    <xf borderId="0" fillId="3" fontId="6" numFmtId="0" xfId="0" applyAlignment="1" applyFont="1">
      <alignment horizontal="left" readingOrder="0"/>
    </xf>
    <xf borderId="0" fillId="3" fontId="11" numFmtId="0" xfId="0" applyFont="1"/>
    <xf borderId="0" fillId="3" fontId="5" numFmtId="21" xfId="0" applyAlignment="1" applyFont="1" applyNumberFormat="1">
      <alignment readingOrder="0"/>
    </xf>
    <xf borderId="0" fillId="3" fontId="12" numFmtId="0" xfId="0" applyFont="1"/>
    <xf borderId="0" fillId="3" fontId="12" numFmtId="0" xfId="0" applyAlignment="1" applyFont="1">
      <alignment readingOrder="0"/>
    </xf>
    <xf borderId="0" fillId="3" fontId="6" numFmtId="0" xfId="0" applyAlignment="1" applyFont="1">
      <alignment horizontal="right" readingOrder="0"/>
    </xf>
    <xf borderId="0" fillId="3" fontId="6" numFmtId="46" xfId="0" applyAlignment="1" applyFont="1" applyNumberFormat="1">
      <alignment readingOrder="0"/>
    </xf>
    <xf borderId="0" fillId="3" fontId="6" numFmtId="21" xfId="0" applyAlignment="1" applyFont="1" applyNumberFormat="1">
      <alignment readingOrder="0"/>
    </xf>
    <xf borderId="0" fillId="3" fontId="4" numFmtId="0" xfId="0" applyFont="1"/>
    <xf borderId="0" fillId="3" fontId="4" numFmtId="0" xfId="0" applyAlignment="1" applyFont="1">
      <alignment readingOrder="0"/>
    </xf>
    <xf borderId="0" fillId="3" fontId="9" numFmtId="2" xfId="0" applyAlignment="1" applyFont="1" applyNumberFormat="1">
      <alignment readingOrder="0"/>
    </xf>
    <xf borderId="0" fillId="3" fontId="9" numFmtId="46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3" fontId="13" numFmtId="0" xfId="0" applyFont="1"/>
    <xf borderId="0" fillId="0" fontId="12" numFmtId="0" xfId="0" applyAlignment="1" applyFont="1">
      <alignment readingOrder="0"/>
    </xf>
    <xf borderId="0" fillId="0" fontId="12" numFmtId="0" xfId="0" applyFont="1"/>
    <xf borderId="0" fillId="0" fontId="14" numFmtId="0" xfId="0" applyAlignment="1" applyFont="1">
      <alignment readingOrder="0"/>
    </xf>
    <xf borderId="0" fillId="3" fontId="15" numFmtId="0" xfId="0" applyAlignment="1" applyFont="1">
      <alignment horizontal="left" vertical="bottom"/>
    </xf>
    <xf borderId="0" fillId="0" fontId="14" numFmtId="2" xfId="0" applyAlignment="1" applyFont="1" applyNumberFormat="1">
      <alignment readingOrder="0"/>
    </xf>
    <xf borderId="0" fillId="0" fontId="14" numFmtId="46" xfId="0" applyAlignment="1" applyFont="1" applyNumberFormat="1">
      <alignment readingOrder="0"/>
    </xf>
    <xf borderId="0" fillId="0" fontId="14" numFmtId="164" xfId="0" applyAlignment="1" applyFont="1" applyNumberFormat="1">
      <alignment readingOrder="0"/>
    </xf>
    <xf borderId="0" fillId="0" fontId="14" numFmtId="166" xfId="0" applyAlignment="1" applyFont="1" applyNumberFormat="1">
      <alignment readingOrder="0"/>
    </xf>
    <xf borderId="0" fillId="0" fontId="14" numFmtId="165" xfId="0" applyAlignment="1" applyFont="1" applyNumberFormat="1">
      <alignment readingOrder="0"/>
    </xf>
    <xf borderId="0" fillId="0" fontId="14" numFmtId="9" xfId="0" applyAlignment="1" applyFont="1" applyNumberFormat="1">
      <alignment readingOrder="0"/>
    </xf>
    <xf borderId="0" fillId="3" fontId="15" numFmtId="0" xfId="0" applyAlignment="1" applyFont="1">
      <alignment horizontal="left" readingOrder="0"/>
    </xf>
    <xf borderId="0" fillId="0" fontId="4" numFmtId="167" xfId="0" applyAlignment="1" applyFont="1" applyNumberFormat="1">
      <alignment readingOrder="0"/>
    </xf>
    <xf borderId="0" fillId="0" fontId="14" numFmtId="0" xfId="0" applyFont="1"/>
    <xf borderId="0" fillId="0" fontId="14" numFmtId="2" xfId="0" applyFont="1" applyNumberFormat="1"/>
    <xf borderId="0" fillId="0" fontId="14" numFmtId="46" xfId="0" applyFont="1" applyNumberFormat="1"/>
    <xf borderId="0" fillId="0" fontId="14" numFmtId="164" xfId="0" applyFont="1" applyNumberFormat="1"/>
    <xf borderId="0" fillId="0" fontId="14" numFmtId="166" xfId="0" applyFont="1" applyNumberFormat="1"/>
    <xf borderId="0" fillId="0" fontId="14" numFmtId="165" xfId="0" applyFont="1" applyNumberFormat="1"/>
    <xf borderId="0" fillId="0" fontId="14" numFmtId="9" xfId="0" applyFont="1" applyNumberFormat="1"/>
    <xf borderId="0" fillId="0" fontId="14" numFmtId="21" xfId="0" applyAlignment="1" applyFont="1" applyNumberFormat="1">
      <alignment readingOrder="0"/>
    </xf>
    <xf borderId="0" fillId="0" fontId="11" numFmtId="0" xfId="0" applyFont="1"/>
    <xf borderId="0" fillId="0" fontId="7" numFmtId="46" xfId="0" applyFont="1" applyNumberFormat="1"/>
    <xf borderId="0" fillId="0" fontId="7" numFmtId="164" xfId="0" applyFont="1" applyNumberFormat="1"/>
    <xf borderId="0" fillId="0" fontId="7" numFmtId="166" xfId="0" applyFont="1" applyNumberFormat="1"/>
    <xf borderId="0" fillId="0" fontId="7" numFmtId="165" xfId="0" applyFont="1" applyNumberFormat="1"/>
    <xf borderId="0" fillId="0" fontId="7" numFmtId="9" xfId="0" applyFont="1" applyNumberFormat="1"/>
    <xf borderId="0" fillId="0" fontId="14" numFmtId="164" xfId="0" applyAlignment="1" applyFont="1" applyNumberFormat="1">
      <alignment readingOrder="0"/>
    </xf>
    <xf borderId="0" fillId="0" fontId="14" numFmtId="167" xfId="0" applyAlignment="1" applyFont="1" applyNumberFormat="1">
      <alignment readingOrder="0"/>
    </xf>
    <xf borderId="0" fillId="3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0" fontId="7" numFmtId="2" xfId="0" applyFont="1" applyNumberFormat="1"/>
    <xf borderId="0" fillId="2" fontId="1" numFmtId="10" xfId="0" applyAlignment="1" applyFont="1" applyNumberFormat="1">
      <alignment readingOrder="0"/>
    </xf>
    <xf borderId="0" fillId="0" fontId="15" numFmtId="0" xfId="0" applyAlignment="1" applyFont="1">
      <alignment horizontal="left" readingOrder="0"/>
    </xf>
    <xf borderId="0" fillId="0" fontId="14" numFmtId="10" xfId="0" applyFont="1" applyNumberFormat="1"/>
    <xf borderId="0" fillId="0" fontId="15" numFmtId="46" xfId="0" applyAlignment="1" applyFont="1" applyNumberFormat="1">
      <alignment readingOrder="0"/>
    </xf>
    <xf borderId="0" fillId="0" fontId="15" numFmtId="21" xfId="0" applyAlignment="1" applyFont="1" applyNumberFormat="1">
      <alignment readingOrder="0"/>
    </xf>
    <xf borderId="0" fillId="0" fontId="7" numFmtId="10" xfId="0" applyFont="1" applyNumberFormat="1"/>
    <xf borderId="0" fillId="0" fontId="18" numFmtId="21" xfId="0" applyAlignment="1" applyFont="1" applyNumberFormat="1">
      <alignment readingOrder="0"/>
    </xf>
    <xf borderId="0" fillId="0" fontId="7" numFmtId="46" xfId="0" applyAlignment="1" applyFont="1" applyNumberFormat="1">
      <alignment readingOrder="0"/>
    </xf>
    <xf borderId="0" fillId="0" fontId="7" numFmtId="21" xfId="0" applyAlignment="1" applyFont="1" applyNumberFormat="1">
      <alignment readingOrder="0"/>
    </xf>
    <xf borderId="0" fillId="3" fontId="19" numFmtId="46" xfId="0" applyAlignment="1" applyFont="1" applyNumberFormat="1">
      <alignment readingOrder="0"/>
    </xf>
    <xf borderId="0" fillId="3" fontId="19" numFmtId="21" xfId="0" applyAlignment="1" applyFont="1" applyNumberFormat="1">
      <alignment readingOrder="0"/>
    </xf>
    <xf borderId="0" fillId="0" fontId="12" numFmtId="46" xfId="0" applyFont="1" applyNumberFormat="1"/>
    <xf borderId="0" fillId="0" fontId="11" numFmtId="21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7" numFmtId="0" xfId="0" applyAlignment="1" applyFont="1">
      <alignment horizontal="left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2" fillId="2" fontId="7" numFmtId="0" xfId="0" applyBorder="1" applyFont="1"/>
    <xf borderId="2" fillId="2" fontId="7" numFmtId="0" xfId="0" applyAlignment="1" applyBorder="1" applyFont="1">
      <alignment horizontal="left"/>
    </xf>
    <xf borderId="3" fillId="2" fontId="7" numFmtId="0" xfId="0" applyBorder="1" applyFont="1"/>
    <xf borderId="0" fillId="3" fontId="3" numFmtId="0" xfId="0" applyAlignment="1" applyFont="1">
      <alignment readingOrder="0"/>
    </xf>
    <xf borderId="4" fillId="4" fontId="1" numFmtId="0" xfId="0" applyAlignment="1" applyBorder="1" applyFill="1" applyFont="1">
      <alignment horizontal="center" readingOrder="0"/>
    </xf>
    <xf borderId="0" fillId="3" fontId="3" numFmtId="0" xfId="0" applyFont="1"/>
    <xf borderId="5" fillId="5" fontId="3" numFmtId="0" xfId="0" applyAlignment="1" applyBorder="1" applyFill="1" applyFont="1">
      <alignment readingOrder="0"/>
    </xf>
    <xf borderId="6" fillId="0" fontId="7" numFmtId="0" xfId="0" applyBorder="1" applyFont="1"/>
    <xf borderId="1" fillId="5" fontId="3" numFmtId="0" xfId="0" applyAlignment="1" applyBorder="1" applyFont="1">
      <alignment readingOrder="0"/>
    </xf>
    <xf borderId="0" fillId="2" fontId="3" numFmtId="0" xfId="0" applyAlignment="1" applyFont="1">
      <alignment readingOrder="0"/>
    </xf>
    <xf borderId="3" fillId="0" fontId="7" numFmtId="0" xfId="0" applyBorder="1" applyFont="1"/>
    <xf borderId="0" fillId="0" fontId="7" numFmtId="164" xfId="0" applyAlignment="1" applyFont="1" applyNumberFormat="1">
      <alignment readingOrder="0"/>
    </xf>
    <xf borderId="0" fillId="3" fontId="7" numFmtId="46" xfId="0" applyFont="1" applyNumberFormat="1"/>
    <xf borderId="4" fillId="5" fontId="3" numFmtId="0" xfId="0" applyAlignment="1" applyBorder="1" applyFont="1">
      <alignment readingOrder="0"/>
    </xf>
    <xf borderId="0" fillId="5" fontId="3" numFmtId="0" xfId="0" applyAlignment="1" applyFont="1">
      <alignment readingOrder="0"/>
    </xf>
    <xf borderId="0" fillId="5" fontId="1" numFmtId="0" xfId="0" applyAlignment="1" applyFont="1">
      <alignment horizontal="right" readingOrder="0"/>
    </xf>
    <xf borderId="4" fillId="0" fontId="7" numFmtId="0" xfId="0" applyBorder="1" applyFont="1"/>
    <xf borderId="7" fillId="0" fontId="7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0" fillId="0" fontId="7" numFmtId="0" xfId="0" applyAlignment="1" applyFont="1">
      <alignment horizontal="right" readingOrder="0"/>
    </xf>
    <xf borderId="3" fillId="0" fontId="7" numFmtId="46" xfId="0" applyBorder="1" applyFont="1" applyNumberFormat="1"/>
    <xf borderId="0" fillId="3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4" fillId="0" fontId="7" numFmtId="46" xfId="0" applyBorder="1" applyFont="1" applyNumberFormat="1"/>
    <xf borderId="0" fillId="0" fontId="21" numFmtId="46" xfId="0" applyFont="1" applyNumberFormat="1"/>
    <xf borderId="0" fillId="0" fontId="21" numFmtId="46" xfId="0" applyAlignment="1" applyFont="1" applyNumberFormat="1">
      <alignment horizontal="left" readingOrder="0"/>
    </xf>
    <xf borderId="4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7" fillId="0" fontId="7" numFmtId="46" xfId="0" applyBorder="1" applyFont="1" applyNumberFormat="1"/>
    <xf borderId="0" fillId="3" fontId="1" numFmtId="0" xfId="0" applyAlignment="1" applyFont="1">
      <alignment horizontal="center" readingOrder="0"/>
    </xf>
    <xf borderId="0" fillId="3" fontId="22" numFmtId="0" xfId="0" applyAlignment="1" applyFont="1">
      <alignment horizontal="left" readingOrder="0"/>
    </xf>
    <xf borderId="5" fillId="0" fontId="7" numFmtId="0" xfId="0" applyBorder="1" applyFont="1"/>
    <xf borderId="0" fillId="3" fontId="7" numFmtId="0" xfId="0" applyAlignment="1" applyFont="1">
      <alignment horizontal="right" readingOrder="0"/>
    </xf>
    <xf borderId="6" fillId="0" fontId="7" numFmtId="0" xfId="0" applyAlignment="1" applyBorder="1" applyFont="1">
      <alignment readingOrder="0"/>
    </xf>
    <xf borderId="0" fillId="3" fontId="19" numFmtId="0" xfId="0" applyAlignment="1" applyFont="1">
      <alignment readingOrder="0"/>
    </xf>
    <xf borderId="5" fillId="0" fontId="7" numFmtId="0" xfId="0" applyAlignment="1" applyBorder="1" applyFont="1">
      <alignment readingOrder="0"/>
    </xf>
    <xf borderId="0" fillId="3" fontId="19" numFmtId="0" xfId="0" applyAlignment="1" applyFont="1">
      <alignment horizontal="left" readingOrder="0"/>
    </xf>
    <xf borderId="0" fillId="3" fontId="23" numFmtId="0" xfId="0" applyAlignment="1" applyFont="1">
      <alignment readingOrder="0"/>
    </xf>
    <xf borderId="0" fillId="3" fontId="24" numFmtId="0" xfId="0" applyAlignment="1" applyFont="1">
      <alignment readingOrder="0"/>
    </xf>
    <xf borderId="0" fillId="3" fontId="25" numFmtId="0" xfId="0" applyAlignment="1" applyFont="1">
      <alignment readingOrder="0"/>
    </xf>
    <xf borderId="6" fillId="0" fontId="7" numFmtId="46" xfId="0" applyBorder="1" applyFont="1" applyNumberFormat="1"/>
    <xf borderId="0" fillId="3" fontId="20" numFmtId="0" xfId="0" applyAlignment="1" applyFont="1">
      <alignment horizontal="left" readingOrder="0"/>
    </xf>
    <xf borderId="7" fillId="0" fontId="7" numFmtId="0" xfId="0" applyBorder="1" applyFont="1"/>
    <xf borderId="0" fillId="0" fontId="7" numFmtId="166" xfId="0" applyAlignment="1" applyFont="1" applyNumberFormat="1">
      <alignment readingOrder="0"/>
    </xf>
    <xf borderId="0" fillId="3" fontId="7" numFmtId="2" xfId="0" applyFont="1" applyNumberFormat="1"/>
    <xf borderId="0" fillId="0" fontId="7" numFmtId="9" xfId="0" applyAlignment="1" applyFont="1" applyNumberFormat="1">
      <alignment readingOrder="0"/>
    </xf>
    <xf borderId="0" fillId="6" fontId="7" numFmtId="0" xfId="0" applyAlignment="1" applyFill="1" applyFont="1">
      <alignment horizontal="right" readingOrder="0"/>
    </xf>
    <xf borderId="8" fillId="5" fontId="3" numFmtId="0" xfId="0" applyAlignment="1" applyBorder="1" applyFont="1">
      <alignment readingOrder="0"/>
    </xf>
    <xf borderId="0" fillId="0" fontId="7" numFmtId="165" xfId="0" applyAlignment="1" applyFont="1" applyNumberFormat="1">
      <alignment readingOrder="0"/>
    </xf>
    <xf borderId="9" fillId="0" fontId="7" numFmtId="0" xfId="0" applyBorder="1" applyFont="1"/>
    <xf borderId="0" fillId="6" fontId="7" numFmtId="164" xfId="0" applyFont="1" applyNumberFormat="1"/>
    <xf borderId="0" fillId="3" fontId="21" numFmtId="0" xfId="0" applyAlignment="1" applyFont="1">
      <alignment readingOrder="0"/>
    </xf>
    <xf borderId="4" fillId="0" fontId="7" numFmtId="2" xfId="0" applyBorder="1" applyFont="1" applyNumberFormat="1"/>
    <xf borderId="0" fillId="0" fontId="21" numFmtId="2" xfId="0" applyFont="1" applyNumberFormat="1"/>
    <xf borderId="4" fillId="0" fontId="7" numFmtId="4" xfId="0" applyBorder="1" applyFont="1" applyNumberFormat="1"/>
    <xf borderId="3" fillId="0" fontId="7" numFmtId="0" xfId="0" applyAlignment="1" applyBorder="1" applyFont="1">
      <alignment readingOrder="0"/>
    </xf>
    <xf borderId="3" fillId="0" fontId="7" numFmtId="4" xfId="0" applyBorder="1" applyFont="1" applyNumberFormat="1"/>
    <xf borderId="0" fillId="3" fontId="3" numFmtId="0" xfId="0" applyAlignment="1" applyFont="1">
      <alignment horizontal="center" readingOrder="0"/>
    </xf>
    <xf borderId="4" fillId="0" fontId="21" numFmtId="0" xfId="0" applyAlignment="1" applyBorder="1" applyFont="1">
      <alignment readingOrder="0"/>
    </xf>
    <xf borderId="0" fillId="0" fontId="21" numFmtId="0" xfId="0" applyAlignment="1" applyFont="1">
      <alignment readingOrder="0"/>
    </xf>
    <xf borderId="7" fillId="0" fontId="7" numFmtId="4" xfId="0" applyBorder="1" applyFont="1" applyNumberFormat="1"/>
    <xf borderId="4" fillId="4" fontId="3" numFmtId="0" xfId="0" applyAlignment="1" applyBorder="1" applyFont="1">
      <alignment horizontal="center" readingOrder="0"/>
    </xf>
    <xf borderId="0" fillId="3" fontId="7" numFmtId="164" xfId="0" applyFont="1" applyNumberFormat="1"/>
    <xf borderId="4" fillId="0" fontId="7" numFmtId="164" xfId="0" applyBorder="1" applyFont="1" applyNumberFormat="1"/>
    <xf borderId="0" fillId="0" fontId="21" numFmtId="164" xfId="0" applyFont="1" applyNumberFormat="1"/>
    <xf borderId="6" fillId="0" fontId="7" numFmtId="4" xfId="0" applyBorder="1" applyFont="1" applyNumberFormat="1"/>
    <xf borderId="5" fillId="0" fontId="7" numFmtId="4" xfId="0" applyBorder="1" applyFont="1" applyNumberFormat="1"/>
    <xf borderId="10" fillId="0" fontId="7" numFmtId="0" xfId="0" applyBorder="1" applyFont="1"/>
    <xf borderId="10" fillId="0" fontId="7" numFmtId="0" xfId="0" applyAlignment="1" applyBorder="1" applyFont="1">
      <alignment horizontal="left"/>
    </xf>
    <xf borderId="1" fillId="2" fontId="7" numFmtId="0" xfId="0" applyBorder="1" applyFont="1"/>
    <xf borderId="11" fillId="2" fontId="7" numFmtId="0" xfId="0" applyAlignment="1" applyBorder="1" applyFont="1">
      <alignment horizontal="left"/>
    </xf>
    <xf borderId="11" fillId="2" fontId="7" numFmtId="0" xfId="0" applyBorder="1" applyFont="1"/>
    <xf borderId="9" fillId="2" fontId="7" numFmtId="0" xfId="0" applyBorder="1" applyFont="1"/>
  </cellXfs>
  <cellStyles count="1">
    <cellStyle xfId="0" name="Normal" builtinId="0"/>
  </cellStyles>
  <dxfs count="2">
    <dxf>
      <font>
        <color rgb="FF000000"/>
      </font>
      <fill>
        <patternFill patternType="none"/>
      </fill>
      <border/>
    </dxf>
    <dxf>
      <font>
        <color rgb="FFB7B7B7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nmoov.fr/wp-content/uploads/stl/Face-and-Jaw/InMoov-Face-Jaw.zip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thingiverse.com/thing:489548" TargetMode="External"/><Relationship Id="rId2" Type="http://schemas.openxmlformats.org/officeDocument/2006/relationships/hyperlink" Target="http://www.thingiverse.com/thing:1047605" TargetMode="External"/><Relationship Id="rId3" Type="http://schemas.openxmlformats.org/officeDocument/2006/relationships/hyperlink" Target="http://www.thingiverse.com/thing:1074604" TargetMode="External"/><Relationship Id="rId4" Type="http://schemas.openxmlformats.org/officeDocument/2006/relationships/hyperlink" Target="http://www.thingiverse.com/thing:621918" TargetMode="External"/><Relationship Id="rId5" Type="http://schemas.openxmlformats.org/officeDocument/2006/relationships/hyperlink" Target="http://www.thingiverse.com/thing:92352" TargetMode="External"/><Relationship Id="rId6" Type="http://schemas.openxmlformats.org/officeDocument/2006/relationships/hyperlink" Target="http://www.thingiverse.com/thing:1927150" TargetMode="External"/><Relationship Id="rId7" Type="http://schemas.openxmlformats.org/officeDocument/2006/relationships/hyperlink" Target="http://www.thingiverse.com/thing:1921536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fr.aliexpress.com/item/GHXAMP-2-Pouce-8-OHM-10-W-Gamme-Compl-te-Haut-Parleur-Tissu-C-t-MIni/32835155670.html?spm=a2g0w.search0104.3.56.752578f73Da2bK&amp;ws_ab_test=searchweb0_0%2Csearchweb201602_4_10152_10151_10065_10344_10068_10342_10343_10340_10341_10084_10083_10618_10305_10304_10307_10306_10302_5711212_10313_10059_10184_10534_100031_10103_10627_10626_10624_10623_10622_5711315_10621_10620_5722413%2Csearchweb201603_25%2CppcSwitch_5&amp;algo_expid=f7706a1a-237c-4235-8d9f-edd6475caefa-8&amp;algo_pvid=f7706a1a-237c-4235-8d9f-edd6475caefa&amp;transAbTest=ae803_3&amp;priceBeautifyAB=0" TargetMode="External"/><Relationship Id="rId2" Type="http://schemas.openxmlformats.org/officeDocument/2006/relationships/hyperlink" Target="https://fr.aliexpress.com/item/Exclusive-for-Lenovo-Thinkpad-8-Micro-USB-Host-OTG-Cable-USB-Charging-for-Tablet-At/1883668071.html?detailNewVersion=2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14"/>
    <col customWidth="1" min="2" max="2" width="36.29"/>
    <col customWidth="1" min="3" max="3" width="12.14"/>
    <col customWidth="1" min="6" max="6" width="18.86"/>
    <col customWidth="1" min="7" max="7" width="16.43"/>
    <col customWidth="1" min="8" max="8" width="10.29"/>
    <col customWidth="1" min="9" max="9" width="12.14"/>
    <col customWidth="1" min="10" max="10" width="10.71"/>
    <col customWidth="1" min="11" max="11" width="7.86"/>
    <col customWidth="1" min="12" max="12" width="59.71"/>
    <col customWidth="1" min="13" max="13" width="39.57"/>
    <col customWidth="1" min="14" max="14" width="6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5" t="s">
        <v>7</v>
      </c>
      <c r="I1" s="7" t="s">
        <v>8</v>
      </c>
      <c r="J1" s="6" t="s">
        <v>9</v>
      </c>
      <c r="K1" s="8" t="s">
        <v>10</v>
      </c>
      <c r="L1" s="1" t="s">
        <v>11</v>
      </c>
      <c r="M1" s="1" t="s">
        <v>12</v>
      </c>
      <c r="N1" s="1" t="s">
        <v>13</v>
      </c>
    </row>
    <row r="2">
      <c r="A2" s="11" t="s">
        <v>15</v>
      </c>
      <c r="B2" s="11"/>
      <c r="C2" s="11"/>
      <c r="D2" s="11"/>
      <c r="E2" s="11"/>
      <c r="F2" s="15"/>
      <c r="G2" s="16"/>
      <c r="H2" s="17"/>
      <c r="I2" s="20"/>
      <c r="J2" s="22"/>
      <c r="K2" s="24"/>
      <c r="L2" s="26" t="s">
        <v>17</v>
      </c>
      <c r="M2" s="28" t="s">
        <v>19</v>
      </c>
      <c r="N2" s="26" t="s">
        <v>23</v>
      </c>
    </row>
    <row r="3">
      <c r="A3" s="11" t="s">
        <v>24</v>
      </c>
      <c r="B3" s="11"/>
      <c r="C3" s="11"/>
      <c r="D3" s="11"/>
      <c r="E3" s="30"/>
      <c r="F3" s="15"/>
      <c r="G3" s="11"/>
      <c r="H3" s="17"/>
      <c r="I3" s="20"/>
      <c r="J3" s="22"/>
      <c r="K3" s="24"/>
      <c r="L3" s="31" t="s">
        <v>17</v>
      </c>
      <c r="M3" s="32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</row>
    <row r="4">
      <c r="A4" s="11" t="s">
        <v>32</v>
      </c>
      <c r="B4" s="36"/>
      <c r="C4" s="36"/>
      <c r="D4" s="36"/>
      <c r="E4" s="30"/>
      <c r="F4" s="39"/>
      <c r="G4" s="40"/>
      <c r="H4" s="41"/>
      <c r="I4" s="42"/>
      <c r="J4" s="44"/>
      <c r="K4" s="45"/>
      <c r="L4" s="31" t="s">
        <v>17</v>
      </c>
      <c r="M4" s="32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</row>
    <row r="5">
      <c r="A5" s="11" t="s">
        <v>41</v>
      </c>
      <c r="B5" s="36"/>
      <c r="C5" s="36"/>
      <c r="D5" s="36"/>
      <c r="E5" s="11"/>
      <c r="F5" s="39"/>
      <c r="G5" s="40"/>
      <c r="H5" s="41"/>
      <c r="I5" s="42"/>
      <c r="J5" s="44"/>
      <c r="K5" s="45"/>
      <c r="L5" s="31" t="s">
        <v>17</v>
      </c>
      <c r="M5" s="32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</row>
    <row r="6">
      <c r="A6" s="11" t="s">
        <v>43</v>
      </c>
      <c r="B6" s="11"/>
      <c r="C6" s="36"/>
      <c r="D6" s="36"/>
      <c r="E6" s="30"/>
      <c r="F6" s="15"/>
      <c r="G6" s="16"/>
      <c r="H6" s="17"/>
      <c r="I6" s="20"/>
      <c r="J6" s="22"/>
      <c r="K6" s="24"/>
      <c r="L6" s="31" t="s">
        <v>17</v>
      </c>
      <c r="M6" s="32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</row>
    <row r="7">
      <c r="A7" s="11" t="s">
        <v>47</v>
      </c>
      <c r="B7" s="11"/>
      <c r="C7" s="11"/>
      <c r="D7" s="11"/>
      <c r="E7" s="11"/>
      <c r="F7" s="15"/>
      <c r="G7" s="16"/>
      <c r="H7" s="17"/>
      <c r="I7" s="20"/>
      <c r="J7" s="22"/>
      <c r="K7" s="24"/>
      <c r="L7" s="31" t="s">
        <v>17</v>
      </c>
      <c r="M7" s="31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</row>
    <row r="8">
      <c r="A8" s="11" t="s">
        <v>49</v>
      </c>
      <c r="B8" s="11"/>
      <c r="C8" s="11"/>
      <c r="D8" s="11"/>
      <c r="E8" s="11"/>
      <c r="F8" s="15"/>
      <c r="G8" s="16"/>
      <c r="H8" s="17"/>
      <c r="I8" s="20"/>
      <c r="J8" s="22"/>
      <c r="K8" s="24"/>
      <c r="L8" s="31" t="s">
        <v>17</v>
      </c>
      <c r="M8" s="31"/>
      <c r="N8" s="50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</row>
    <row r="9">
      <c r="A9" s="11" t="s">
        <v>53</v>
      </c>
      <c r="B9" s="11"/>
      <c r="C9" s="11"/>
      <c r="D9" s="11"/>
      <c r="E9" s="11"/>
      <c r="F9" s="15"/>
      <c r="G9" s="16"/>
      <c r="H9" s="17"/>
      <c r="I9" s="20"/>
      <c r="J9" s="22"/>
      <c r="K9" s="24"/>
      <c r="L9" s="31" t="s">
        <v>17</v>
      </c>
      <c r="M9" s="31"/>
      <c r="N9" s="31" t="s">
        <v>58</v>
      </c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</row>
    <row r="10">
      <c r="A10" s="11" t="s">
        <v>60</v>
      </c>
      <c r="B10" s="11"/>
      <c r="C10" s="11"/>
      <c r="D10" s="11"/>
      <c r="E10" s="11"/>
      <c r="F10" s="15"/>
      <c r="G10" s="53"/>
      <c r="H10" s="17"/>
      <c r="I10" s="20"/>
      <c r="J10" s="22"/>
      <c r="K10" s="24"/>
      <c r="L10" s="31"/>
      <c r="M10" s="31"/>
      <c r="N10" s="31" t="s">
        <v>63</v>
      </c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</row>
    <row r="11">
      <c r="A11" s="11" t="s">
        <v>65</v>
      </c>
      <c r="B11" s="11"/>
      <c r="C11" s="11"/>
      <c r="D11" s="11"/>
      <c r="E11" s="11"/>
      <c r="F11" s="15"/>
      <c r="G11" s="16"/>
      <c r="H11" s="17"/>
      <c r="I11" s="20"/>
      <c r="J11" s="22"/>
      <c r="K11" s="24"/>
      <c r="L11" s="31" t="s">
        <v>17</v>
      </c>
      <c r="M11" s="31"/>
      <c r="N11" s="31" t="s">
        <v>68</v>
      </c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</row>
    <row r="12">
      <c r="A12" s="11" t="s">
        <v>70</v>
      </c>
      <c r="B12" s="11"/>
      <c r="C12" s="11"/>
      <c r="D12" s="11"/>
      <c r="E12" s="11"/>
      <c r="F12" s="15"/>
      <c r="G12" s="53"/>
      <c r="H12" s="17"/>
      <c r="I12" s="20"/>
      <c r="J12" s="22"/>
      <c r="K12" s="24"/>
      <c r="L12" s="31"/>
      <c r="M12" s="54"/>
      <c r="N12" s="55" t="s">
        <v>63</v>
      </c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</row>
    <row r="13">
      <c r="A13" s="11" t="s">
        <v>75</v>
      </c>
      <c r="B13" s="36"/>
      <c r="C13" s="36"/>
      <c r="D13" s="36"/>
      <c r="E13" s="11"/>
      <c r="F13" s="39"/>
      <c r="G13" s="40"/>
      <c r="H13" s="41"/>
      <c r="I13" s="42"/>
      <c r="J13" s="44"/>
      <c r="K13" s="45"/>
      <c r="L13" s="31" t="s">
        <v>78</v>
      </c>
      <c r="M13" s="34"/>
      <c r="N13" s="32" t="s">
        <v>80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</row>
    <row r="14">
      <c r="A14" s="11" t="s">
        <v>82</v>
      </c>
      <c r="B14" s="36"/>
      <c r="C14" s="36"/>
      <c r="D14" s="36"/>
      <c r="E14" s="11"/>
      <c r="F14" s="39"/>
      <c r="G14" s="40"/>
      <c r="H14" s="41"/>
      <c r="I14" s="42"/>
      <c r="J14" s="44"/>
      <c r="K14" s="45"/>
      <c r="L14" s="31" t="s">
        <v>78</v>
      </c>
      <c r="M14" s="34"/>
      <c r="N14" s="32" t="s">
        <v>84</v>
      </c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</row>
    <row r="15">
      <c r="A15" s="11" t="s">
        <v>86</v>
      </c>
      <c r="B15" s="36"/>
      <c r="C15" s="36"/>
      <c r="D15" s="36"/>
      <c r="E15" s="11"/>
      <c r="F15" s="39"/>
      <c r="G15" s="40"/>
      <c r="H15" s="41"/>
      <c r="I15" s="42"/>
      <c r="J15" s="44"/>
      <c r="K15" s="45"/>
      <c r="L15" s="31" t="s">
        <v>78</v>
      </c>
      <c r="M15" s="34"/>
      <c r="N15" s="32" t="s">
        <v>88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</row>
    <row r="16">
      <c r="A16" s="11" t="s">
        <v>90</v>
      </c>
      <c r="B16" s="36"/>
      <c r="C16" s="36"/>
      <c r="D16" s="36"/>
      <c r="E16" s="11"/>
      <c r="F16" s="39"/>
      <c r="G16" s="40"/>
      <c r="H16" s="41"/>
      <c r="I16" s="42"/>
      <c r="J16" s="44"/>
      <c r="K16" s="45"/>
      <c r="L16" s="31" t="s">
        <v>78</v>
      </c>
      <c r="M16" s="34"/>
      <c r="N16" s="32" t="s">
        <v>84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</row>
    <row r="17">
      <c r="A17" s="11" t="s">
        <v>94</v>
      </c>
      <c r="B17" s="11"/>
      <c r="C17" s="11"/>
      <c r="D17" s="11"/>
      <c r="E17" s="11"/>
      <c r="F17" s="15"/>
      <c r="G17" s="16"/>
      <c r="H17" s="17"/>
      <c r="I17" s="20"/>
      <c r="J17" s="22"/>
      <c r="K17" s="24"/>
      <c r="L17" s="31" t="s">
        <v>78</v>
      </c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</row>
    <row r="18">
      <c r="A18" s="11" t="s">
        <v>94</v>
      </c>
      <c r="B18" s="11"/>
      <c r="C18" s="11"/>
      <c r="D18" s="11"/>
      <c r="E18" s="11"/>
      <c r="F18" s="15"/>
      <c r="G18" s="16"/>
      <c r="H18" s="17"/>
      <c r="I18" s="20"/>
      <c r="J18" s="22"/>
      <c r="K18" s="24"/>
      <c r="L18" s="31" t="s">
        <v>78</v>
      </c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</row>
    <row r="19">
      <c r="A19" s="11" t="s">
        <v>100</v>
      </c>
      <c r="B19" s="36"/>
      <c r="C19" s="36"/>
      <c r="D19" s="36"/>
      <c r="E19" s="11"/>
      <c r="F19" s="39"/>
      <c r="G19" s="40"/>
      <c r="H19" s="41"/>
      <c r="I19" s="36"/>
      <c r="J19" s="44"/>
      <c r="K19" s="45"/>
      <c r="L19" s="31" t="s">
        <v>78</v>
      </c>
      <c r="M19" s="59"/>
      <c r="N19" s="60" t="s">
        <v>105</v>
      </c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</row>
    <row r="20">
      <c r="A20" s="11" t="s">
        <v>108</v>
      </c>
      <c r="B20" s="11"/>
      <c r="C20" s="11"/>
      <c r="D20" s="11"/>
      <c r="E20" s="11"/>
      <c r="F20" s="15"/>
      <c r="G20" s="16"/>
      <c r="H20" s="17"/>
      <c r="I20" s="20"/>
      <c r="J20" s="22"/>
      <c r="K20" s="24"/>
      <c r="L20" s="31" t="s">
        <v>78</v>
      </c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</row>
    <row r="21">
      <c r="A21" s="11" t="s">
        <v>112</v>
      </c>
      <c r="B21" s="11"/>
      <c r="C21" s="11"/>
      <c r="D21" s="11"/>
      <c r="E21" s="11"/>
      <c r="F21" s="61"/>
      <c r="G21" s="16"/>
      <c r="H21" s="17"/>
      <c r="I21" s="20"/>
      <c r="J21" s="22"/>
      <c r="K21" s="24"/>
      <c r="L21" s="31" t="s">
        <v>78</v>
      </c>
      <c r="M21" s="50"/>
      <c r="N21" s="31" t="s">
        <v>114</v>
      </c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</row>
    <row r="22">
      <c r="A22" s="11"/>
      <c r="B22" s="11"/>
      <c r="C22" s="11"/>
      <c r="D22" s="11"/>
      <c r="E22" s="11"/>
      <c r="F22" s="61"/>
      <c r="G22" s="62"/>
      <c r="H22" s="17"/>
      <c r="I22" s="20"/>
      <c r="J22" s="22"/>
      <c r="K22" s="24"/>
      <c r="L22" s="31" t="s">
        <v>78</v>
      </c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</row>
    <row r="23">
      <c r="A23" s="11" t="s">
        <v>116</v>
      </c>
      <c r="B23" s="11"/>
      <c r="C23" s="11"/>
      <c r="D23" s="11"/>
      <c r="E23" s="11"/>
      <c r="F23" s="61"/>
      <c r="G23" s="62"/>
      <c r="H23" s="17"/>
      <c r="I23" s="20"/>
      <c r="J23" s="22"/>
      <c r="K23" s="24"/>
      <c r="L23" s="31" t="s">
        <v>78</v>
      </c>
      <c r="M23" s="50"/>
      <c r="N23" s="31" t="s">
        <v>114</v>
      </c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</row>
    <row r="24">
      <c r="A24" s="11"/>
      <c r="B24" s="11"/>
      <c r="C24" s="11"/>
      <c r="D24" s="11"/>
      <c r="E24" s="11"/>
      <c r="F24" s="15"/>
      <c r="G24" s="16"/>
      <c r="H24" s="17"/>
      <c r="I24" s="20"/>
      <c r="J24" s="22"/>
      <c r="K24" s="24"/>
      <c r="L24" s="31" t="s">
        <v>78</v>
      </c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</row>
    <row r="25">
      <c r="A25" s="11"/>
      <c r="B25" s="11"/>
      <c r="C25" s="11"/>
      <c r="D25" s="11"/>
      <c r="E25" s="11"/>
      <c r="F25" s="15"/>
      <c r="G25" s="16"/>
      <c r="H25" s="17"/>
      <c r="I25" s="20"/>
      <c r="J25" s="22"/>
      <c r="K25" s="24"/>
      <c r="L25" s="31" t="s">
        <v>78</v>
      </c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</row>
    <row r="26">
      <c r="A26" s="11" t="s">
        <v>123</v>
      </c>
      <c r="B26" s="11"/>
      <c r="C26" s="11"/>
      <c r="D26" s="11"/>
      <c r="E26" s="11"/>
      <c r="F26" s="15"/>
      <c r="G26" s="16"/>
      <c r="H26" s="17"/>
      <c r="I26" s="20"/>
      <c r="J26" s="22"/>
      <c r="K26" s="24"/>
      <c r="L26" s="31" t="s">
        <v>78</v>
      </c>
      <c r="M26" s="50"/>
      <c r="N26" s="31" t="s">
        <v>114</v>
      </c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</row>
    <row r="27">
      <c r="A27" s="11"/>
      <c r="B27" s="11"/>
      <c r="C27" s="11"/>
      <c r="D27" s="11"/>
      <c r="E27" s="11"/>
      <c r="F27" s="15"/>
      <c r="G27" s="16"/>
      <c r="H27" s="17"/>
      <c r="I27" s="20"/>
      <c r="J27" s="22"/>
      <c r="K27" s="24"/>
      <c r="L27" s="31" t="s">
        <v>78</v>
      </c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</row>
    <row r="28">
      <c r="A28" s="11"/>
      <c r="B28" s="11"/>
      <c r="C28" s="11"/>
      <c r="D28" s="11"/>
      <c r="E28" s="11"/>
      <c r="F28" s="15"/>
      <c r="G28" s="16"/>
      <c r="H28" s="17"/>
      <c r="I28" s="20"/>
      <c r="J28" s="22"/>
      <c r="K28" s="24"/>
      <c r="L28" s="31" t="s">
        <v>78</v>
      </c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</row>
    <row r="29">
      <c r="A29" s="11" t="s">
        <v>132</v>
      </c>
      <c r="B29" s="11"/>
      <c r="C29" s="11"/>
      <c r="D29" s="11"/>
      <c r="E29" s="30"/>
      <c r="F29" s="15"/>
      <c r="G29" s="16"/>
      <c r="H29" s="17"/>
      <c r="I29" s="20"/>
      <c r="J29" s="22"/>
      <c r="K29" s="24"/>
      <c r="L29" s="31" t="s">
        <v>135</v>
      </c>
      <c r="M29" s="50"/>
      <c r="N29" s="31" t="s">
        <v>136</v>
      </c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</row>
    <row r="30">
      <c r="A30" s="11" t="s">
        <v>132</v>
      </c>
      <c r="B30" s="11"/>
      <c r="C30" s="11"/>
      <c r="D30" s="11"/>
      <c r="E30" s="30"/>
      <c r="F30" s="15"/>
      <c r="G30" s="53"/>
      <c r="H30" s="17"/>
      <c r="I30" s="20"/>
      <c r="J30" s="22"/>
      <c r="K30" s="24"/>
      <c r="L30" s="31" t="s">
        <v>135</v>
      </c>
      <c r="M30" s="50"/>
      <c r="N30" s="31" t="s">
        <v>141</v>
      </c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</row>
    <row r="31">
      <c r="A31" s="11" t="s">
        <v>132</v>
      </c>
      <c r="B31" s="11"/>
      <c r="C31" s="11"/>
      <c r="D31" s="11"/>
      <c r="E31" s="30"/>
      <c r="F31" s="15"/>
      <c r="G31" s="53"/>
      <c r="H31" s="17"/>
      <c r="I31" s="20"/>
      <c r="J31" s="22"/>
      <c r="K31" s="24"/>
      <c r="L31" s="31" t="s">
        <v>135</v>
      </c>
      <c r="M31" s="50"/>
      <c r="N31" s="31" t="s">
        <v>144</v>
      </c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</row>
    <row r="32">
      <c r="A32" s="11" t="s">
        <v>132</v>
      </c>
      <c r="B32" s="11"/>
      <c r="C32" s="11"/>
      <c r="D32" s="11"/>
      <c r="E32" s="30"/>
      <c r="F32" s="39"/>
      <c r="G32" s="40"/>
      <c r="H32" s="41"/>
      <c r="I32" s="20"/>
      <c r="J32" s="22"/>
      <c r="K32" s="24"/>
      <c r="L32" s="31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</row>
    <row r="33">
      <c r="A33" s="11" t="s">
        <v>149</v>
      </c>
      <c r="B33" s="36"/>
      <c r="C33" s="36"/>
      <c r="D33" s="36"/>
      <c r="E33" s="30"/>
      <c r="F33" s="39"/>
      <c r="G33" s="40"/>
      <c r="H33" s="41"/>
      <c r="I33" s="42"/>
      <c r="J33" s="44"/>
      <c r="K33" s="45"/>
      <c r="L33" s="31" t="s">
        <v>135</v>
      </c>
      <c r="M33" s="34"/>
      <c r="N33" s="3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</row>
    <row r="34">
      <c r="A34" s="11" t="s">
        <v>154</v>
      </c>
      <c r="B34" s="36"/>
      <c r="C34" s="36"/>
      <c r="D34" s="36"/>
      <c r="E34" s="30"/>
      <c r="F34" s="39"/>
      <c r="G34" s="40"/>
      <c r="H34" s="41"/>
      <c r="I34" s="42"/>
      <c r="J34" s="44"/>
      <c r="K34" s="45"/>
      <c r="L34" s="31" t="s">
        <v>135</v>
      </c>
      <c r="M34" s="34"/>
      <c r="N34" s="3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</row>
    <row r="35">
      <c r="A35" s="11" t="s">
        <v>156</v>
      </c>
      <c r="B35" s="36"/>
      <c r="C35" s="36"/>
      <c r="D35" s="36"/>
      <c r="E35" s="30"/>
      <c r="F35" s="39"/>
      <c r="G35" s="40"/>
      <c r="H35" s="41"/>
      <c r="I35" s="42"/>
      <c r="J35" s="44"/>
      <c r="K35" s="45"/>
      <c r="L35" s="31" t="s">
        <v>135</v>
      </c>
      <c r="M35" s="34"/>
      <c r="N35" s="3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</row>
    <row r="36">
      <c r="A36" s="11" t="s">
        <v>161</v>
      </c>
      <c r="B36" s="36"/>
      <c r="C36" s="36"/>
      <c r="D36" s="36"/>
      <c r="E36" s="30"/>
      <c r="F36" s="39"/>
      <c r="G36" s="40"/>
      <c r="H36" s="41"/>
      <c r="I36" s="42"/>
      <c r="J36" s="44"/>
      <c r="K36" s="45"/>
      <c r="L36" s="31" t="s">
        <v>135</v>
      </c>
      <c r="M36" s="34"/>
      <c r="N36" s="3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</row>
    <row r="37">
      <c r="A37" s="11" t="s">
        <v>164</v>
      </c>
      <c r="B37" s="11"/>
      <c r="C37" s="11"/>
      <c r="D37" s="36"/>
      <c r="E37" s="30"/>
      <c r="F37" s="15"/>
      <c r="G37" s="16"/>
      <c r="H37" s="17"/>
      <c r="I37" s="20"/>
      <c r="J37" s="22"/>
      <c r="K37" s="24"/>
      <c r="L37" s="31" t="s">
        <v>135</v>
      </c>
      <c r="M37" s="50"/>
      <c r="N37" s="31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</row>
    <row r="38">
      <c r="A38" s="11" t="s">
        <v>168</v>
      </c>
      <c r="B38" s="11"/>
      <c r="C38" s="11"/>
      <c r="D38" s="36"/>
      <c r="E38" s="30"/>
      <c r="F38" s="15"/>
      <c r="G38" s="53"/>
      <c r="H38" s="17"/>
      <c r="I38" s="20"/>
      <c r="J38" s="22"/>
      <c r="K38" s="24"/>
      <c r="L38" s="31" t="s">
        <v>135</v>
      </c>
      <c r="M38" s="50"/>
      <c r="N38" s="31" t="s">
        <v>171</v>
      </c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</row>
    <row r="39">
      <c r="A39" s="11" t="s">
        <v>173</v>
      </c>
      <c r="B39" s="11"/>
      <c r="C39" s="36"/>
      <c r="D39" s="36"/>
      <c r="E39" s="30"/>
      <c r="F39" s="39"/>
      <c r="G39" s="40"/>
      <c r="H39" s="41"/>
      <c r="I39" s="42"/>
      <c r="J39" s="44"/>
      <c r="K39" s="45"/>
      <c r="L39" s="31" t="s">
        <v>135</v>
      </c>
      <c r="M39" s="34"/>
      <c r="N39" s="32" t="s">
        <v>171</v>
      </c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</row>
    <row r="40">
      <c r="A40" s="11" t="s">
        <v>177</v>
      </c>
      <c r="B40" s="11"/>
      <c r="C40" s="36"/>
      <c r="D40" s="36"/>
      <c r="E40" s="30"/>
      <c r="F40" s="39"/>
      <c r="G40" s="40"/>
      <c r="H40" s="41"/>
      <c r="I40" s="42"/>
      <c r="J40" s="44"/>
      <c r="K40" s="45"/>
      <c r="L40" s="31" t="s">
        <v>135</v>
      </c>
      <c r="M40" s="34"/>
      <c r="N40" s="32" t="s">
        <v>171</v>
      </c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</row>
    <row r="41">
      <c r="A41" s="11" t="s">
        <v>181</v>
      </c>
      <c r="B41" s="11"/>
      <c r="C41" s="36"/>
      <c r="D41" s="36"/>
      <c r="E41" s="30"/>
      <c r="F41" s="39"/>
      <c r="G41" s="40"/>
      <c r="H41" s="41"/>
      <c r="I41" s="42"/>
      <c r="J41" s="44"/>
      <c r="K41" s="45"/>
      <c r="L41" s="31" t="s">
        <v>135</v>
      </c>
      <c r="M41" s="34"/>
      <c r="N41" s="32" t="s">
        <v>171</v>
      </c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</row>
    <row r="42">
      <c r="A42" s="11" t="s">
        <v>186</v>
      </c>
      <c r="B42" s="11"/>
      <c r="C42" s="11"/>
      <c r="D42" s="11"/>
      <c r="E42" s="30"/>
      <c r="F42" s="15"/>
      <c r="G42" s="53"/>
      <c r="H42" s="17"/>
      <c r="I42" s="20"/>
      <c r="J42" s="22"/>
      <c r="K42" s="24"/>
      <c r="L42" s="31" t="s">
        <v>135</v>
      </c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</row>
    <row r="43">
      <c r="A43" s="11" t="s">
        <v>191</v>
      </c>
      <c r="B43" s="11"/>
      <c r="C43" s="11"/>
      <c r="D43" s="11"/>
      <c r="E43" s="30"/>
      <c r="F43" s="15"/>
      <c r="G43" s="53"/>
      <c r="H43" s="17"/>
      <c r="I43" s="20"/>
      <c r="J43" s="22"/>
      <c r="K43" s="24"/>
      <c r="L43" s="31" t="s">
        <v>135</v>
      </c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</row>
    <row r="44">
      <c r="A44" s="11" t="s">
        <v>195</v>
      </c>
      <c r="B44" s="36"/>
      <c r="C44" s="36"/>
      <c r="D44" s="36"/>
      <c r="E44" s="30"/>
      <c r="F44" s="39"/>
      <c r="G44" s="40"/>
      <c r="H44" s="41"/>
      <c r="I44" s="42"/>
      <c r="J44" s="44"/>
      <c r="K44" s="45"/>
      <c r="L44" s="31" t="s">
        <v>198</v>
      </c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</row>
    <row r="45">
      <c r="A45" s="11" t="s">
        <v>74</v>
      </c>
      <c r="B45" s="36"/>
      <c r="C45" s="36"/>
      <c r="D45" s="36"/>
      <c r="E45" s="30"/>
      <c r="F45" s="39"/>
      <c r="G45" s="40"/>
      <c r="H45" s="41"/>
      <c r="I45" s="42"/>
      <c r="J45" s="44"/>
      <c r="K45" s="45"/>
      <c r="L45" s="31" t="s">
        <v>198</v>
      </c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</row>
    <row r="46">
      <c r="A46" s="11" t="s">
        <v>202</v>
      </c>
      <c r="B46" s="36"/>
      <c r="C46" s="36"/>
      <c r="D46" s="36"/>
      <c r="E46" s="30"/>
      <c r="F46" s="39"/>
      <c r="G46" s="40"/>
      <c r="H46" s="41"/>
      <c r="I46" s="42"/>
      <c r="J46" s="44"/>
      <c r="K46" s="45"/>
      <c r="L46" s="31" t="s">
        <v>198</v>
      </c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</row>
    <row r="47">
      <c r="A47" s="11" t="s">
        <v>206</v>
      </c>
      <c r="B47" s="36"/>
      <c r="C47" s="36"/>
      <c r="D47" s="36"/>
      <c r="E47" s="30"/>
      <c r="F47" s="39"/>
      <c r="G47" s="40"/>
      <c r="H47" s="41"/>
      <c r="I47" s="42"/>
      <c r="J47" s="44"/>
      <c r="K47" s="45"/>
      <c r="L47" s="31" t="s">
        <v>198</v>
      </c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</row>
    <row r="48">
      <c r="A48" s="11" t="s">
        <v>211</v>
      </c>
      <c r="B48" s="36"/>
      <c r="C48" s="36"/>
      <c r="D48" s="36"/>
      <c r="E48" s="30"/>
      <c r="F48" s="39"/>
      <c r="G48" s="40"/>
      <c r="H48" s="41"/>
      <c r="I48" s="42"/>
      <c r="J48" s="44"/>
      <c r="K48" s="45"/>
      <c r="L48" s="31" t="s">
        <v>198</v>
      </c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</row>
    <row r="49">
      <c r="A49" s="11" t="s">
        <v>218</v>
      </c>
      <c r="B49" s="36"/>
      <c r="C49" s="36"/>
      <c r="D49" s="36"/>
      <c r="E49" s="30"/>
      <c r="F49" s="39"/>
      <c r="G49" s="40"/>
      <c r="H49" s="41"/>
      <c r="I49" s="42"/>
      <c r="J49" s="44"/>
      <c r="K49" s="45"/>
      <c r="L49" s="31" t="s">
        <v>198</v>
      </c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</row>
    <row r="50">
      <c r="A50" s="11" t="s">
        <v>223</v>
      </c>
      <c r="B50" s="11"/>
      <c r="C50" s="11"/>
      <c r="D50" s="11"/>
      <c r="E50" s="30"/>
      <c r="F50" s="15"/>
      <c r="G50" s="16"/>
      <c r="H50" s="17"/>
      <c r="I50" s="20"/>
      <c r="J50" s="22"/>
      <c r="K50" s="24"/>
      <c r="L50" s="31" t="s">
        <v>198</v>
      </c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</row>
    <row r="51">
      <c r="A51" s="11" t="s">
        <v>226</v>
      </c>
      <c r="B51" s="36"/>
      <c r="C51" s="36"/>
      <c r="D51" s="36"/>
      <c r="E51" s="30"/>
      <c r="F51" s="39"/>
      <c r="G51" s="40"/>
      <c r="H51" s="41"/>
      <c r="I51" s="42"/>
      <c r="J51" s="44"/>
      <c r="K51" s="45"/>
      <c r="L51" s="31" t="s">
        <v>198</v>
      </c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</row>
    <row r="52">
      <c r="A52" s="11" t="s">
        <v>230</v>
      </c>
      <c r="B52" s="36"/>
      <c r="C52" s="36"/>
      <c r="D52" s="36"/>
      <c r="E52" s="11"/>
      <c r="F52" s="39"/>
      <c r="G52" s="40"/>
      <c r="H52" s="41"/>
      <c r="I52" s="42"/>
      <c r="J52" s="44"/>
      <c r="K52" s="45"/>
      <c r="L52" s="31" t="s">
        <v>198</v>
      </c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</row>
    <row r="53">
      <c r="A53" s="11" t="s">
        <v>234</v>
      </c>
      <c r="B53" s="36"/>
      <c r="C53" s="36"/>
      <c r="D53" s="36"/>
      <c r="E53" s="30"/>
      <c r="F53" s="39"/>
      <c r="G53" s="40"/>
      <c r="H53" s="41"/>
      <c r="I53" s="42"/>
      <c r="J53" s="44"/>
      <c r="K53" s="45"/>
      <c r="L53" s="31" t="s">
        <v>198</v>
      </c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</row>
    <row r="54">
      <c r="A54" s="11" t="s">
        <v>237</v>
      </c>
      <c r="B54" s="30"/>
      <c r="C54" s="11"/>
      <c r="D54" s="11"/>
      <c r="E54" s="30"/>
      <c r="F54" s="15"/>
      <c r="G54" s="16"/>
      <c r="H54" s="17"/>
      <c r="I54" s="20"/>
      <c r="J54" s="22"/>
      <c r="K54" s="24"/>
      <c r="L54" s="31" t="s">
        <v>198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</row>
    <row r="55">
      <c r="A55" s="11" t="s">
        <v>239</v>
      </c>
      <c r="B55" s="36"/>
      <c r="C55" s="36"/>
      <c r="D55" s="36"/>
      <c r="E55" s="30"/>
      <c r="F55" s="39"/>
      <c r="G55" s="40"/>
      <c r="H55" s="41"/>
      <c r="I55" s="42"/>
      <c r="J55" s="44"/>
      <c r="K55" s="45"/>
      <c r="L55" s="31" t="s">
        <v>198</v>
      </c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</row>
    <row r="56">
      <c r="A56" s="11" t="s">
        <v>242</v>
      </c>
      <c r="B56" s="36"/>
      <c r="C56" s="36"/>
      <c r="D56" s="36"/>
      <c r="E56" s="11"/>
      <c r="F56" s="39"/>
      <c r="G56" s="40"/>
      <c r="H56" s="41"/>
      <c r="I56" s="42"/>
      <c r="J56" s="44"/>
      <c r="K56" s="45"/>
      <c r="L56" s="31" t="s">
        <v>198</v>
      </c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</row>
    <row r="57">
      <c r="A57" s="11" t="s">
        <v>245</v>
      </c>
      <c r="B57" s="30"/>
      <c r="C57" s="11"/>
      <c r="D57" s="11"/>
      <c r="E57" s="30"/>
      <c r="F57" s="15"/>
      <c r="G57" s="16"/>
      <c r="H57" s="17"/>
      <c r="I57" s="20"/>
      <c r="J57" s="22"/>
      <c r="K57" s="24"/>
      <c r="L57" s="26" t="s">
        <v>198</v>
      </c>
      <c r="M57" s="65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</row>
    <row r="58">
      <c r="A58" s="67"/>
      <c r="B58" s="67"/>
      <c r="C58" s="67"/>
      <c r="D58" s="67"/>
      <c r="E58" s="68"/>
      <c r="F58" s="69"/>
      <c r="G58" s="70"/>
      <c r="H58" s="71"/>
      <c r="I58" s="72"/>
      <c r="J58" s="73"/>
      <c r="K58" s="74"/>
    </row>
    <row r="59">
      <c r="A59" s="67"/>
      <c r="B59" s="67"/>
      <c r="C59" s="67"/>
      <c r="D59" s="67"/>
      <c r="E59" s="67"/>
      <c r="F59" s="69"/>
      <c r="G59" s="70"/>
      <c r="H59" s="71"/>
      <c r="I59" s="72"/>
      <c r="J59" s="73"/>
      <c r="K59" s="74"/>
    </row>
    <row r="60">
      <c r="A60" s="67"/>
      <c r="B60" s="67"/>
      <c r="C60" s="67"/>
      <c r="D60" s="67"/>
      <c r="E60" s="67"/>
      <c r="F60" s="69"/>
      <c r="G60" s="70"/>
      <c r="H60" s="71"/>
      <c r="I60" s="72"/>
      <c r="J60" s="73"/>
      <c r="K60" s="74"/>
    </row>
    <row r="61">
      <c r="A61" s="67"/>
      <c r="B61" s="67"/>
      <c r="C61" s="67"/>
      <c r="D61" s="67"/>
      <c r="E61" s="75"/>
      <c r="F61" s="69"/>
      <c r="G61" s="70"/>
      <c r="H61" s="71"/>
      <c r="I61" s="72"/>
      <c r="J61" s="73"/>
      <c r="K61" s="74"/>
    </row>
    <row r="62">
      <c r="A62" s="67"/>
      <c r="B62" s="67"/>
      <c r="C62" s="67"/>
      <c r="D62" s="67"/>
      <c r="E62" s="75"/>
      <c r="F62" s="69"/>
      <c r="G62" s="70"/>
      <c r="H62" s="71"/>
      <c r="I62" s="72"/>
      <c r="J62" s="73"/>
      <c r="K62" s="74"/>
    </row>
    <row r="63">
      <c r="A63" s="67"/>
      <c r="B63" s="67"/>
      <c r="C63" s="67"/>
      <c r="D63" s="67"/>
      <c r="E63" s="75"/>
      <c r="F63" s="69"/>
      <c r="G63" s="70"/>
      <c r="H63" s="71"/>
      <c r="I63" s="72"/>
      <c r="J63" s="73"/>
      <c r="K63" s="74"/>
    </row>
    <row r="64">
      <c r="A64" s="67"/>
      <c r="B64" s="67"/>
      <c r="C64" s="67"/>
      <c r="D64" s="67"/>
      <c r="E64" s="75"/>
      <c r="F64" s="69"/>
      <c r="G64" s="70"/>
      <c r="H64" s="71"/>
      <c r="I64" s="72"/>
      <c r="J64" s="73"/>
      <c r="K64" s="74"/>
    </row>
    <row r="65">
      <c r="A65" s="67"/>
      <c r="B65" s="67"/>
      <c r="C65" s="67"/>
      <c r="D65" s="67"/>
      <c r="E65" s="75"/>
      <c r="F65" s="69"/>
      <c r="G65" s="70"/>
      <c r="H65" s="71"/>
      <c r="I65" s="72"/>
      <c r="J65" s="73"/>
      <c r="K65" s="74"/>
    </row>
    <row r="66">
      <c r="A66" s="67"/>
      <c r="B66" s="77"/>
      <c r="C66" s="77"/>
      <c r="D66" s="77"/>
      <c r="E66" s="77"/>
      <c r="F66" s="78"/>
      <c r="G66" s="79"/>
      <c r="H66" s="80"/>
      <c r="I66" s="81"/>
      <c r="J66" s="82"/>
      <c r="K66" s="83"/>
    </row>
    <row r="67">
      <c r="A67" s="67"/>
      <c r="B67" s="77"/>
      <c r="C67" s="77"/>
      <c r="D67" s="77"/>
      <c r="E67" s="77"/>
      <c r="F67" s="78"/>
      <c r="G67" s="79"/>
      <c r="H67" s="80"/>
      <c r="I67" s="81"/>
      <c r="J67" s="82"/>
      <c r="K67" s="83"/>
    </row>
    <row r="68">
      <c r="A68" s="67"/>
      <c r="B68" s="77"/>
      <c r="C68" s="77"/>
      <c r="D68" s="77"/>
      <c r="E68" s="77"/>
      <c r="F68" s="78"/>
      <c r="G68" s="79"/>
      <c r="H68" s="80"/>
      <c r="I68" s="81"/>
      <c r="J68" s="82"/>
      <c r="K68" s="83"/>
    </row>
    <row r="69">
      <c r="A69" s="67"/>
      <c r="B69" s="77"/>
      <c r="C69" s="77"/>
      <c r="D69" s="77"/>
      <c r="E69" s="77"/>
      <c r="F69" s="78"/>
      <c r="G69" s="79"/>
      <c r="H69" s="80"/>
      <c r="I69" s="81"/>
      <c r="J69" s="82"/>
      <c r="K69" s="83"/>
    </row>
    <row r="70">
      <c r="A70" s="67"/>
      <c r="B70" s="67"/>
      <c r="C70" s="67"/>
      <c r="D70" s="67"/>
      <c r="E70" s="75"/>
      <c r="F70" s="69"/>
      <c r="G70" s="70"/>
      <c r="H70" s="71"/>
      <c r="I70" s="72"/>
      <c r="J70" s="73"/>
      <c r="K70" s="74"/>
    </row>
    <row r="71">
      <c r="A71" s="67"/>
      <c r="B71" s="67"/>
      <c r="C71" s="67"/>
      <c r="D71" s="67"/>
      <c r="E71" s="67"/>
      <c r="F71" s="69"/>
      <c r="G71" s="84"/>
      <c r="H71" s="71"/>
      <c r="I71" s="72"/>
      <c r="J71" s="73"/>
      <c r="K71" s="74"/>
    </row>
    <row r="72">
      <c r="A72" s="67"/>
      <c r="B72" s="67"/>
      <c r="C72" s="67"/>
      <c r="D72" s="67"/>
      <c r="E72" s="75"/>
      <c r="F72" s="69"/>
      <c r="G72" s="70"/>
      <c r="H72" s="71"/>
      <c r="I72" s="72"/>
      <c r="J72" s="73"/>
      <c r="K72" s="74"/>
    </row>
    <row r="73">
      <c r="A73" s="67"/>
      <c r="B73" s="67"/>
      <c r="C73" s="67"/>
      <c r="D73" s="67"/>
      <c r="E73" s="75"/>
      <c r="F73" s="67"/>
      <c r="G73" s="84"/>
      <c r="H73" s="71"/>
      <c r="I73" s="72"/>
      <c r="J73" s="73"/>
      <c r="K73" s="74"/>
    </row>
    <row r="74">
      <c r="A74" s="67"/>
      <c r="B74" s="67"/>
      <c r="C74" s="67"/>
      <c r="D74" s="67"/>
      <c r="E74" s="75"/>
      <c r="F74" s="67"/>
      <c r="G74" s="70"/>
      <c r="H74" s="71"/>
      <c r="I74" s="72"/>
      <c r="J74" s="73"/>
      <c r="K74" s="74"/>
    </row>
    <row r="75">
      <c r="A75" s="67"/>
      <c r="B75" s="67"/>
      <c r="C75" s="67"/>
      <c r="D75" s="67"/>
      <c r="E75" s="75"/>
      <c r="F75" s="67"/>
      <c r="G75" s="70"/>
      <c r="H75" s="71"/>
      <c r="I75" s="72"/>
      <c r="J75" s="73"/>
      <c r="K75" s="74"/>
    </row>
    <row r="76">
      <c r="A76" s="67"/>
      <c r="B76" s="67"/>
      <c r="C76" s="67"/>
      <c r="D76" s="67"/>
      <c r="E76" s="75"/>
      <c r="F76" s="69"/>
      <c r="G76" s="84"/>
      <c r="H76" s="71"/>
      <c r="I76" s="72"/>
      <c r="J76" s="73"/>
      <c r="K76" s="74"/>
    </row>
    <row r="77">
      <c r="A77" s="67"/>
      <c r="B77" s="67"/>
      <c r="C77" s="67"/>
      <c r="D77" s="67"/>
      <c r="E77" s="75"/>
      <c r="F77" s="69"/>
      <c r="G77" s="70"/>
      <c r="H77" s="71"/>
      <c r="I77" s="72"/>
      <c r="J77" s="73"/>
      <c r="K77" s="74"/>
    </row>
    <row r="78">
      <c r="A78" s="67"/>
      <c r="B78" s="77"/>
      <c r="C78" s="77"/>
      <c r="D78" s="77"/>
      <c r="E78" s="77"/>
      <c r="F78" s="78"/>
      <c r="G78" s="79"/>
      <c r="H78" s="80"/>
      <c r="I78" s="81"/>
      <c r="J78" s="82"/>
      <c r="K78" s="83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</row>
    <row r="79">
      <c r="A79" s="67"/>
      <c r="B79" s="77"/>
      <c r="C79" s="77"/>
      <c r="D79" s="77"/>
      <c r="E79" s="77"/>
      <c r="F79" s="78"/>
      <c r="G79" s="79"/>
      <c r="H79" s="80"/>
      <c r="I79" s="81"/>
      <c r="J79" s="82"/>
      <c r="K79" s="83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</row>
    <row r="80">
      <c r="A80" s="67"/>
      <c r="B80" s="77"/>
      <c r="C80" s="77"/>
      <c r="D80" s="77"/>
      <c r="E80" s="77"/>
      <c r="F80" s="78"/>
      <c r="G80" s="79"/>
      <c r="H80" s="80"/>
      <c r="I80" s="81"/>
      <c r="J80" s="82"/>
      <c r="K80" s="83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</row>
    <row r="81">
      <c r="A81" s="67"/>
      <c r="B81" s="77"/>
      <c r="C81" s="77"/>
      <c r="D81" s="77"/>
      <c r="E81" s="77"/>
      <c r="F81" s="78"/>
      <c r="G81" s="79"/>
      <c r="H81" s="80"/>
      <c r="I81" s="81"/>
      <c r="J81" s="82"/>
      <c r="K81" s="83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</row>
    <row r="82">
      <c r="A82" s="67"/>
      <c r="B82" s="77"/>
      <c r="C82" s="77"/>
      <c r="D82" s="77"/>
      <c r="E82" s="77"/>
      <c r="F82" s="78"/>
      <c r="G82" s="79"/>
      <c r="H82" s="80"/>
      <c r="I82" s="81"/>
      <c r="J82" s="82"/>
      <c r="K82" s="83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</row>
    <row r="83">
      <c r="A83" s="67"/>
      <c r="B83" s="77"/>
      <c r="C83" s="77"/>
      <c r="D83" s="77"/>
      <c r="E83" s="75"/>
      <c r="F83" s="78"/>
      <c r="G83" s="79"/>
      <c r="H83" s="80"/>
      <c r="I83" s="81"/>
      <c r="J83" s="82"/>
      <c r="K83" s="83"/>
      <c r="L83" s="10"/>
      <c r="M83" s="10"/>
      <c r="N83" s="10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</row>
    <row r="84">
      <c r="A84" s="67"/>
      <c r="B84" s="77"/>
      <c r="C84" s="77"/>
      <c r="D84" s="77"/>
      <c r="E84" s="75"/>
      <c r="F84" s="78"/>
      <c r="G84" s="79"/>
      <c r="H84" s="80"/>
      <c r="I84" s="81"/>
      <c r="J84" s="82"/>
      <c r="K84" s="83"/>
      <c r="L84" s="10"/>
      <c r="M84" s="10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</row>
    <row r="85">
      <c r="A85" s="67"/>
      <c r="B85" s="77"/>
      <c r="C85" s="77"/>
      <c r="D85" s="77"/>
      <c r="E85" s="75"/>
      <c r="F85" s="78"/>
      <c r="G85" s="79"/>
      <c r="H85" s="80"/>
      <c r="I85" s="81"/>
      <c r="J85" s="82"/>
      <c r="K85" s="83"/>
      <c r="L85" s="10"/>
      <c r="M85" s="10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</row>
    <row r="86">
      <c r="A86" s="67"/>
      <c r="B86" s="77"/>
      <c r="C86" s="77"/>
      <c r="D86" s="77"/>
      <c r="E86" s="75"/>
      <c r="F86" s="78"/>
      <c r="G86" s="79"/>
      <c r="H86" s="80"/>
      <c r="I86" s="81"/>
      <c r="J86" s="82"/>
      <c r="K86" s="83"/>
      <c r="L86" s="10"/>
      <c r="M86" s="10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</row>
    <row r="87">
      <c r="A87" s="67"/>
      <c r="B87" s="67"/>
      <c r="C87" s="67"/>
      <c r="D87" s="67"/>
      <c r="E87" s="67"/>
      <c r="F87" s="69"/>
      <c r="G87" s="70"/>
      <c r="H87" s="71"/>
      <c r="I87" s="72"/>
      <c r="J87" s="73"/>
      <c r="K87" s="74"/>
      <c r="M87" s="26"/>
      <c r="N87" s="26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</row>
    <row r="88">
      <c r="A88" s="67"/>
      <c r="B88" s="67"/>
      <c r="C88" s="67"/>
      <c r="D88" s="67"/>
      <c r="E88" s="67"/>
      <c r="F88" s="69"/>
      <c r="G88" s="70"/>
      <c r="H88" s="71"/>
      <c r="I88" s="72"/>
      <c r="J88" s="73"/>
      <c r="K88" s="74"/>
      <c r="M88" s="26"/>
      <c r="N88" s="26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</row>
    <row r="89">
      <c r="A89" s="67"/>
      <c r="B89" s="67"/>
      <c r="C89" s="67"/>
      <c r="D89" s="67"/>
      <c r="E89" s="67"/>
      <c r="F89" s="69"/>
      <c r="G89" s="70"/>
      <c r="H89" s="71"/>
      <c r="I89" s="72"/>
      <c r="J89" s="73"/>
      <c r="K89" s="74"/>
      <c r="M89" s="26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</row>
    <row r="90">
      <c r="A90" s="67"/>
      <c r="B90" s="77"/>
      <c r="C90" s="67"/>
      <c r="D90" s="67"/>
      <c r="E90" s="67"/>
      <c r="F90" s="78"/>
      <c r="G90" s="79"/>
      <c r="H90" s="80"/>
      <c r="I90" s="81"/>
      <c r="J90" s="82"/>
      <c r="K90" s="83"/>
    </row>
    <row r="91">
      <c r="A91" s="67"/>
      <c r="B91" s="77"/>
      <c r="C91" s="67"/>
      <c r="D91" s="67"/>
      <c r="E91" s="67"/>
      <c r="F91" s="69"/>
      <c r="G91" s="84"/>
      <c r="H91" s="71"/>
      <c r="I91" s="72"/>
      <c r="J91" s="73"/>
      <c r="K91" s="74"/>
      <c r="M91" s="26"/>
      <c r="N91" s="26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</row>
    <row r="92">
      <c r="A92" s="67"/>
      <c r="B92" s="77"/>
      <c r="C92" s="77"/>
      <c r="D92" s="77"/>
      <c r="E92" s="75"/>
      <c r="F92" s="78"/>
      <c r="G92" s="79"/>
      <c r="H92" s="80"/>
      <c r="I92" s="81"/>
      <c r="J92" s="82"/>
      <c r="K92" s="83"/>
    </row>
    <row r="93">
      <c r="A93" s="67"/>
      <c r="B93" s="77"/>
      <c r="C93" s="77"/>
      <c r="D93" s="77"/>
      <c r="E93" s="75"/>
      <c r="F93" s="78"/>
      <c r="G93" s="79"/>
      <c r="H93" s="80"/>
      <c r="I93" s="81"/>
      <c r="J93" s="82"/>
      <c r="K93" s="83"/>
    </row>
    <row r="94">
      <c r="A94" s="67"/>
      <c r="B94" s="77"/>
      <c r="C94" s="77"/>
      <c r="D94" s="77"/>
      <c r="E94" s="75"/>
      <c r="F94" s="78"/>
      <c r="G94" s="79"/>
      <c r="H94" s="80"/>
      <c r="I94" s="81"/>
      <c r="J94" s="82"/>
      <c r="K94" s="83"/>
    </row>
    <row r="95">
      <c r="A95" s="67"/>
      <c r="B95" s="77"/>
      <c r="C95" s="77"/>
      <c r="D95" s="77"/>
      <c r="E95" s="75"/>
      <c r="F95" s="78"/>
      <c r="G95" s="79"/>
      <c r="H95" s="80"/>
      <c r="I95" s="81"/>
      <c r="J95" s="82"/>
      <c r="K95" s="83"/>
    </row>
    <row r="96">
      <c r="A96" s="67"/>
      <c r="B96" s="77"/>
      <c r="C96" s="77"/>
      <c r="D96" s="77"/>
      <c r="E96" s="75"/>
      <c r="F96" s="78"/>
      <c r="G96" s="79"/>
      <c r="H96" s="80"/>
      <c r="I96" s="81"/>
      <c r="J96" s="82"/>
      <c r="K96" s="83"/>
    </row>
    <row r="97">
      <c r="A97" s="67"/>
      <c r="B97" s="77"/>
      <c r="C97" s="77"/>
      <c r="D97" s="77"/>
      <c r="E97" s="67"/>
      <c r="F97" s="78"/>
      <c r="G97" s="79"/>
      <c r="H97" s="80"/>
      <c r="I97" s="81"/>
      <c r="J97" s="82"/>
      <c r="K97" s="83"/>
    </row>
    <row r="98">
      <c r="A98" s="67"/>
      <c r="B98" s="67"/>
      <c r="C98" s="67"/>
      <c r="D98" s="67"/>
      <c r="E98" s="75"/>
      <c r="F98" s="69"/>
      <c r="G98" s="84"/>
      <c r="H98" s="71"/>
      <c r="I98" s="72"/>
      <c r="J98" s="73"/>
      <c r="K98" s="74"/>
      <c r="M98" s="26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</row>
    <row r="99">
      <c r="A99" s="67"/>
      <c r="B99" s="67"/>
      <c r="C99" s="67"/>
      <c r="D99" s="67"/>
      <c r="E99" s="75"/>
      <c r="F99" s="69"/>
      <c r="G99" s="84"/>
      <c r="H99" s="71"/>
      <c r="I99" s="72"/>
      <c r="J99" s="73"/>
      <c r="K99" s="74"/>
    </row>
    <row r="100">
      <c r="A100" s="67"/>
      <c r="B100" s="77"/>
      <c r="C100" s="77"/>
      <c r="D100" s="77"/>
      <c r="E100" s="75"/>
      <c r="F100" s="78"/>
      <c r="G100" s="79"/>
      <c r="H100" s="80"/>
      <c r="I100" s="81"/>
      <c r="J100" s="82"/>
      <c r="K100" s="83"/>
    </row>
    <row r="101">
      <c r="A101" s="67"/>
      <c r="B101" s="77"/>
      <c r="C101" s="67"/>
      <c r="D101" s="67"/>
      <c r="E101" s="75"/>
      <c r="F101" s="69"/>
      <c r="G101" s="70"/>
      <c r="H101" s="71"/>
      <c r="I101" s="72"/>
      <c r="J101" s="73"/>
      <c r="K101" s="74"/>
    </row>
    <row r="102">
      <c r="A102" s="67"/>
      <c r="B102" s="67"/>
      <c r="C102" s="67"/>
      <c r="D102" s="67"/>
      <c r="E102" s="68"/>
      <c r="F102" s="69"/>
      <c r="G102" s="70"/>
      <c r="H102" s="71"/>
      <c r="I102" s="72"/>
      <c r="J102" s="73"/>
      <c r="K102" s="74"/>
    </row>
    <row r="103">
      <c r="A103" s="67"/>
      <c r="B103" s="67"/>
      <c r="C103" s="67"/>
      <c r="D103" s="67"/>
      <c r="E103" s="75"/>
      <c r="F103" s="69"/>
      <c r="G103" s="70"/>
      <c r="H103" s="71"/>
      <c r="I103" s="72"/>
      <c r="J103" s="73"/>
      <c r="K103" s="74"/>
    </row>
    <row r="104">
      <c r="A104" s="67"/>
      <c r="B104" s="67"/>
      <c r="C104" s="67"/>
      <c r="D104" s="67"/>
      <c r="E104" s="75"/>
      <c r="F104" s="69"/>
      <c r="G104" s="70"/>
      <c r="H104" s="71"/>
      <c r="I104" s="72"/>
      <c r="J104" s="73"/>
      <c r="K104" s="74"/>
      <c r="M104" s="26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</row>
    <row r="105">
      <c r="A105" s="67"/>
      <c r="B105" s="77"/>
      <c r="C105" s="77"/>
      <c r="D105" s="77"/>
      <c r="E105" s="75"/>
      <c r="F105" s="77"/>
      <c r="G105" s="77"/>
      <c r="H105" s="77"/>
      <c r="I105" s="77"/>
      <c r="J105" s="82"/>
      <c r="K105" s="83"/>
      <c r="M105" s="26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</row>
    <row r="106">
      <c r="A106" s="67"/>
      <c r="B106" s="67"/>
      <c r="C106" s="67"/>
      <c r="D106" s="67"/>
      <c r="E106" s="75"/>
      <c r="F106" s="67"/>
      <c r="G106" s="84"/>
      <c r="H106" s="91"/>
      <c r="I106" s="92"/>
      <c r="J106" s="73"/>
      <c r="K106" s="74"/>
    </row>
    <row r="107">
      <c r="A107" s="67"/>
      <c r="B107" s="77"/>
      <c r="C107" s="77"/>
      <c r="D107" s="77"/>
      <c r="E107" s="75"/>
      <c r="F107" s="79"/>
      <c r="G107" s="77"/>
      <c r="H107" s="77"/>
      <c r="I107" s="77"/>
      <c r="J107" s="82"/>
      <c r="K107" s="83"/>
      <c r="M107" s="26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</row>
    <row r="108">
      <c r="A108" s="67"/>
      <c r="B108" s="77"/>
      <c r="C108" s="77"/>
      <c r="D108" s="77"/>
      <c r="E108" s="75"/>
      <c r="F108" s="79"/>
      <c r="G108" s="77"/>
      <c r="H108" s="77"/>
      <c r="I108" s="77"/>
      <c r="J108" s="82"/>
      <c r="K108" s="83"/>
    </row>
    <row r="109">
      <c r="A109" s="67"/>
      <c r="B109" s="77"/>
      <c r="C109" s="77"/>
      <c r="D109" s="77"/>
      <c r="E109" s="77"/>
      <c r="F109" s="70"/>
      <c r="G109" s="77"/>
      <c r="H109" s="77"/>
      <c r="I109" s="77"/>
      <c r="J109" s="82"/>
      <c r="K109" s="83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</row>
    <row r="110">
      <c r="A110" s="67"/>
      <c r="B110" s="77"/>
      <c r="C110" s="77"/>
      <c r="D110" s="77"/>
      <c r="E110" s="77"/>
      <c r="F110" s="70"/>
      <c r="G110" s="77"/>
      <c r="H110" s="77"/>
      <c r="I110" s="77"/>
      <c r="J110" s="82"/>
      <c r="K110" s="83"/>
      <c r="M110" s="26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</row>
    <row r="111">
      <c r="A111" s="67"/>
      <c r="B111" s="77"/>
      <c r="C111" s="77"/>
      <c r="D111" s="77"/>
      <c r="E111" s="77"/>
      <c r="F111" s="70"/>
      <c r="G111" s="77"/>
      <c r="H111" s="77"/>
      <c r="I111" s="77"/>
      <c r="J111" s="82"/>
      <c r="K111" s="83"/>
      <c r="M111" s="26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</row>
    <row r="112">
      <c r="A112" s="67"/>
      <c r="B112" s="77"/>
      <c r="C112" s="77"/>
      <c r="D112" s="77"/>
      <c r="E112" s="77"/>
      <c r="F112" s="70"/>
      <c r="G112" s="77"/>
      <c r="H112" s="77"/>
      <c r="I112" s="77"/>
      <c r="J112" s="82"/>
      <c r="K112" s="83"/>
      <c r="M112" s="26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</row>
    <row r="113">
      <c r="A113" s="67"/>
      <c r="B113" s="67"/>
      <c r="C113" s="67"/>
      <c r="D113" s="67"/>
      <c r="E113" s="75"/>
      <c r="F113" s="67"/>
      <c r="G113" s="84"/>
      <c r="H113" s="91"/>
      <c r="I113" s="92"/>
      <c r="J113" s="73"/>
      <c r="K113" s="74"/>
    </row>
    <row r="114">
      <c r="A114" s="67"/>
      <c r="B114" s="67"/>
      <c r="C114" s="67"/>
      <c r="D114" s="67"/>
      <c r="E114" s="75"/>
      <c r="F114" s="67"/>
      <c r="G114" s="84"/>
      <c r="H114" s="91"/>
      <c r="I114" s="92"/>
      <c r="J114" s="73"/>
      <c r="K114" s="74"/>
    </row>
    <row r="115">
      <c r="A115" s="67"/>
      <c r="B115" s="67"/>
      <c r="C115" s="67"/>
      <c r="D115" s="67"/>
      <c r="E115" s="75"/>
      <c r="F115" s="69"/>
      <c r="G115" s="84"/>
      <c r="H115" s="71"/>
      <c r="I115" s="92"/>
      <c r="J115" s="73"/>
      <c r="K115" s="74"/>
    </row>
    <row r="116">
      <c r="A116" s="67"/>
      <c r="B116" s="77"/>
      <c r="C116" s="77"/>
      <c r="D116" s="77"/>
      <c r="E116" s="75"/>
      <c r="F116" s="78"/>
      <c r="G116" s="79"/>
      <c r="H116" s="80"/>
      <c r="I116" s="81"/>
      <c r="J116" s="82"/>
      <c r="K116" s="83"/>
    </row>
    <row r="117">
      <c r="A117" s="67"/>
      <c r="B117" s="67"/>
      <c r="C117" s="67"/>
      <c r="D117" s="67"/>
      <c r="E117" s="75"/>
      <c r="F117" s="69"/>
      <c r="G117" s="84"/>
      <c r="H117" s="71"/>
      <c r="I117" s="92"/>
      <c r="J117" s="73"/>
      <c r="K117" s="74"/>
    </row>
    <row r="118">
      <c r="A118" s="67"/>
      <c r="B118" s="67"/>
      <c r="C118" s="67"/>
      <c r="D118" s="67"/>
      <c r="E118" s="75"/>
      <c r="F118" s="69"/>
      <c r="G118" s="84"/>
      <c r="H118" s="71"/>
      <c r="I118" s="92"/>
      <c r="J118" s="73"/>
      <c r="K118" s="74"/>
    </row>
    <row r="119">
      <c r="A119" s="67"/>
      <c r="B119" s="67"/>
      <c r="C119" s="67"/>
      <c r="D119" s="67"/>
      <c r="E119" s="75"/>
      <c r="F119" s="69"/>
      <c r="G119" s="84"/>
      <c r="H119" s="71"/>
      <c r="I119" s="92"/>
      <c r="J119" s="73"/>
      <c r="K119" s="74"/>
    </row>
    <row r="120">
      <c r="A120" s="67"/>
      <c r="B120" s="67"/>
      <c r="C120" s="67"/>
      <c r="D120" s="67"/>
      <c r="E120" s="75"/>
      <c r="F120" s="69"/>
      <c r="G120" s="84"/>
      <c r="H120" s="71"/>
      <c r="I120" s="92"/>
      <c r="J120" s="73"/>
      <c r="K120" s="74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</row>
    <row r="121">
      <c r="A121" s="67"/>
      <c r="B121" s="67"/>
      <c r="C121" s="67"/>
      <c r="D121" s="67"/>
      <c r="E121" s="75"/>
      <c r="F121" s="69"/>
      <c r="G121" s="84"/>
      <c r="H121" s="71"/>
      <c r="I121" s="92"/>
      <c r="J121" s="73"/>
      <c r="K121" s="74"/>
    </row>
    <row r="122">
      <c r="A122" s="67"/>
      <c r="B122" s="67"/>
      <c r="C122" s="67"/>
      <c r="D122" s="67"/>
      <c r="E122" s="75"/>
      <c r="F122" s="69"/>
      <c r="G122" s="84"/>
      <c r="H122" s="71"/>
      <c r="I122" s="92"/>
      <c r="J122" s="73"/>
      <c r="K122" s="74"/>
    </row>
    <row r="123">
      <c r="A123" s="67"/>
      <c r="B123" s="67"/>
      <c r="C123" s="77"/>
      <c r="D123" s="77"/>
      <c r="E123" s="75"/>
      <c r="F123" s="69"/>
      <c r="G123" s="84"/>
      <c r="H123" s="71"/>
      <c r="I123" s="92"/>
      <c r="J123" s="73"/>
      <c r="K123" s="74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</row>
    <row r="124">
      <c r="A124" s="67"/>
      <c r="B124" s="67"/>
      <c r="C124" s="67"/>
      <c r="D124" s="67"/>
      <c r="E124" s="75"/>
      <c r="F124" s="69"/>
      <c r="G124" s="84"/>
      <c r="H124" s="71"/>
      <c r="I124" s="92"/>
      <c r="J124" s="73"/>
      <c r="K124" s="74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</row>
    <row r="125">
      <c r="A125" s="77"/>
      <c r="B125" s="67"/>
      <c r="C125" s="67"/>
      <c r="D125" s="67"/>
      <c r="E125" s="67"/>
      <c r="F125" s="69"/>
      <c r="G125" s="84"/>
      <c r="H125" s="71"/>
      <c r="I125" s="72"/>
      <c r="J125" s="73"/>
      <c r="K125" s="74"/>
    </row>
    <row r="126">
      <c r="A126" s="77"/>
      <c r="B126" s="67"/>
      <c r="C126" s="67"/>
      <c r="D126" s="67"/>
      <c r="E126" s="67"/>
      <c r="F126" s="69"/>
      <c r="G126" s="84"/>
      <c r="H126" s="71"/>
      <c r="I126" s="72"/>
      <c r="J126" s="73"/>
      <c r="K126" s="74"/>
    </row>
    <row r="127">
      <c r="A127" s="67"/>
      <c r="B127" s="77"/>
      <c r="C127" s="77"/>
      <c r="D127" s="77"/>
      <c r="E127" s="77"/>
      <c r="F127" s="78"/>
      <c r="G127" s="79"/>
      <c r="H127" s="80"/>
      <c r="I127" s="81"/>
      <c r="J127" s="82"/>
      <c r="K127" s="83"/>
    </row>
    <row r="128">
      <c r="A128" s="67"/>
      <c r="B128" s="77"/>
      <c r="C128" s="77"/>
      <c r="D128" s="77"/>
      <c r="E128" s="77"/>
      <c r="F128" s="78"/>
      <c r="G128" s="79"/>
      <c r="H128" s="80"/>
      <c r="I128" s="81"/>
      <c r="J128" s="82"/>
      <c r="K128" s="83"/>
    </row>
    <row r="129">
      <c r="A129" s="67"/>
      <c r="B129" s="77"/>
      <c r="C129" s="77"/>
      <c r="D129" s="77"/>
      <c r="E129" s="77"/>
      <c r="F129" s="78"/>
      <c r="G129" s="79"/>
      <c r="H129" s="80"/>
      <c r="I129" s="81"/>
      <c r="J129" s="82"/>
      <c r="K129" s="83"/>
    </row>
    <row r="130">
      <c r="A130" s="67"/>
      <c r="B130" s="77"/>
      <c r="C130" s="77"/>
      <c r="D130" s="77"/>
      <c r="E130" s="77"/>
      <c r="F130" s="78"/>
      <c r="G130" s="79"/>
      <c r="H130" s="80"/>
      <c r="I130" s="81"/>
      <c r="J130" s="82"/>
      <c r="K130" s="83"/>
    </row>
    <row r="131">
      <c r="A131" s="67"/>
      <c r="B131" s="77"/>
      <c r="C131" s="77"/>
      <c r="D131" s="77"/>
      <c r="E131" s="77"/>
      <c r="F131" s="78"/>
      <c r="G131" s="79"/>
      <c r="H131" s="80"/>
      <c r="I131" s="81"/>
      <c r="J131" s="82"/>
      <c r="K131" s="83"/>
    </row>
    <row r="132">
      <c r="A132" s="67"/>
      <c r="B132" s="77"/>
      <c r="C132" s="77"/>
      <c r="D132" s="77"/>
      <c r="E132" s="77"/>
      <c r="F132" s="78"/>
      <c r="G132" s="79"/>
      <c r="H132" s="80"/>
      <c r="I132" s="81"/>
      <c r="J132" s="82"/>
      <c r="K132" s="83"/>
    </row>
    <row r="133">
      <c r="A133" s="67"/>
      <c r="B133" s="77"/>
      <c r="C133" s="77"/>
      <c r="D133" s="77"/>
      <c r="E133" s="77"/>
      <c r="F133" s="78"/>
      <c r="G133" s="79"/>
      <c r="H133" s="80"/>
      <c r="I133" s="81"/>
      <c r="J133" s="82"/>
      <c r="K133" s="83"/>
    </row>
    <row r="134">
      <c r="A134" s="67"/>
      <c r="B134" s="77"/>
      <c r="C134" s="77"/>
      <c r="D134" s="77"/>
      <c r="E134" s="77"/>
      <c r="F134" s="78"/>
      <c r="G134" s="79"/>
      <c r="H134" s="80"/>
      <c r="I134" s="81"/>
      <c r="J134" s="82"/>
      <c r="K134" s="83"/>
    </row>
    <row r="135">
      <c r="A135" s="67"/>
      <c r="B135" s="77"/>
      <c r="C135" s="77"/>
      <c r="D135" s="77"/>
      <c r="E135" s="77"/>
      <c r="F135" s="78"/>
      <c r="G135" s="79"/>
      <c r="H135" s="80"/>
      <c r="I135" s="81"/>
      <c r="J135" s="82"/>
      <c r="K135" s="83"/>
    </row>
    <row r="136">
      <c r="A136" s="67"/>
      <c r="B136" s="77"/>
      <c r="C136" s="77"/>
      <c r="D136" s="77"/>
      <c r="E136" s="77"/>
      <c r="F136" s="78"/>
      <c r="G136" s="79"/>
      <c r="H136" s="80"/>
      <c r="I136" s="81"/>
      <c r="J136" s="82"/>
      <c r="K136" s="83"/>
    </row>
    <row r="137">
      <c r="A137" s="67"/>
      <c r="B137" s="77"/>
      <c r="C137" s="77"/>
      <c r="D137" s="77"/>
      <c r="E137" s="77"/>
      <c r="F137" s="78"/>
      <c r="G137" s="79"/>
      <c r="H137" s="80"/>
      <c r="I137" s="81"/>
      <c r="J137" s="82"/>
      <c r="K137" s="83"/>
    </row>
    <row r="138">
      <c r="A138" s="67"/>
      <c r="B138" s="77"/>
      <c r="C138" s="77"/>
      <c r="D138" s="77"/>
      <c r="E138" s="77"/>
      <c r="F138" s="78"/>
      <c r="G138" s="79"/>
      <c r="H138" s="80"/>
      <c r="I138" s="81"/>
      <c r="J138" s="82"/>
      <c r="K138" s="83"/>
    </row>
    <row r="139">
      <c r="A139" s="77"/>
      <c r="B139" s="77"/>
      <c r="C139" s="77"/>
      <c r="D139" s="77"/>
      <c r="E139" s="77"/>
      <c r="F139" s="78"/>
      <c r="G139" s="79"/>
      <c r="H139" s="80"/>
      <c r="I139" s="81"/>
      <c r="J139" s="82"/>
      <c r="K139" s="83"/>
    </row>
    <row r="140">
      <c r="A140" s="93"/>
      <c r="B140" s="94"/>
      <c r="C140" s="67"/>
      <c r="D140" s="67"/>
      <c r="E140" s="67"/>
      <c r="F140" s="69"/>
      <c r="G140" s="79"/>
      <c r="H140" s="71"/>
      <c r="I140" s="81"/>
      <c r="J140" s="73"/>
      <c r="K140" s="74"/>
    </row>
    <row r="141">
      <c r="F141" s="95"/>
      <c r="G141" s="86"/>
      <c r="H141" s="87"/>
      <c r="I141" s="88"/>
      <c r="J141" s="89"/>
      <c r="K141" s="90"/>
    </row>
    <row r="142">
      <c r="F142" s="95"/>
      <c r="G142" s="86"/>
      <c r="H142" s="87"/>
      <c r="I142" s="88"/>
      <c r="J142" s="89"/>
      <c r="K142" s="90"/>
    </row>
    <row r="143">
      <c r="F143" s="95"/>
      <c r="G143" s="86"/>
      <c r="H143" s="87"/>
      <c r="I143" s="88"/>
      <c r="J143" s="89"/>
      <c r="K143" s="90"/>
    </row>
    <row r="144">
      <c r="F144" s="95"/>
      <c r="G144" s="86"/>
      <c r="H144" s="87"/>
      <c r="I144" s="88"/>
      <c r="J144" s="89"/>
      <c r="K144" s="90"/>
    </row>
    <row r="145">
      <c r="F145" s="95"/>
      <c r="G145" s="86"/>
      <c r="H145" s="87"/>
      <c r="I145" s="88"/>
      <c r="J145" s="89"/>
      <c r="K145" s="90"/>
    </row>
    <row r="146">
      <c r="F146" s="95"/>
      <c r="G146" s="86"/>
      <c r="H146" s="87"/>
      <c r="I146" s="88"/>
      <c r="J146" s="89"/>
      <c r="K146" s="90"/>
    </row>
    <row r="147">
      <c r="F147" s="95"/>
      <c r="G147" s="86"/>
      <c r="H147" s="87"/>
      <c r="I147" s="88"/>
      <c r="J147" s="89"/>
      <c r="K147" s="90"/>
    </row>
    <row r="148">
      <c r="F148" s="95"/>
      <c r="G148" s="86"/>
      <c r="H148" s="87"/>
      <c r="I148" s="88"/>
      <c r="J148" s="89"/>
      <c r="K148" s="90"/>
    </row>
    <row r="149">
      <c r="F149" s="95"/>
      <c r="G149" s="86"/>
      <c r="H149" s="87"/>
      <c r="I149" s="88"/>
      <c r="J149" s="89"/>
      <c r="K149" s="90"/>
    </row>
    <row r="150">
      <c r="F150" s="95"/>
      <c r="G150" s="86"/>
      <c r="H150" s="87"/>
      <c r="I150" s="88"/>
      <c r="J150" s="89"/>
      <c r="K150" s="90"/>
    </row>
    <row r="151">
      <c r="F151" s="95"/>
      <c r="G151" s="86"/>
      <c r="H151" s="87"/>
      <c r="I151" s="88"/>
      <c r="J151" s="89"/>
      <c r="K151" s="90"/>
    </row>
    <row r="152">
      <c r="F152" s="95"/>
      <c r="G152" s="86"/>
      <c r="H152" s="87"/>
      <c r="I152" s="88"/>
      <c r="J152" s="89"/>
      <c r="K152" s="90"/>
    </row>
    <row r="153">
      <c r="F153" s="95"/>
      <c r="G153" s="86"/>
      <c r="H153" s="87"/>
      <c r="I153" s="88"/>
      <c r="J153" s="89"/>
      <c r="K153" s="90"/>
    </row>
    <row r="154">
      <c r="F154" s="95"/>
      <c r="G154" s="86"/>
      <c r="H154" s="87"/>
      <c r="I154" s="88"/>
      <c r="J154" s="89"/>
      <c r="K154" s="90"/>
    </row>
    <row r="155">
      <c r="F155" s="95"/>
      <c r="G155" s="86"/>
      <c r="H155" s="87"/>
      <c r="I155" s="88"/>
      <c r="J155" s="89"/>
      <c r="K155" s="90"/>
    </row>
    <row r="156">
      <c r="F156" s="95"/>
      <c r="G156" s="86"/>
      <c r="H156" s="87"/>
      <c r="I156" s="88"/>
      <c r="J156" s="89"/>
      <c r="K156" s="90"/>
    </row>
    <row r="157">
      <c r="F157" s="95"/>
      <c r="G157" s="86"/>
      <c r="H157" s="87"/>
      <c r="I157" s="88"/>
      <c r="J157" s="89"/>
      <c r="K157" s="90"/>
    </row>
    <row r="158">
      <c r="F158" s="95"/>
      <c r="G158" s="86"/>
      <c r="H158" s="87"/>
      <c r="I158" s="88"/>
      <c r="J158" s="89"/>
      <c r="K158" s="90"/>
    </row>
    <row r="159">
      <c r="F159" s="95"/>
      <c r="G159" s="86"/>
      <c r="H159" s="87"/>
      <c r="I159" s="88"/>
      <c r="J159" s="89"/>
      <c r="K159" s="90"/>
    </row>
    <row r="160">
      <c r="F160" s="95"/>
      <c r="G160" s="86"/>
      <c r="H160" s="87"/>
      <c r="I160" s="88"/>
      <c r="J160" s="89"/>
      <c r="K160" s="90"/>
    </row>
    <row r="161">
      <c r="F161" s="95"/>
      <c r="G161" s="86"/>
      <c r="H161" s="87"/>
      <c r="I161" s="88"/>
      <c r="J161" s="89"/>
      <c r="K161" s="90"/>
    </row>
    <row r="162">
      <c r="F162" s="95"/>
      <c r="G162" s="86"/>
      <c r="H162" s="87"/>
      <c r="I162" s="88"/>
      <c r="J162" s="89"/>
      <c r="K162" s="90"/>
    </row>
    <row r="163">
      <c r="F163" s="95"/>
      <c r="G163" s="86"/>
      <c r="H163" s="87"/>
      <c r="I163" s="88"/>
      <c r="J163" s="89"/>
      <c r="K163" s="90"/>
    </row>
    <row r="164">
      <c r="F164" s="95"/>
      <c r="G164" s="86"/>
      <c r="H164" s="87"/>
      <c r="I164" s="88"/>
      <c r="J164" s="89"/>
      <c r="K164" s="90"/>
    </row>
    <row r="165">
      <c r="F165" s="95"/>
      <c r="G165" s="86"/>
      <c r="H165" s="87"/>
      <c r="I165" s="88"/>
      <c r="J165" s="89"/>
      <c r="K165" s="90"/>
    </row>
    <row r="166">
      <c r="F166" s="95"/>
      <c r="G166" s="86"/>
      <c r="H166" s="87"/>
      <c r="I166" s="88"/>
      <c r="J166" s="89"/>
      <c r="K166" s="90"/>
    </row>
    <row r="167">
      <c r="F167" s="95"/>
      <c r="G167" s="86"/>
      <c r="H167" s="87"/>
      <c r="I167" s="88"/>
      <c r="J167" s="89"/>
      <c r="K167" s="90"/>
    </row>
    <row r="168">
      <c r="F168" s="95"/>
      <c r="G168" s="86"/>
      <c r="H168" s="87"/>
      <c r="I168" s="88"/>
      <c r="J168" s="89"/>
      <c r="K168" s="90"/>
    </row>
    <row r="169">
      <c r="F169" s="95"/>
      <c r="G169" s="86"/>
      <c r="H169" s="87"/>
      <c r="I169" s="88"/>
      <c r="J169" s="89"/>
      <c r="K169" s="90"/>
    </row>
    <row r="170">
      <c r="F170" s="95"/>
      <c r="G170" s="86"/>
      <c r="H170" s="87"/>
      <c r="I170" s="88"/>
      <c r="J170" s="89"/>
      <c r="K170" s="90"/>
    </row>
    <row r="171">
      <c r="F171" s="95"/>
      <c r="G171" s="86"/>
      <c r="H171" s="87"/>
      <c r="I171" s="88"/>
      <c r="J171" s="89"/>
      <c r="K171" s="90"/>
    </row>
    <row r="172">
      <c r="F172" s="95"/>
      <c r="G172" s="86"/>
      <c r="H172" s="87"/>
      <c r="I172" s="88"/>
      <c r="J172" s="89"/>
      <c r="K172" s="90"/>
    </row>
    <row r="173">
      <c r="F173" s="95"/>
      <c r="G173" s="86"/>
      <c r="H173" s="87"/>
      <c r="I173" s="88"/>
      <c r="J173" s="89"/>
      <c r="K173" s="90"/>
    </row>
    <row r="174">
      <c r="F174" s="95"/>
      <c r="G174" s="86"/>
      <c r="H174" s="87"/>
      <c r="I174" s="88"/>
      <c r="J174" s="89"/>
      <c r="K174" s="90"/>
    </row>
    <row r="175">
      <c r="F175" s="95"/>
      <c r="G175" s="86"/>
      <c r="H175" s="87"/>
      <c r="I175" s="88"/>
      <c r="J175" s="89"/>
      <c r="K175" s="90"/>
    </row>
    <row r="176">
      <c r="F176" s="95"/>
      <c r="G176" s="86"/>
      <c r="H176" s="87"/>
      <c r="I176" s="88"/>
      <c r="J176" s="89"/>
      <c r="K176" s="90"/>
    </row>
    <row r="177">
      <c r="F177" s="95"/>
      <c r="G177" s="86"/>
      <c r="H177" s="87"/>
      <c r="I177" s="88"/>
      <c r="J177" s="89"/>
      <c r="K177" s="90"/>
    </row>
    <row r="178">
      <c r="F178" s="95"/>
      <c r="G178" s="86"/>
      <c r="H178" s="87"/>
      <c r="I178" s="88"/>
      <c r="J178" s="89"/>
      <c r="K178" s="90"/>
    </row>
    <row r="179">
      <c r="F179" s="95"/>
      <c r="G179" s="86"/>
      <c r="H179" s="87"/>
      <c r="I179" s="88"/>
      <c r="J179" s="89"/>
      <c r="K179" s="90"/>
    </row>
    <row r="180">
      <c r="F180" s="95"/>
      <c r="G180" s="86"/>
      <c r="H180" s="87"/>
      <c r="I180" s="88"/>
      <c r="J180" s="89"/>
      <c r="K180" s="90"/>
    </row>
    <row r="181">
      <c r="F181" s="95"/>
      <c r="G181" s="86"/>
      <c r="H181" s="87"/>
      <c r="I181" s="88"/>
      <c r="J181" s="89"/>
      <c r="K181" s="90"/>
    </row>
    <row r="182">
      <c r="F182" s="95"/>
      <c r="G182" s="86"/>
      <c r="H182" s="87"/>
      <c r="I182" s="88"/>
      <c r="J182" s="89"/>
      <c r="K182" s="90"/>
    </row>
    <row r="183">
      <c r="F183" s="95"/>
      <c r="G183" s="86"/>
      <c r="H183" s="87"/>
      <c r="I183" s="88"/>
      <c r="J183" s="89"/>
      <c r="K183" s="90"/>
    </row>
    <row r="184">
      <c r="F184" s="95"/>
      <c r="G184" s="86"/>
      <c r="H184" s="87"/>
      <c r="I184" s="88"/>
      <c r="J184" s="89"/>
      <c r="K184" s="90"/>
    </row>
    <row r="185">
      <c r="F185" s="95"/>
      <c r="G185" s="86"/>
      <c r="H185" s="87"/>
      <c r="I185" s="88"/>
      <c r="J185" s="89"/>
      <c r="K185" s="90"/>
    </row>
    <row r="186">
      <c r="F186" s="95"/>
      <c r="G186" s="86"/>
      <c r="H186" s="87"/>
      <c r="I186" s="88"/>
      <c r="J186" s="89"/>
      <c r="K186" s="90"/>
    </row>
    <row r="187">
      <c r="F187" s="95"/>
      <c r="G187" s="86"/>
      <c r="H187" s="87"/>
      <c r="I187" s="88"/>
      <c r="J187" s="89"/>
      <c r="K187" s="90"/>
    </row>
    <row r="188">
      <c r="F188" s="95"/>
      <c r="G188" s="86"/>
      <c r="H188" s="87"/>
      <c r="I188" s="88"/>
      <c r="J188" s="89"/>
      <c r="K188" s="90"/>
    </row>
    <row r="189">
      <c r="F189" s="95"/>
      <c r="G189" s="86"/>
      <c r="H189" s="87"/>
      <c r="I189" s="88"/>
      <c r="J189" s="89"/>
      <c r="K189" s="90"/>
    </row>
    <row r="190">
      <c r="F190" s="95"/>
      <c r="G190" s="86"/>
      <c r="H190" s="87"/>
      <c r="I190" s="88"/>
      <c r="J190" s="89"/>
      <c r="K190" s="90"/>
    </row>
    <row r="191">
      <c r="F191" s="95"/>
      <c r="G191" s="86"/>
      <c r="H191" s="87"/>
      <c r="I191" s="88"/>
      <c r="J191" s="89"/>
      <c r="K191" s="90"/>
    </row>
    <row r="192">
      <c r="F192" s="95"/>
      <c r="G192" s="86"/>
      <c r="H192" s="87"/>
      <c r="I192" s="88"/>
      <c r="J192" s="89"/>
      <c r="K192" s="90"/>
    </row>
    <row r="193">
      <c r="F193" s="95"/>
      <c r="G193" s="86"/>
      <c r="H193" s="87"/>
      <c r="I193" s="88"/>
      <c r="J193" s="89"/>
      <c r="K193" s="90"/>
    </row>
    <row r="194">
      <c r="F194" s="95"/>
      <c r="G194" s="86"/>
      <c r="H194" s="87"/>
      <c r="I194" s="88"/>
      <c r="J194" s="89"/>
      <c r="K194" s="90"/>
    </row>
    <row r="195">
      <c r="F195" s="95"/>
      <c r="G195" s="86"/>
      <c r="H195" s="87"/>
      <c r="I195" s="88"/>
      <c r="J195" s="89"/>
      <c r="K195" s="90"/>
    </row>
    <row r="196">
      <c r="F196" s="95"/>
      <c r="G196" s="86"/>
      <c r="H196" s="87"/>
      <c r="I196" s="88"/>
      <c r="J196" s="89"/>
      <c r="K196" s="90"/>
    </row>
    <row r="197">
      <c r="F197" s="95"/>
      <c r="G197" s="86"/>
      <c r="H197" s="87"/>
      <c r="I197" s="88"/>
      <c r="J197" s="89"/>
      <c r="K197" s="90"/>
    </row>
    <row r="198">
      <c r="F198" s="95"/>
      <c r="G198" s="86"/>
      <c r="H198" s="87"/>
      <c r="I198" s="88"/>
      <c r="J198" s="89"/>
      <c r="K198" s="90"/>
    </row>
    <row r="199">
      <c r="F199" s="95"/>
      <c r="G199" s="86"/>
      <c r="H199" s="87"/>
      <c r="I199" s="88"/>
      <c r="J199" s="89"/>
      <c r="K199" s="90"/>
    </row>
    <row r="200">
      <c r="F200" s="95"/>
      <c r="G200" s="86"/>
      <c r="H200" s="87"/>
      <c r="I200" s="88"/>
      <c r="J200" s="89"/>
      <c r="K200" s="90"/>
    </row>
    <row r="201">
      <c r="F201" s="95"/>
      <c r="G201" s="86"/>
      <c r="H201" s="87"/>
      <c r="I201" s="88"/>
      <c r="J201" s="89"/>
      <c r="K201" s="90"/>
    </row>
    <row r="202">
      <c r="F202" s="95"/>
      <c r="G202" s="86"/>
      <c r="H202" s="87"/>
      <c r="I202" s="88"/>
      <c r="J202" s="89"/>
      <c r="K202" s="90"/>
    </row>
    <row r="203">
      <c r="F203" s="95"/>
      <c r="G203" s="86"/>
      <c r="H203" s="87"/>
      <c r="I203" s="88"/>
      <c r="J203" s="89"/>
      <c r="K203" s="90"/>
    </row>
    <row r="204">
      <c r="F204" s="95"/>
      <c r="G204" s="86"/>
      <c r="H204" s="87"/>
      <c r="I204" s="88"/>
      <c r="J204" s="89"/>
      <c r="K204" s="90"/>
    </row>
    <row r="205">
      <c r="F205" s="95"/>
      <c r="G205" s="86"/>
      <c r="H205" s="87"/>
      <c r="I205" s="88"/>
      <c r="J205" s="89"/>
      <c r="K205" s="90"/>
    </row>
    <row r="206">
      <c r="F206" s="95"/>
      <c r="G206" s="86"/>
      <c r="H206" s="87"/>
      <c r="I206" s="88"/>
      <c r="J206" s="89"/>
      <c r="K206" s="90"/>
    </row>
    <row r="207">
      <c r="F207" s="95"/>
      <c r="G207" s="86"/>
      <c r="H207" s="87"/>
      <c r="I207" s="88"/>
      <c r="J207" s="89"/>
      <c r="K207" s="90"/>
    </row>
    <row r="208">
      <c r="F208" s="95"/>
      <c r="G208" s="86"/>
      <c r="H208" s="87"/>
      <c r="I208" s="88"/>
      <c r="J208" s="89"/>
      <c r="K208" s="90"/>
    </row>
    <row r="209">
      <c r="F209" s="95"/>
      <c r="G209" s="86"/>
      <c r="H209" s="87"/>
      <c r="I209" s="88"/>
      <c r="J209" s="89"/>
      <c r="K209" s="90"/>
    </row>
    <row r="210">
      <c r="F210" s="95"/>
      <c r="G210" s="86"/>
      <c r="H210" s="87"/>
      <c r="I210" s="88"/>
      <c r="J210" s="89"/>
      <c r="K210" s="90"/>
    </row>
    <row r="211">
      <c r="F211" s="95"/>
      <c r="G211" s="86"/>
      <c r="H211" s="87"/>
      <c r="I211" s="88"/>
      <c r="J211" s="89"/>
      <c r="K211" s="90"/>
    </row>
    <row r="212">
      <c r="F212" s="95"/>
      <c r="G212" s="86"/>
      <c r="H212" s="87"/>
      <c r="I212" s="88"/>
      <c r="J212" s="89"/>
      <c r="K212" s="90"/>
    </row>
    <row r="213">
      <c r="F213" s="95"/>
      <c r="G213" s="86"/>
      <c r="H213" s="87"/>
      <c r="I213" s="88"/>
      <c r="J213" s="89"/>
      <c r="K213" s="90"/>
    </row>
    <row r="214">
      <c r="F214" s="95"/>
      <c r="G214" s="86"/>
      <c r="H214" s="87"/>
      <c r="I214" s="88"/>
      <c r="J214" s="89"/>
      <c r="K214" s="90"/>
    </row>
    <row r="215">
      <c r="F215" s="95"/>
      <c r="G215" s="86"/>
      <c r="H215" s="87"/>
      <c r="I215" s="88"/>
      <c r="J215" s="89"/>
      <c r="K215" s="90"/>
    </row>
    <row r="216">
      <c r="F216" s="95"/>
      <c r="G216" s="86"/>
      <c r="H216" s="87"/>
      <c r="I216" s="88"/>
      <c r="J216" s="89"/>
      <c r="K216" s="90"/>
    </row>
    <row r="217">
      <c r="F217" s="95"/>
      <c r="G217" s="86"/>
      <c r="H217" s="87"/>
      <c r="I217" s="88"/>
      <c r="J217" s="89"/>
      <c r="K217" s="90"/>
    </row>
    <row r="218">
      <c r="F218" s="95"/>
      <c r="G218" s="86"/>
      <c r="H218" s="87"/>
      <c r="I218" s="88"/>
      <c r="J218" s="89"/>
      <c r="K218" s="90"/>
    </row>
    <row r="219">
      <c r="F219" s="95"/>
      <c r="G219" s="86"/>
      <c r="H219" s="87"/>
      <c r="I219" s="88"/>
      <c r="J219" s="89"/>
      <c r="K219" s="90"/>
    </row>
    <row r="220">
      <c r="F220" s="95"/>
      <c r="G220" s="86"/>
      <c r="H220" s="87"/>
      <c r="I220" s="88"/>
      <c r="J220" s="89"/>
      <c r="K220" s="90"/>
    </row>
    <row r="221">
      <c r="F221" s="95"/>
      <c r="G221" s="86"/>
      <c r="H221" s="87"/>
      <c r="I221" s="88"/>
      <c r="J221" s="89"/>
      <c r="K221" s="90"/>
    </row>
    <row r="222">
      <c r="F222" s="95"/>
      <c r="G222" s="86"/>
      <c r="H222" s="87"/>
      <c r="I222" s="88"/>
      <c r="J222" s="89"/>
      <c r="K222" s="90"/>
    </row>
    <row r="223">
      <c r="F223" s="95"/>
      <c r="G223" s="86"/>
      <c r="H223" s="87"/>
      <c r="I223" s="88"/>
      <c r="J223" s="89"/>
      <c r="K223" s="90"/>
    </row>
    <row r="224">
      <c r="F224" s="95"/>
      <c r="G224" s="86"/>
      <c r="H224" s="87"/>
      <c r="I224" s="88"/>
      <c r="J224" s="89"/>
      <c r="K224" s="90"/>
    </row>
    <row r="225">
      <c r="F225" s="95"/>
      <c r="G225" s="86"/>
      <c r="H225" s="87"/>
      <c r="I225" s="88"/>
      <c r="J225" s="89"/>
      <c r="K225" s="90"/>
    </row>
    <row r="226">
      <c r="F226" s="95"/>
      <c r="G226" s="86"/>
      <c r="H226" s="87"/>
      <c r="I226" s="88"/>
      <c r="J226" s="89"/>
      <c r="K226" s="90"/>
    </row>
    <row r="227">
      <c r="F227" s="95"/>
      <c r="G227" s="86"/>
      <c r="H227" s="87"/>
      <c r="I227" s="88"/>
      <c r="J227" s="89"/>
      <c r="K227" s="90"/>
    </row>
    <row r="228">
      <c r="F228" s="95"/>
      <c r="G228" s="86"/>
      <c r="H228" s="87"/>
      <c r="I228" s="88"/>
      <c r="J228" s="89"/>
      <c r="K228" s="90"/>
    </row>
    <row r="229">
      <c r="F229" s="95"/>
      <c r="G229" s="86"/>
      <c r="H229" s="87"/>
      <c r="I229" s="88"/>
      <c r="J229" s="89"/>
      <c r="K229" s="90"/>
    </row>
    <row r="230">
      <c r="F230" s="95"/>
      <c r="G230" s="86"/>
      <c r="H230" s="87"/>
      <c r="I230" s="88"/>
      <c r="J230" s="89"/>
      <c r="K230" s="90"/>
    </row>
    <row r="231">
      <c r="F231" s="95"/>
      <c r="G231" s="86"/>
      <c r="H231" s="87"/>
      <c r="I231" s="88"/>
      <c r="J231" s="89"/>
      <c r="K231" s="90"/>
    </row>
    <row r="232">
      <c r="F232" s="95"/>
      <c r="G232" s="86"/>
      <c r="H232" s="87"/>
      <c r="I232" s="88"/>
      <c r="J232" s="89"/>
      <c r="K232" s="90"/>
    </row>
    <row r="233">
      <c r="F233" s="95"/>
      <c r="G233" s="86"/>
      <c r="H233" s="87"/>
      <c r="I233" s="88"/>
      <c r="J233" s="89"/>
      <c r="K233" s="90"/>
    </row>
    <row r="234">
      <c r="F234" s="95"/>
      <c r="G234" s="86"/>
      <c r="H234" s="87"/>
      <c r="I234" s="88"/>
      <c r="J234" s="89"/>
      <c r="K234" s="90"/>
    </row>
    <row r="235">
      <c r="F235" s="95"/>
      <c r="G235" s="86"/>
      <c r="H235" s="87"/>
      <c r="I235" s="88"/>
      <c r="J235" s="89"/>
      <c r="K235" s="90"/>
    </row>
    <row r="236">
      <c r="F236" s="95"/>
      <c r="G236" s="86"/>
      <c r="H236" s="87"/>
      <c r="I236" s="88"/>
      <c r="J236" s="89"/>
      <c r="K236" s="90"/>
    </row>
    <row r="237">
      <c r="F237" s="95"/>
      <c r="G237" s="86"/>
      <c r="H237" s="87"/>
      <c r="I237" s="88"/>
      <c r="J237" s="89"/>
      <c r="K237" s="90"/>
    </row>
    <row r="238">
      <c r="F238" s="95"/>
      <c r="G238" s="86"/>
      <c r="H238" s="87"/>
      <c r="I238" s="88"/>
      <c r="J238" s="89"/>
      <c r="K238" s="90"/>
    </row>
    <row r="239">
      <c r="F239" s="95"/>
      <c r="G239" s="86"/>
      <c r="H239" s="87"/>
      <c r="I239" s="88"/>
      <c r="J239" s="89"/>
      <c r="K239" s="90"/>
    </row>
    <row r="240">
      <c r="F240" s="95"/>
      <c r="G240" s="86"/>
      <c r="H240" s="87"/>
      <c r="I240" s="88"/>
      <c r="J240" s="89"/>
      <c r="K240" s="90"/>
    </row>
    <row r="241">
      <c r="F241" s="95"/>
      <c r="G241" s="86"/>
      <c r="H241" s="87"/>
      <c r="I241" s="88"/>
      <c r="J241" s="89"/>
      <c r="K241" s="90"/>
    </row>
    <row r="242">
      <c r="F242" s="95"/>
      <c r="G242" s="86"/>
      <c r="H242" s="87"/>
      <c r="I242" s="88"/>
      <c r="J242" s="89"/>
      <c r="K242" s="90"/>
    </row>
    <row r="243">
      <c r="F243" s="95"/>
      <c r="G243" s="86"/>
      <c r="H243" s="87"/>
      <c r="I243" s="88"/>
      <c r="J243" s="89"/>
      <c r="K243" s="90"/>
    </row>
    <row r="244">
      <c r="F244" s="95"/>
      <c r="G244" s="86"/>
      <c r="H244" s="87"/>
      <c r="I244" s="88"/>
      <c r="J244" s="89"/>
      <c r="K244" s="90"/>
    </row>
    <row r="245">
      <c r="F245" s="95"/>
      <c r="G245" s="86"/>
      <c r="H245" s="87"/>
      <c r="I245" s="88"/>
      <c r="J245" s="89"/>
      <c r="K245" s="90"/>
    </row>
    <row r="246">
      <c r="F246" s="95"/>
      <c r="G246" s="86"/>
      <c r="H246" s="87"/>
      <c r="I246" s="88"/>
      <c r="J246" s="89"/>
      <c r="K246" s="90"/>
    </row>
    <row r="247">
      <c r="F247" s="95"/>
      <c r="G247" s="86"/>
      <c r="H247" s="87"/>
      <c r="I247" s="88"/>
      <c r="J247" s="89"/>
      <c r="K247" s="90"/>
    </row>
    <row r="248">
      <c r="F248" s="95"/>
      <c r="G248" s="86"/>
      <c r="H248" s="87"/>
      <c r="I248" s="88"/>
      <c r="J248" s="89"/>
      <c r="K248" s="90"/>
    </row>
    <row r="249">
      <c r="F249" s="95"/>
      <c r="G249" s="86"/>
      <c r="H249" s="87"/>
      <c r="I249" s="88"/>
      <c r="J249" s="89"/>
      <c r="K249" s="90"/>
    </row>
    <row r="250">
      <c r="F250" s="95"/>
      <c r="G250" s="86"/>
      <c r="H250" s="87"/>
      <c r="I250" s="88"/>
      <c r="J250" s="89"/>
      <c r="K250" s="90"/>
    </row>
    <row r="251">
      <c r="F251" s="95"/>
      <c r="G251" s="86"/>
      <c r="H251" s="87"/>
      <c r="I251" s="88"/>
      <c r="J251" s="89"/>
      <c r="K251" s="90"/>
    </row>
    <row r="252">
      <c r="F252" s="95"/>
      <c r="G252" s="86"/>
      <c r="H252" s="87"/>
      <c r="I252" s="88"/>
      <c r="J252" s="89"/>
      <c r="K252" s="90"/>
    </row>
    <row r="253">
      <c r="F253" s="95"/>
      <c r="G253" s="86"/>
      <c r="H253" s="87"/>
      <c r="I253" s="88"/>
      <c r="J253" s="89"/>
      <c r="K253" s="90"/>
    </row>
    <row r="254">
      <c r="F254" s="95"/>
      <c r="G254" s="86"/>
      <c r="H254" s="87"/>
      <c r="I254" s="88"/>
      <c r="J254" s="89"/>
      <c r="K254" s="90"/>
    </row>
    <row r="255">
      <c r="F255" s="95"/>
      <c r="G255" s="86"/>
      <c r="H255" s="87"/>
      <c r="I255" s="88"/>
      <c r="J255" s="89"/>
      <c r="K255" s="90"/>
    </row>
    <row r="256">
      <c r="F256" s="95"/>
      <c r="G256" s="86"/>
      <c r="H256" s="87"/>
      <c r="I256" s="88"/>
      <c r="J256" s="89"/>
      <c r="K256" s="90"/>
    </row>
    <row r="257">
      <c r="F257" s="95"/>
      <c r="G257" s="86"/>
      <c r="H257" s="87"/>
      <c r="I257" s="88"/>
      <c r="J257" s="89"/>
      <c r="K257" s="90"/>
    </row>
    <row r="258">
      <c r="F258" s="95"/>
      <c r="G258" s="86"/>
      <c r="H258" s="87"/>
      <c r="I258" s="88"/>
      <c r="J258" s="89"/>
      <c r="K258" s="90"/>
    </row>
    <row r="259">
      <c r="F259" s="95"/>
      <c r="G259" s="86"/>
      <c r="H259" s="87"/>
      <c r="I259" s="88"/>
      <c r="J259" s="89"/>
      <c r="K259" s="90"/>
    </row>
    <row r="260">
      <c r="F260" s="95"/>
      <c r="G260" s="86"/>
      <c r="H260" s="87"/>
      <c r="I260" s="88"/>
      <c r="J260" s="89"/>
      <c r="K260" s="90"/>
    </row>
    <row r="261">
      <c r="F261" s="95"/>
      <c r="G261" s="86"/>
      <c r="H261" s="87"/>
      <c r="I261" s="88"/>
      <c r="J261" s="89"/>
      <c r="K261" s="90"/>
    </row>
    <row r="262">
      <c r="F262" s="95"/>
      <c r="G262" s="86"/>
      <c r="H262" s="87"/>
      <c r="I262" s="88"/>
      <c r="J262" s="89"/>
      <c r="K262" s="90"/>
    </row>
    <row r="263">
      <c r="F263" s="95"/>
      <c r="G263" s="86"/>
      <c r="H263" s="87"/>
      <c r="I263" s="88"/>
      <c r="J263" s="89"/>
      <c r="K263" s="90"/>
    </row>
    <row r="264">
      <c r="F264" s="95"/>
      <c r="G264" s="86"/>
      <c r="H264" s="87"/>
      <c r="I264" s="88"/>
      <c r="J264" s="89"/>
      <c r="K264" s="90"/>
    </row>
    <row r="265">
      <c r="F265" s="95"/>
      <c r="G265" s="86"/>
      <c r="H265" s="87"/>
      <c r="I265" s="88"/>
      <c r="J265" s="89"/>
      <c r="K265" s="90"/>
    </row>
    <row r="266">
      <c r="F266" s="95"/>
      <c r="G266" s="86"/>
      <c r="H266" s="87"/>
      <c r="I266" s="88"/>
      <c r="J266" s="89"/>
      <c r="K266" s="90"/>
    </row>
    <row r="267">
      <c r="F267" s="95"/>
      <c r="G267" s="86"/>
      <c r="H267" s="87"/>
      <c r="I267" s="88"/>
      <c r="J267" s="89"/>
      <c r="K267" s="90"/>
    </row>
    <row r="268">
      <c r="F268" s="95"/>
      <c r="G268" s="86"/>
      <c r="H268" s="87"/>
      <c r="I268" s="88"/>
      <c r="J268" s="89"/>
      <c r="K268" s="90"/>
    </row>
    <row r="269">
      <c r="F269" s="95"/>
      <c r="G269" s="86"/>
      <c r="H269" s="87"/>
      <c r="I269" s="88"/>
      <c r="J269" s="89"/>
      <c r="K269" s="90"/>
    </row>
    <row r="270">
      <c r="F270" s="95"/>
      <c r="G270" s="86"/>
      <c r="H270" s="87"/>
      <c r="I270" s="88"/>
      <c r="J270" s="89"/>
      <c r="K270" s="90"/>
    </row>
    <row r="271">
      <c r="F271" s="95"/>
      <c r="G271" s="86"/>
      <c r="H271" s="87"/>
      <c r="I271" s="88"/>
      <c r="J271" s="89"/>
      <c r="K271" s="90"/>
    </row>
    <row r="272">
      <c r="F272" s="95"/>
      <c r="G272" s="86"/>
      <c r="H272" s="87"/>
      <c r="I272" s="88"/>
      <c r="J272" s="89"/>
      <c r="K272" s="90"/>
    </row>
    <row r="273">
      <c r="F273" s="95"/>
      <c r="G273" s="86"/>
      <c r="H273" s="87"/>
      <c r="I273" s="88"/>
      <c r="J273" s="89"/>
      <c r="K273" s="90"/>
    </row>
    <row r="274">
      <c r="F274" s="95"/>
      <c r="G274" s="86"/>
      <c r="H274" s="87"/>
      <c r="I274" s="88"/>
      <c r="J274" s="89"/>
      <c r="K274" s="90"/>
    </row>
    <row r="275">
      <c r="F275" s="95"/>
      <c r="G275" s="86"/>
      <c r="H275" s="87"/>
      <c r="I275" s="88"/>
      <c r="J275" s="89"/>
      <c r="K275" s="90"/>
    </row>
    <row r="276">
      <c r="F276" s="95"/>
      <c r="G276" s="86"/>
      <c r="H276" s="87"/>
      <c r="I276" s="88"/>
      <c r="J276" s="89"/>
      <c r="K276" s="90"/>
    </row>
    <row r="277">
      <c r="F277" s="95"/>
      <c r="G277" s="86"/>
      <c r="H277" s="87"/>
      <c r="I277" s="88"/>
      <c r="J277" s="89"/>
      <c r="K277" s="90"/>
    </row>
    <row r="278">
      <c r="F278" s="95"/>
      <c r="G278" s="86"/>
      <c r="H278" s="87"/>
      <c r="I278" s="88"/>
      <c r="J278" s="89"/>
      <c r="K278" s="90"/>
    </row>
    <row r="279">
      <c r="F279" s="95"/>
      <c r="G279" s="86"/>
      <c r="H279" s="87"/>
      <c r="I279" s="88"/>
      <c r="J279" s="89"/>
      <c r="K279" s="90"/>
    </row>
    <row r="280">
      <c r="F280" s="95"/>
      <c r="G280" s="86"/>
      <c r="H280" s="87"/>
      <c r="I280" s="88"/>
      <c r="J280" s="89"/>
      <c r="K280" s="90"/>
    </row>
    <row r="281">
      <c r="F281" s="95"/>
      <c r="G281" s="86"/>
      <c r="H281" s="87"/>
      <c r="I281" s="88"/>
      <c r="J281" s="89"/>
      <c r="K281" s="90"/>
    </row>
    <row r="282">
      <c r="F282" s="95"/>
      <c r="G282" s="86"/>
      <c r="H282" s="87"/>
      <c r="I282" s="88"/>
      <c r="J282" s="89"/>
      <c r="K282" s="90"/>
    </row>
    <row r="283">
      <c r="F283" s="95"/>
      <c r="G283" s="86"/>
      <c r="H283" s="87"/>
      <c r="I283" s="88"/>
      <c r="J283" s="89"/>
      <c r="K283" s="90"/>
    </row>
    <row r="284">
      <c r="F284" s="95"/>
      <c r="G284" s="86"/>
      <c r="H284" s="87"/>
      <c r="I284" s="88"/>
      <c r="J284" s="89"/>
      <c r="K284" s="90"/>
    </row>
    <row r="285">
      <c r="F285" s="95"/>
      <c r="G285" s="86"/>
      <c r="H285" s="87"/>
      <c r="I285" s="88"/>
      <c r="J285" s="89"/>
      <c r="K285" s="90"/>
    </row>
    <row r="286">
      <c r="F286" s="95"/>
      <c r="G286" s="86"/>
      <c r="H286" s="87"/>
      <c r="I286" s="88"/>
      <c r="J286" s="89"/>
      <c r="K286" s="90"/>
    </row>
    <row r="287">
      <c r="F287" s="95"/>
      <c r="G287" s="86"/>
      <c r="H287" s="87"/>
      <c r="I287" s="88"/>
      <c r="J287" s="89"/>
      <c r="K287" s="90"/>
    </row>
    <row r="288">
      <c r="F288" s="95"/>
      <c r="G288" s="86"/>
      <c r="H288" s="87"/>
      <c r="I288" s="88"/>
      <c r="J288" s="89"/>
      <c r="K288" s="90"/>
    </row>
    <row r="289">
      <c r="F289" s="95"/>
      <c r="G289" s="86"/>
      <c r="H289" s="87"/>
      <c r="I289" s="88"/>
      <c r="J289" s="89"/>
      <c r="K289" s="90"/>
    </row>
    <row r="290">
      <c r="F290" s="95"/>
      <c r="G290" s="86"/>
      <c r="H290" s="87"/>
      <c r="I290" s="88"/>
      <c r="J290" s="89"/>
      <c r="K290" s="90"/>
    </row>
    <row r="291">
      <c r="F291" s="95"/>
      <c r="G291" s="86"/>
      <c r="H291" s="87"/>
      <c r="I291" s="88"/>
      <c r="J291" s="89"/>
      <c r="K291" s="90"/>
    </row>
    <row r="292">
      <c r="F292" s="95"/>
      <c r="G292" s="86"/>
      <c r="H292" s="87"/>
      <c r="I292" s="88"/>
      <c r="J292" s="89"/>
      <c r="K292" s="90"/>
    </row>
    <row r="293">
      <c r="F293" s="95"/>
      <c r="G293" s="86"/>
      <c r="H293" s="87"/>
      <c r="I293" s="88"/>
      <c r="J293" s="89"/>
      <c r="K293" s="90"/>
    </row>
    <row r="294">
      <c r="F294" s="95"/>
      <c r="G294" s="86"/>
      <c r="H294" s="87"/>
      <c r="I294" s="88"/>
      <c r="J294" s="89"/>
      <c r="K294" s="90"/>
    </row>
    <row r="295">
      <c r="F295" s="95"/>
      <c r="G295" s="86"/>
      <c r="H295" s="87"/>
      <c r="I295" s="88"/>
      <c r="J295" s="89"/>
      <c r="K295" s="90"/>
    </row>
    <row r="296">
      <c r="F296" s="95"/>
      <c r="G296" s="86"/>
      <c r="H296" s="87"/>
      <c r="I296" s="88"/>
      <c r="J296" s="89"/>
      <c r="K296" s="90"/>
    </row>
    <row r="297">
      <c r="F297" s="95"/>
      <c r="G297" s="86"/>
      <c r="H297" s="87"/>
      <c r="I297" s="88"/>
      <c r="J297" s="89"/>
      <c r="K297" s="90"/>
    </row>
    <row r="298">
      <c r="F298" s="95"/>
      <c r="G298" s="86"/>
      <c r="H298" s="87"/>
      <c r="I298" s="88"/>
      <c r="J298" s="89"/>
      <c r="K298" s="90"/>
    </row>
    <row r="299">
      <c r="F299" s="95"/>
      <c r="G299" s="86"/>
      <c r="H299" s="87"/>
      <c r="I299" s="88"/>
      <c r="J299" s="89"/>
      <c r="K299" s="90"/>
    </row>
    <row r="300">
      <c r="F300" s="95"/>
      <c r="G300" s="86"/>
      <c r="H300" s="87"/>
      <c r="I300" s="88"/>
      <c r="J300" s="89"/>
      <c r="K300" s="90"/>
    </row>
    <row r="301">
      <c r="F301" s="95"/>
      <c r="G301" s="86"/>
      <c r="H301" s="87"/>
      <c r="I301" s="88"/>
      <c r="J301" s="89"/>
      <c r="K301" s="90"/>
    </row>
    <row r="302">
      <c r="F302" s="95"/>
      <c r="G302" s="86"/>
      <c r="H302" s="87"/>
      <c r="I302" s="88"/>
      <c r="J302" s="89"/>
      <c r="K302" s="90"/>
    </row>
    <row r="303">
      <c r="F303" s="95"/>
      <c r="G303" s="86"/>
      <c r="H303" s="87"/>
      <c r="I303" s="88"/>
      <c r="J303" s="89"/>
      <c r="K303" s="90"/>
    </row>
    <row r="304">
      <c r="F304" s="95"/>
      <c r="G304" s="86"/>
      <c r="H304" s="87"/>
      <c r="I304" s="88"/>
      <c r="J304" s="89"/>
      <c r="K304" s="90"/>
    </row>
    <row r="305">
      <c r="F305" s="95"/>
      <c r="G305" s="86"/>
      <c r="H305" s="87"/>
      <c r="I305" s="88"/>
      <c r="J305" s="89"/>
      <c r="K305" s="90"/>
    </row>
    <row r="306">
      <c r="F306" s="95"/>
      <c r="G306" s="86"/>
      <c r="H306" s="87"/>
      <c r="I306" s="88"/>
      <c r="J306" s="89"/>
      <c r="K306" s="90"/>
    </row>
    <row r="307">
      <c r="F307" s="95"/>
      <c r="G307" s="86"/>
      <c r="H307" s="87"/>
      <c r="I307" s="88"/>
      <c r="J307" s="89"/>
      <c r="K307" s="90"/>
    </row>
    <row r="308">
      <c r="F308" s="95"/>
      <c r="G308" s="86"/>
      <c r="H308" s="87"/>
      <c r="I308" s="88"/>
      <c r="J308" s="89"/>
      <c r="K308" s="90"/>
    </row>
    <row r="309">
      <c r="F309" s="95"/>
      <c r="G309" s="86"/>
      <c r="H309" s="87"/>
      <c r="I309" s="88"/>
      <c r="J309" s="89"/>
      <c r="K309" s="90"/>
    </row>
    <row r="310">
      <c r="F310" s="95"/>
      <c r="G310" s="86"/>
      <c r="H310" s="87"/>
      <c r="I310" s="88"/>
      <c r="J310" s="89"/>
      <c r="K310" s="90"/>
    </row>
    <row r="311">
      <c r="F311" s="95"/>
      <c r="G311" s="86"/>
      <c r="H311" s="87"/>
      <c r="I311" s="88"/>
      <c r="J311" s="89"/>
      <c r="K311" s="90"/>
    </row>
    <row r="312">
      <c r="F312" s="95"/>
      <c r="G312" s="86"/>
      <c r="H312" s="87"/>
      <c r="I312" s="88"/>
      <c r="J312" s="89"/>
      <c r="K312" s="90"/>
    </row>
    <row r="313">
      <c r="F313" s="95"/>
      <c r="G313" s="86"/>
      <c r="H313" s="87"/>
      <c r="I313" s="88"/>
      <c r="J313" s="89"/>
      <c r="K313" s="90"/>
    </row>
    <row r="314">
      <c r="F314" s="95"/>
      <c r="G314" s="86"/>
      <c r="H314" s="87"/>
      <c r="I314" s="88"/>
      <c r="J314" s="89"/>
      <c r="K314" s="90"/>
    </row>
    <row r="315">
      <c r="F315" s="95"/>
      <c r="G315" s="86"/>
      <c r="H315" s="87"/>
      <c r="I315" s="88"/>
      <c r="J315" s="89"/>
      <c r="K315" s="90"/>
    </row>
    <row r="316">
      <c r="F316" s="95"/>
      <c r="G316" s="86"/>
      <c r="H316" s="87"/>
      <c r="I316" s="88"/>
      <c r="J316" s="89"/>
      <c r="K316" s="90"/>
    </row>
    <row r="317">
      <c r="F317" s="95"/>
      <c r="G317" s="86"/>
      <c r="H317" s="87"/>
      <c r="I317" s="88"/>
      <c r="J317" s="89"/>
      <c r="K317" s="90"/>
    </row>
    <row r="318">
      <c r="F318" s="95"/>
      <c r="G318" s="86"/>
      <c r="H318" s="87"/>
      <c r="I318" s="88"/>
      <c r="J318" s="89"/>
      <c r="K318" s="90"/>
    </row>
    <row r="319">
      <c r="F319" s="95"/>
      <c r="G319" s="86"/>
      <c r="H319" s="87"/>
      <c r="I319" s="88"/>
      <c r="J319" s="89"/>
      <c r="K319" s="90"/>
    </row>
    <row r="320">
      <c r="F320" s="95"/>
      <c r="G320" s="86"/>
      <c r="H320" s="87"/>
      <c r="I320" s="88"/>
      <c r="J320" s="89"/>
      <c r="K320" s="90"/>
    </row>
    <row r="321">
      <c r="F321" s="95"/>
      <c r="G321" s="86"/>
      <c r="H321" s="87"/>
      <c r="I321" s="88"/>
      <c r="J321" s="89"/>
      <c r="K321" s="90"/>
    </row>
    <row r="322">
      <c r="F322" s="95"/>
      <c r="G322" s="86"/>
      <c r="H322" s="87"/>
      <c r="I322" s="88"/>
      <c r="J322" s="89"/>
      <c r="K322" s="90"/>
    </row>
    <row r="323">
      <c r="F323" s="95"/>
      <c r="G323" s="86"/>
      <c r="H323" s="87"/>
      <c r="I323" s="88"/>
      <c r="J323" s="89"/>
      <c r="K323" s="90"/>
    </row>
    <row r="324">
      <c r="F324" s="95"/>
      <c r="G324" s="86"/>
      <c r="H324" s="87"/>
      <c r="I324" s="88"/>
      <c r="J324" s="89"/>
      <c r="K324" s="90"/>
    </row>
    <row r="325">
      <c r="F325" s="95"/>
      <c r="G325" s="86"/>
      <c r="H325" s="87"/>
      <c r="I325" s="88"/>
      <c r="J325" s="89"/>
      <c r="K325" s="90"/>
    </row>
    <row r="326">
      <c r="F326" s="95"/>
      <c r="G326" s="86"/>
      <c r="H326" s="87"/>
      <c r="I326" s="88"/>
      <c r="J326" s="89"/>
      <c r="K326" s="90"/>
    </row>
    <row r="327">
      <c r="F327" s="95"/>
      <c r="G327" s="86"/>
      <c r="H327" s="87"/>
      <c r="I327" s="88"/>
      <c r="J327" s="89"/>
      <c r="K327" s="90"/>
    </row>
    <row r="328">
      <c r="F328" s="95"/>
      <c r="G328" s="86"/>
      <c r="H328" s="87"/>
      <c r="I328" s="88"/>
      <c r="J328" s="89"/>
      <c r="K328" s="90"/>
    </row>
    <row r="329">
      <c r="F329" s="95"/>
      <c r="G329" s="86"/>
      <c r="H329" s="87"/>
      <c r="I329" s="88"/>
      <c r="J329" s="89"/>
      <c r="K329" s="90"/>
    </row>
    <row r="330">
      <c r="F330" s="95"/>
      <c r="G330" s="86"/>
      <c r="H330" s="87"/>
      <c r="I330" s="88"/>
      <c r="J330" s="89"/>
      <c r="K330" s="90"/>
    </row>
    <row r="331">
      <c r="F331" s="95"/>
      <c r="G331" s="86"/>
      <c r="H331" s="87"/>
      <c r="I331" s="88"/>
      <c r="J331" s="89"/>
      <c r="K331" s="90"/>
    </row>
    <row r="332">
      <c r="F332" s="95"/>
      <c r="G332" s="86"/>
      <c r="H332" s="87"/>
      <c r="I332" s="88"/>
      <c r="J332" s="89"/>
      <c r="K332" s="90"/>
    </row>
    <row r="333">
      <c r="F333" s="95"/>
      <c r="G333" s="86"/>
      <c r="H333" s="87"/>
      <c r="I333" s="88"/>
      <c r="J333" s="89"/>
      <c r="K333" s="90"/>
    </row>
    <row r="334">
      <c r="F334" s="95"/>
      <c r="G334" s="86"/>
      <c r="H334" s="87"/>
      <c r="I334" s="88"/>
      <c r="J334" s="89"/>
      <c r="K334" s="90"/>
    </row>
    <row r="335">
      <c r="F335" s="95"/>
      <c r="G335" s="86"/>
      <c r="H335" s="87"/>
      <c r="I335" s="88"/>
      <c r="J335" s="89"/>
      <c r="K335" s="90"/>
    </row>
    <row r="336">
      <c r="F336" s="95"/>
      <c r="G336" s="86"/>
      <c r="H336" s="87"/>
      <c r="I336" s="88"/>
      <c r="J336" s="89"/>
      <c r="K336" s="90"/>
    </row>
    <row r="337">
      <c r="F337" s="95"/>
      <c r="G337" s="86"/>
      <c r="H337" s="87"/>
      <c r="I337" s="88"/>
      <c r="J337" s="89"/>
      <c r="K337" s="90"/>
    </row>
    <row r="338">
      <c r="F338" s="95"/>
      <c r="G338" s="86"/>
      <c r="H338" s="87"/>
      <c r="I338" s="88"/>
      <c r="J338" s="89"/>
      <c r="K338" s="90"/>
    </row>
    <row r="339">
      <c r="F339" s="95"/>
      <c r="G339" s="86"/>
      <c r="H339" s="87"/>
      <c r="I339" s="88"/>
      <c r="J339" s="89"/>
      <c r="K339" s="90"/>
    </row>
    <row r="340">
      <c r="F340" s="95"/>
      <c r="G340" s="86"/>
      <c r="H340" s="87"/>
      <c r="I340" s="88"/>
      <c r="J340" s="89"/>
      <c r="K340" s="90"/>
    </row>
    <row r="341">
      <c r="F341" s="95"/>
      <c r="G341" s="86"/>
      <c r="H341" s="87"/>
      <c r="I341" s="88"/>
      <c r="J341" s="89"/>
      <c r="K341" s="90"/>
    </row>
    <row r="342">
      <c r="F342" s="95"/>
      <c r="G342" s="86"/>
      <c r="H342" s="87"/>
      <c r="I342" s="88"/>
      <c r="J342" s="89"/>
      <c r="K342" s="90"/>
    </row>
    <row r="343">
      <c r="F343" s="95"/>
      <c r="G343" s="86"/>
      <c r="H343" s="87"/>
      <c r="I343" s="88"/>
      <c r="J343" s="89"/>
      <c r="K343" s="90"/>
    </row>
    <row r="344">
      <c r="F344" s="95"/>
      <c r="G344" s="86"/>
      <c r="H344" s="87"/>
      <c r="I344" s="88"/>
      <c r="J344" s="89"/>
      <c r="K344" s="90"/>
    </row>
    <row r="345">
      <c r="F345" s="95"/>
      <c r="G345" s="86"/>
      <c r="H345" s="87"/>
      <c r="I345" s="88"/>
      <c r="J345" s="89"/>
      <c r="K345" s="90"/>
    </row>
    <row r="346">
      <c r="F346" s="95"/>
      <c r="G346" s="86"/>
      <c r="H346" s="87"/>
      <c r="I346" s="88"/>
      <c r="J346" s="89"/>
      <c r="K346" s="90"/>
    </row>
    <row r="347">
      <c r="F347" s="95"/>
      <c r="G347" s="86"/>
      <c r="H347" s="87"/>
      <c r="I347" s="88"/>
      <c r="J347" s="89"/>
      <c r="K347" s="90"/>
    </row>
    <row r="348">
      <c r="F348" s="95"/>
      <c r="G348" s="86"/>
      <c r="H348" s="87"/>
      <c r="I348" s="88"/>
      <c r="J348" s="89"/>
      <c r="K348" s="90"/>
    </row>
    <row r="349">
      <c r="F349" s="95"/>
      <c r="G349" s="86"/>
      <c r="H349" s="87"/>
      <c r="I349" s="88"/>
      <c r="J349" s="89"/>
      <c r="K349" s="90"/>
    </row>
    <row r="350">
      <c r="F350" s="95"/>
      <c r="G350" s="86"/>
      <c r="H350" s="87"/>
      <c r="I350" s="88"/>
      <c r="J350" s="89"/>
      <c r="K350" s="90"/>
    </row>
    <row r="351">
      <c r="F351" s="95"/>
      <c r="G351" s="86"/>
      <c r="H351" s="87"/>
      <c r="I351" s="88"/>
      <c r="J351" s="89"/>
      <c r="K351" s="90"/>
    </row>
    <row r="352">
      <c r="F352" s="95"/>
      <c r="G352" s="86"/>
      <c r="H352" s="87"/>
      <c r="I352" s="88"/>
      <c r="J352" s="89"/>
      <c r="K352" s="90"/>
    </row>
    <row r="353">
      <c r="F353" s="95"/>
      <c r="G353" s="86"/>
      <c r="H353" s="87"/>
      <c r="I353" s="88"/>
      <c r="J353" s="89"/>
      <c r="K353" s="90"/>
    </row>
    <row r="354">
      <c r="F354" s="95"/>
      <c r="G354" s="86"/>
      <c r="H354" s="87"/>
      <c r="I354" s="88"/>
      <c r="J354" s="89"/>
      <c r="K354" s="90"/>
    </row>
    <row r="355">
      <c r="F355" s="95"/>
      <c r="G355" s="86"/>
      <c r="H355" s="87"/>
      <c r="I355" s="88"/>
      <c r="J355" s="89"/>
      <c r="K355" s="90"/>
    </row>
    <row r="356">
      <c r="F356" s="95"/>
      <c r="G356" s="86"/>
      <c r="H356" s="87"/>
      <c r="I356" s="88"/>
      <c r="J356" s="89"/>
      <c r="K356" s="90"/>
    </row>
    <row r="357">
      <c r="F357" s="95"/>
      <c r="G357" s="86"/>
      <c r="H357" s="87"/>
      <c r="I357" s="88"/>
      <c r="J357" s="89"/>
      <c r="K357" s="90"/>
    </row>
    <row r="358">
      <c r="F358" s="95"/>
      <c r="G358" s="86"/>
      <c r="H358" s="87"/>
      <c r="I358" s="88"/>
      <c r="J358" s="89"/>
      <c r="K358" s="90"/>
    </row>
    <row r="359">
      <c r="F359" s="95"/>
      <c r="G359" s="86"/>
      <c r="H359" s="87"/>
      <c r="I359" s="88"/>
      <c r="J359" s="89"/>
      <c r="K359" s="90"/>
    </row>
    <row r="360">
      <c r="F360" s="95"/>
      <c r="G360" s="86"/>
      <c r="H360" s="87"/>
      <c r="I360" s="88"/>
      <c r="J360" s="89"/>
      <c r="K360" s="90"/>
    </row>
    <row r="361">
      <c r="F361" s="95"/>
      <c r="G361" s="86"/>
      <c r="H361" s="87"/>
      <c r="I361" s="88"/>
      <c r="J361" s="89"/>
      <c r="K361" s="90"/>
    </row>
    <row r="362">
      <c r="F362" s="95"/>
      <c r="G362" s="86"/>
      <c r="H362" s="87"/>
      <c r="I362" s="88"/>
      <c r="J362" s="89"/>
      <c r="K362" s="90"/>
    </row>
    <row r="363">
      <c r="F363" s="95"/>
      <c r="G363" s="86"/>
      <c r="H363" s="87"/>
      <c r="I363" s="88"/>
      <c r="J363" s="89"/>
      <c r="K363" s="90"/>
    </row>
    <row r="364">
      <c r="F364" s="95"/>
      <c r="G364" s="86"/>
      <c r="H364" s="87"/>
      <c r="I364" s="88"/>
      <c r="J364" s="89"/>
      <c r="K364" s="90"/>
    </row>
    <row r="365">
      <c r="F365" s="95"/>
      <c r="G365" s="86"/>
      <c r="H365" s="87"/>
      <c r="I365" s="88"/>
      <c r="J365" s="89"/>
      <c r="K365" s="90"/>
    </row>
    <row r="366">
      <c r="F366" s="95"/>
      <c r="G366" s="86"/>
      <c r="H366" s="87"/>
      <c r="I366" s="88"/>
      <c r="J366" s="89"/>
      <c r="K366" s="90"/>
    </row>
    <row r="367">
      <c r="F367" s="95"/>
      <c r="G367" s="86"/>
      <c r="H367" s="87"/>
      <c r="I367" s="88"/>
      <c r="J367" s="89"/>
      <c r="K367" s="90"/>
    </row>
    <row r="368">
      <c r="F368" s="95"/>
      <c r="G368" s="86"/>
      <c r="H368" s="87"/>
      <c r="I368" s="88"/>
      <c r="J368" s="89"/>
      <c r="K368" s="90"/>
    </row>
    <row r="369">
      <c r="F369" s="95"/>
      <c r="G369" s="86"/>
      <c r="H369" s="87"/>
      <c r="I369" s="88"/>
      <c r="J369" s="89"/>
      <c r="K369" s="90"/>
    </row>
    <row r="370">
      <c r="F370" s="95"/>
      <c r="G370" s="86"/>
      <c r="H370" s="87"/>
      <c r="I370" s="88"/>
      <c r="J370" s="89"/>
      <c r="K370" s="90"/>
    </row>
    <row r="371">
      <c r="F371" s="95"/>
      <c r="G371" s="86"/>
      <c r="H371" s="87"/>
      <c r="I371" s="88"/>
      <c r="J371" s="89"/>
      <c r="K371" s="90"/>
    </row>
    <row r="372">
      <c r="F372" s="95"/>
      <c r="G372" s="86"/>
      <c r="H372" s="87"/>
      <c r="I372" s="88"/>
      <c r="J372" s="89"/>
      <c r="K372" s="90"/>
    </row>
    <row r="373">
      <c r="F373" s="95"/>
      <c r="G373" s="86"/>
      <c r="H373" s="87"/>
      <c r="I373" s="88"/>
      <c r="J373" s="89"/>
      <c r="K373" s="90"/>
    </row>
    <row r="374">
      <c r="F374" s="95"/>
      <c r="G374" s="86"/>
      <c r="H374" s="87"/>
      <c r="I374" s="88"/>
      <c r="J374" s="89"/>
      <c r="K374" s="90"/>
    </row>
    <row r="375">
      <c r="F375" s="95"/>
      <c r="G375" s="86"/>
      <c r="H375" s="87"/>
      <c r="I375" s="88"/>
      <c r="J375" s="89"/>
      <c r="K375" s="90"/>
    </row>
    <row r="376">
      <c r="F376" s="95"/>
      <c r="G376" s="86"/>
      <c r="H376" s="87"/>
      <c r="I376" s="88"/>
      <c r="J376" s="89"/>
      <c r="K376" s="90"/>
    </row>
    <row r="377">
      <c r="F377" s="95"/>
      <c r="G377" s="86"/>
      <c r="H377" s="87"/>
      <c r="I377" s="88"/>
      <c r="J377" s="89"/>
      <c r="K377" s="90"/>
    </row>
    <row r="378">
      <c r="F378" s="95"/>
      <c r="G378" s="86"/>
      <c r="H378" s="87"/>
      <c r="I378" s="88"/>
      <c r="J378" s="89"/>
      <c r="K378" s="90"/>
    </row>
    <row r="379">
      <c r="F379" s="95"/>
      <c r="G379" s="86"/>
      <c r="H379" s="87"/>
      <c r="I379" s="88"/>
      <c r="J379" s="89"/>
      <c r="K379" s="90"/>
    </row>
    <row r="380">
      <c r="F380" s="95"/>
      <c r="G380" s="86"/>
      <c r="H380" s="87"/>
      <c r="I380" s="88"/>
      <c r="J380" s="89"/>
      <c r="K380" s="90"/>
    </row>
    <row r="381">
      <c r="F381" s="95"/>
      <c r="G381" s="86"/>
      <c r="H381" s="87"/>
      <c r="I381" s="88"/>
      <c r="J381" s="89"/>
      <c r="K381" s="90"/>
    </row>
    <row r="382">
      <c r="F382" s="95"/>
      <c r="G382" s="86"/>
      <c r="H382" s="87"/>
      <c r="I382" s="88"/>
      <c r="J382" s="89"/>
      <c r="K382" s="90"/>
    </row>
    <row r="383">
      <c r="F383" s="95"/>
      <c r="G383" s="86"/>
      <c r="H383" s="87"/>
      <c r="I383" s="88"/>
      <c r="J383" s="89"/>
      <c r="K383" s="90"/>
    </row>
    <row r="384">
      <c r="F384" s="95"/>
      <c r="G384" s="86"/>
      <c r="H384" s="87"/>
      <c r="I384" s="88"/>
      <c r="J384" s="89"/>
      <c r="K384" s="90"/>
    </row>
    <row r="385">
      <c r="F385" s="95"/>
      <c r="G385" s="86"/>
      <c r="H385" s="87"/>
      <c r="I385" s="88"/>
      <c r="J385" s="89"/>
      <c r="K385" s="90"/>
    </row>
    <row r="386">
      <c r="F386" s="95"/>
      <c r="G386" s="86"/>
      <c r="H386" s="87"/>
      <c r="I386" s="88"/>
      <c r="J386" s="89"/>
      <c r="K386" s="90"/>
    </row>
    <row r="387">
      <c r="F387" s="95"/>
      <c r="G387" s="86"/>
      <c r="H387" s="87"/>
      <c r="I387" s="88"/>
      <c r="J387" s="89"/>
      <c r="K387" s="90"/>
    </row>
    <row r="388">
      <c r="F388" s="95"/>
      <c r="G388" s="86"/>
      <c r="H388" s="87"/>
      <c r="I388" s="88"/>
      <c r="J388" s="89"/>
      <c r="K388" s="90"/>
    </row>
    <row r="389">
      <c r="F389" s="95"/>
      <c r="G389" s="86"/>
      <c r="H389" s="87"/>
      <c r="I389" s="88"/>
      <c r="J389" s="89"/>
      <c r="K389" s="90"/>
    </row>
    <row r="390">
      <c r="F390" s="95"/>
      <c r="G390" s="86"/>
      <c r="H390" s="87"/>
      <c r="I390" s="88"/>
      <c r="J390" s="89"/>
      <c r="K390" s="90"/>
    </row>
    <row r="391">
      <c r="F391" s="95"/>
      <c r="G391" s="86"/>
      <c r="H391" s="87"/>
      <c r="I391" s="88"/>
      <c r="J391" s="89"/>
      <c r="K391" s="90"/>
    </row>
    <row r="392">
      <c r="F392" s="95"/>
      <c r="G392" s="86"/>
      <c r="H392" s="87"/>
      <c r="I392" s="88"/>
      <c r="J392" s="89"/>
      <c r="K392" s="90"/>
    </row>
    <row r="393">
      <c r="F393" s="95"/>
      <c r="G393" s="86"/>
      <c r="H393" s="87"/>
      <c r="I393" s="88"/>
      <c r="J393" s="89"/>
      <c r="K393" s="90"/>
    </row>
    <row r="394">
      <c r="F394" s="95"/>
      <c r="G394" s="86"/>
      <c r="H394" s="87"/>
      <c r="I394" s="88"/>
      <c r="J394" s="89"/>
      <c r="K394" s="90"/>
    </row>
    <row r="395">
      <c r="F395" s="95"/>
      <c r="G395" s="86"/>
      <c r="H395" s="87"/>
      <c r="I395" s="88"/>
      <c r="J395" s="89"/>
      <c r="K395" s="90"/>
    </row>
    <row r="396">
      <c r="F396" s="95"/>
      <c r="G396" s="86"/>
      <c r="H396" s="87"/>
      <c r="I396" s="88"/>
      <c r="J396" s="89"/>
      <c r="K396" s="90"/>
    </row>
    <row r="397">
      <c r="F397" s="95"/>
      <c r="G397" s="86"/>
      <c r="H397" s="87"/>
      <c r="I397" s="88"/>
      <c r="J397" s="89"/>
      <c r="K397" s="90"/>
    </row>
    <row r="398">
      <c r="F398" s="95"/>
      <c r="G398" s="86"/>
      <c r="H398" s="87"/>
      <c r="I398" s="88"/>
      <c r="J398" s="89"/>
      <c r="K398" s="90"/>
    </row>
    <row r="399">
      <c r="F399" s="95"/>
      <c r="G399" s="86"/>
      <c r="H399" s="87"/>
      <c r="I399" s="88"/>
      <c r="J399" s="89"/>
      <c r="K399" s="90"/>
    </row>
    <row r="400">
      <c r="F400" s="95"/>
      <c r="G400" s="86"/>
      <c r="H400" s="87"/>
      <c r="I400" s="88"/>
      <c r="J400" s="89"/>
      <c r="K400" s="90"/>
    </row>
    <row r="401">
      <c r="F401" s="95"/>
      <c r="G401" s="86"/>
      <c r="H401" s="87"/>
      <c r="I401" s="88"/>
      <c r="J401" s="89"/>
      <c r="K401" s="90"/>
    </row>
    <row r="402">
      <c r="F402" s="95"/>
      <c r="G402" s="86"/>
      <c r="H402" s="87"/>
      <c r="I402" s="88"/>
      <c r="J402" s="89"/>
      <c r="K402" s="90"/>
    </row>
    <row r="403">
      <c r="F403" s="95"/>
      <c r="G403" s="86"/>
      <c r="H403" s="87"/>
      <c r="I403" s="88"/>
      <c r="J403" s="89"/>
      <c r="K403" s="90"/>
    </row>
    <row r="404">
      <c r="F404" s="95"/>
      <c r="G404" s="86"/>
      <c r="H404" s="87"/>
      <c r="I404" s="88"/>
      <c r="J404" s="89"/>
      <c r="K404" s="90"/>
    </row>
    <row r="405">
      <c r="F405" s="95"/>
      <c r="G405" s="86"/>
      <c r="H405" s="87"/>
      <c r="I405" s="88"/>
      <c r="J405" s="89"/>
      <c r="K405" s="90"/>
    </row>
    <row r="406">
      <c r="F406" s="95"/>
      <c r="G406" s="86"/>
      <c r="H406" s="87"/>
      <c r="I406" s="88"/>
      <c r="J406" s="89"/>
      <c r="K406" s="90"/>
    </row>
    <row r="407">
      <c r="F407" s="95"/>
      <c r="G407" s="86"/>
      <c r="H407" s="87"/>
      <c r="I407" s="88"/>
      <c r="J407" s="89"/>
      <c r="K407" s="90"/>
    </row>
    <row r="408">
      <c r="F408" s="95"/>
      <c r="G408" s="86"/>
      <c r="H408" s="87"/>
      <c r="I408" s="88"/>
      <c r="J408" s="89"/>
      <c r="K408" s="90"/>
    </row>
    <row r="409">
      <c r="F409" s="95"/>
      <c r="G409" s="86"/>
      <c r="H409" s="87"/>
      <c r="I409" s="88"/>
      <c r="J409" s="89"/>
      <c r="K409" s="90"/>
    </row>
    <row r="410">
      <c r="F410" s="95"/>
      <c r="G410" s="86"/>
      <c r="H410" s="87"/>
      <c r="I410" s="88"/>
      <c r="J410" s="89"/>
      <c r="K410" s="90"/>
    </row>
    <row r="411">
      <c r="F411" s="95"/>
      <c r="G411" s="86"/>
      <c r="H411" s="87"/>
      <c r="I411" s="88"/>
      <c r="J411" s="89"/>
      <c r="K411" s="90"/>
    </row>
    <row r="412">
      <c r="F412" s="95"/>
      <c r="G412" s="86"/>
      <c r="H412" s="87"/>
      <c r="I412" s="88"/>
      <c r="J412" s="89"/>
      <c r="K412" s="90"/>
    </row>
    <row r="413">
      <c r="F413" s="95"/>
      <c r="G413" s="86"/>
      <c r="H413" s="87"/>
      <c r="I413" s="88"/>
      <c r="J413" s="89"/>
      <c r="K413" s="90"/>
    </row>
    <row r="414">
      <c r="F414" s="95"/>
      <c r="G414" s="86"/>
      <c r="H414" s="87"/>
      <c r="I414" s="88"/>
      <c r="J414" s="89"/>
      <c r="K414" s="90"/>
    </row>
    <row r="415">
      <c r="F415" s="95"/>
      <c r="G415" s="86"/>
      <c r="H415" s="87"/>
      <c r="I415" s="88"/>
      <c r="J415" s="89"/>
      <c r="K415" s="90"/>
    </row>
    <row r="416">
      <c r="F416" s="95"/>
      <c r="G416" s="86"/>
      <c r="H416" s="87"/>
      <c r="I416" s="88"/>
      <c r="J416" s="89"/>
      <c r="K416" s="90"/>
    </row>
    <row r="417">
      <c r="F417" s="95"/>
      <c r="G417" s="86"/>
      <c r="H417" s="87"/>
      <c r="I417" s="88"/>
      <c r="J417" s="89"/>
      <c r="K417" s="90"/>
    </row>
    <row r="418">
      <c r="F418" s="95"/>
      <c r="G418" s="86"/>
      <c r="H418" s="87"/>
      <c r="I418" s="88"/>
      <c r="J418" s="89"/>
      <c r="K418" s="90"/>
    </row>
    <row r="419">
      <c r="F419" s="95"/>
      <c r="G419" s="86"/>
      <c r="H419" s="87"/>
      <c r="I419" s="88"/>
      <c r="J419" s="89"/>
      <c r="K419" s="90"/>
    </row>
    <row r="420">
      <c r="F420" s="95"/>
      <c r="G420" s="86"/>
      <c r="H420" s="87"/>
      <c r="I420" s="88"/>
      <c r="J420" s="89"/>
      <c r="K420" s="90"/>
    </row>
    <row r="421">
      <c r="F421" s="95"/>
      <c r="G421" s="86"/>
      <c r="H421" s="87"/>
      <c r="I421" s="88"/>
      <c r="J421" s="89"/>
      <c r="K421" s="90"/>
    </row>
    <row r="422">
      <c r="F422" s="95"/>
      <c r="G422" s="86"/>
      <c r="H422" s="87"/>
      <c r="I422" s="88"/>
      <c r="J422" s="89"/>
      <c r="K422" s="90"/>
    </row>
    <row r="423">
      <c r="F423" s="95"/>
      <c r="G423" s="86"/>
      <c r="H423" s="87"/>
      <c r="I423" s="88"/>
      <c r="J423" s="89"/>
      <c r="K423" s="90"/>
    </row>
    <row r="424">
      <c r="F424" s="95"/>
      <c r="G424" s="86"/>
      <c r="H424" s="87"/>
      <c r="I424" s="88"/>
      <c r="J424" s="89"/>
      <c r="K424" s="90"/>
    </row>
    <row r="425">
      <c r="F425" s="95"/>
      <c r="G425" s="86"/>
      <c r="H425" s="87"/>
      <c r="I425" s="88"/>
      <c r="J425" s="89"/>
      <c r="K425" s="90"/>
    </row>
    <row r="426">
      <c r="F426" s="95"/>
      <c r="G426" s="86"/>
      <c r="H426" s="87"/>
      <c r="I426" s="88"/>
      <c r="J426" s="89"/>
      <c r="K426" s="90"/>
    </row>
    <row r="427">
      <c r="F427" s="95"/>
      <c r="G427" s="86"/>
      <c r="H427" s="87"/>
      <c r="I427" s="88"/>
      <c r="J427" s="89"/>
      <c r="K427" s="90"/>
    </row>
    <row r="428">
      <c r="F428" s="95"/>
      <c r="G428" s="86"/>
      <c r="H428" s="87"/>
      <c r="I428" s="88"/>
      <c r="J428" s="89"/>
      <c r="K428" s="90"/>
    </row>
    <row r="429">
      <c r="F429" s="95"/>
      <c r="G429" s="86"/>
      <c r="H429" s="87"/>
      <c r="I429" s="88"/>
      <c r="J429" s="89"/>
      <c r="K429" s="90"/>
    </row>
    <row r="430">
      <c r="F430" s="95"/>
      <c r="G430" s="86"/>
      <c r="H430" s="87"/>
      <c r="I430" s="88"/>
      <c r="J430" s="89"/>
      <c r="K430" s="90"/>
    </row>
    <row r="431">
      <c r="F431" s="95"/>
      <c r="G431" s="86"/>
      <c r="H431" s="87"/>
      <c r="I431" s="88"/>
      <c r="J431" s="89"/>
      <c r="K431" s="90"/>
    </row>
    <row r="432">
      <c r="F432" s="95"/>
      <c r="G432" s="86"/>
      <c r="H432" s="87"/>
      <c r="I432" s="88"/>
      <c r="J432" s="89"/>
      <c r="K432" s="90"/>
    </row>
    <row r="433">
      <c r="F433" s="95"/>
      <c r="G433" s="86"/>
      <c r="H433" s="87"/>
      <c r="I433" s="88"/>
      <c r="J433" s="89"/>
      <c r="K433" s="90"/>
    </row>
    <row r="434">
      <c r="F434" s="95"/>
      <c r="G434" s="86"/>
      <c r="H434" s="87"/>
      <c r="I434" s="88"/>
      <c r="J434" s="89"/>
      <c r="K434" s="90"/>
    </row>
    <row r="435">
      <c r="F435" s="95"/>
      <c r="G435" s="86"/>
      <c r="H435" s="87"/>
      <c r="I435" s="88"/>
      <c r="J435" s="89"/>
      <c r="K435" s="90"/>
    </row>
    <row r="436">
      <c r="F436" s="95"/>
      <c r="G436" s="86"/>
      <c r="H436" s="87"/>
      <c r="I436" s="88"/>
      <c r="J436" s="89"/>
      <c r="K436" s="90"/>
    </row>
    <row r="437">
      <c r="F437" s="95"/>
      <c r="G437" s="86"/>
      <c r="H437" s="87"/>
      <c r="I437" s="88"/>
      <c r="J437" s="89"/>
      <c r="K437" s="90"/>
    </row>
    <row r="438">
      <c r="F438" s="95"/>
      <c r="G438" s="86"/>
      <c r="H438" s="87"/>
      <c r="I438" s="88"/>
      <c r="J438" s="89"/>
      <c r="K438" s="90"/>
    </row>
    <row r="439">
      <c r="F439" s="95"/>
      <c r="G439" s="86"/>
      <c r="H439" s="87"/>
      <c r="I439" s="88"/>
      <c r="J439" s="89"/>
      <c r="K439" s="90"/>
    </row>
    <row r="440">
      <c r="F440" s="95"/>
      <c r="G440" s="86"/>
      <c r="H440" s="87"/>
      <c r="I440" s="88"/>
      <c r="J440" s="89"/>
      <c r="K440" s="90"/>
    </row>
    <row r="441">
      <c r="F441" s="95"/>
      <c r="G441" s="86"/>
      <c r="H441" s="87"/>
      <c r="I441" s="88"/>
      <c r="J441" s="89"/>
      <c r="K441" s="90"/>
    </row>
    <row r="442">
      <c r="F442" s="95"/>
      <c r="G442" s="86"/>
      <c r="H442" s="87"/>
      <c r="I442" s="88"/>
      <c r="J442" s="89"/>
      <c r="K442" s="90"/>
    </row>
    <row r="443">
      <c r="F443" s="95"/>
      <c r="G443" s="86"/>
      <c r="H443" s="87"/>
      <c r="I443" s="88"/>
      <c r="J443" s="89"/>
      <c r="K443" s="90"/>
    </row>
    <row r="444">
      <c r="F444" s="95"/>
      <c r="G444" s="86"/>
      <c r="H444" s="87"/>
      <c r="I444" s="88"/>
      <c r="J444" s="89"/>
      <c r="K444" s="90"/>
    </row>
    <row r="445">
      <c r="F445" s="95"/>
      <c r="G445" s="86"/>
      <c r="H445" s="87"/>
      <c r="I445" s="88"/>
      <c r="J445" s="89"/>
      <c r="K445" s="90"/>
    </row>
    <row r="446">
      <c r="F446" s="95"/>
      <c r="G446" s="86"/>
      <c r="H446" s="87"/>
      <c r="I446" s="88"/>
      <c r="J446" s="89"/>
      <c r="K446" s="90"/>
    </row>
    <row r="447">
      <c r="F447" s="95"/>
      <c r="G447" s="86"/>
      <c r="H447" s="87"/>
      <c r="I447" s="88"/>
      <c r="J447" s="89"/>
      <c r="K447" s="90"/>
    </row>
    <row r="448">
      <c r="F448" s="95"/>
      <c r="G448" s="86"/>
      <c r="H448" s="87"/>
      <c r="I448" s="88"/>
      <c r="J448" s="89"/>
      <c r="K448" s="90"/>
    </row>
    <row r="449">
      <c r="F449" s="95"/>
      <c r="G449" s="86"/>
      <c r="H449" s="87"/>
      <c r="I449" s="88"/>
      <c r="J449" s="89"/>
      <c r="K449" s="90"/>
    </row>
    <row r="450">
      <c r="F450" s="95"/>
      <c r="G450" s="86"/>
      <c r="H450" s="87"/>
      <c r="I450" s="88"/>
      <c r="J450" s="89"/>
      <c r="K450" s="90"/>
    </row>
    <row r="451">
      <c r="F451" s="95"/>
      <c r="G451" s="86"/>
      <c r="H451" s="87"/>
      <c r="I451" s="88"/>
      <c r="J451" s="89"/>
      <c r="K451" s="90"/>
    </row>
    <row r="452">
      <c r="F452" s="95"/>
      <c r="G452" s="86"/>
      <c r="H452" s="87"/>
      <c r="I452" s="88"/>
      <c r="J452" s="89"/>
      <c r="K452" s="90"/>
    </row>
    <row r="453">
      <c r="F453" s="95"/>
      <c r="G453" s="86"/>
      <c r="H453" s="87"/>
      <c r="I453" s="88"/>
      <c r="J453" s="89"/>
      <c r="K453" s="90"/>
    </row>
    <row r="454">
      <c r="F454" s="95"/>
      <c r="G454" s="86"/>
      <c r="H454" s="87"/>
      <c r="I454" s="88"/>
      <c r="J454" s="89"/>
      <c r="K454" s="90"/>
    </row>
    <row r="455">
      <c r="F455" s="95"/>
      <c r="G455" s="86"/>
      <c r="H455" s="87"/>
      <c r="I455" s="88"/>
      <c r="J455" s="89"/>
      <c r="K455" s="90"/>
    </row>
    <row r="456">
      <c r="F456" s="95"/>
      <c r="G456" s="86"/>
      <c r="H456" s="87"/>
      <c r="I456" s="88"/>
      <c r="J456" s="89"/>
      <c r="K456" s="90"/>
    </row>
    <row r="457">
      <c r="F457" s="95"/>
      <c r="G457" s="86"/>
      <c r="H457" s="87"/>
      <c r="I457" s="88"/>
      <c r="J457" s="89"/>
      <c r="K457" s="90"/>
    </row>
    <row r="458">
      <c r="F458" s="95"/>
      <c r="G458" s="86"/>
      <c r="H458" s="87"/>
      <c r="I458" s="88"/>
      <c r="J458" s="89"/>
      <c r="K458" s="90"/>
    </row>
    <row r="459">
      <c r="F459" s="95"/>
      <c r="G459" s="86"/>
      <c r="H459" s="87"/>
      <c r="I459" s="88"/>
      <c r="J459" s="89"/>
      <c r="K459" s="90"/>
    </row>
    <row r="460">
      <c r="F460" s="95"/>
      <c r="G460" s="86"/>
      <c r="H460" s="87"/>
      <c r="I460" s="88"/>
      <c r="J460" s="89"/>
      <c r="K460" s="90"/>
    </row>
    <row r="461">
      <c r="F461" s="95"/>
      <c r="G461" s="86"/>
      <c r="H461" s="87"/>
      <c r="I461" s="88"/>
      <c r="J461" s="89"/>
      <c r="K461" s="90"/>
    </row>
    <row r="462">
      <c r="F462" s="95"/>
      <c r="G462" s="86"/>
      <c r="H462" s="87"/>
      <c r="I462" s="88"/>
      <c r="J462" s="89"/>
      <c r="K462" s="90"/>
    </row>
    <row r="463">
      <c r="F463" s="95"/>
      <c r="G463" s="86"/>
      <c r="H463" s="87"/>
      <c r="I463" s="88"/>
      <c r="J463" s="89"/>
      <c r="K463" s="90"/>
    </row>
    <row r="464">
      <c r="F464" s="95"/>
      <c r="G464" s="86"/>
      <c r="H464" s="87"/>
      <c r="I464" s="88"/>
      <c r="J464" s="89"/>
      <c r="K464" s="90"/>
    </row>
    <row r="465">
      <c r="F465" s="95"/>
      <c r="G465" s="86"/>
      <c r="H465" s="87"/>
      <c r="I465" s="88"/>
      <c r="J465" s="89"/>
      <c r="K465" s="90"/>
    </row>
    <row r="466">
      <c r="F466" s="95"/>
      <c r="G466" s="86"/>
      <c r="H466" s="87"/>
      <c r="I466" s="88"/>
      <c r="J466" s="89"/>
      <c r="K466" s="90"/>
    </row>
    <row r="467">
      <c r="F467" s="95"/>
      <c r="G467" s="86"/>
      <c r="H467" s="87"/>
      <c r="I467" s="88"/>
      <c r="J467" s="89"/>
      <c r="K467" s="90"/>
    </row>
    <row r="468">
      <c r="F468" s="95"/>
      <c r="G468" s="86"/>
      <c r="H468" s="87"/>
      <c r="I468" s="88"/>
      <c r="J468" s="89"/>
      <c r="K468" s="90"/>
    </row>
    <row r="469">
      <c r="F469" s="95"/>
      <c r="G469" s="86"/>
      <c r="H469" s="87"/>
      <c r="I469" s="88"/>
      <c r="J469" s="89"/>
      <c r="K469" s="90"/>
    </row>
    <row r="470">
      <c r="F470" s="95"/>
      <c r="G470" s="86"/>
      <c r="H470" s="87"/>
      <c r="I470" s="88"/>
      <c r="J470" s="89"/>
      <c r="K470" s="90"/>
    </row>
    <row r="471">
      <c r="F471" s="95"/>
      <c r="G471" s="86"/>
      <c r="H471" s="87"/>
      <c r="I471" s="88"/>
      <c r="J471" s="89"/>
      <c r="K471" s="90"/>
    </row>
    <row r="472">
      <c r="F472" s="95"/>
      <c r="G472" s="86"/>
      <c r="H472" s="87"/>
      <c r="I472" s="88"/>
      <c r="J472" s="89"/>
      <c r="K472" s="90"/>
    </row>
    <row r="473">
      <c r="F473" s="95"/>
      <c r="G473" s="86"/>
      <c r="H473" s="87"/>
      <c r="I473" s="88"/>
      <c r="J473" s="89"/>
      <c r="K473" s="90"/>
    </row>
    <row r="474">
      <c r="F474" s="95"/>
      <c r="G474" s="86"/>
      <c r="H474" s="87"/>
      <c r="I474" s="88"/>
      <c r="J474" s="89"/>
      <c r="K474" s="90"/>
    </row>
    <row r="475">
      <c r="F475" s="95"/>
      <c r="G475" s="86"/>
      <c r="H475" s="87"/>
      <c r="I475" s="88"/>
      <c r="J475" s="89"/>
      <c r="K475" s="90"/>
    </row>
    <row r="476">
      <c r="F476" s="95"/>
      <c r="G476" s="86"/>
      <c r="H476" s="87"/>
      <c r="I476" s="88"/>
      <c r="J476" s="89"/>
      <c r="K476" s="90"/>
    </row>
    <row r="477">
      <c r="F477" s="95"/>
      <c r="G477" s="86"/>
      <c r="H477" s="87"/>
      <c r="I477" s="88"/>
      <c r="J477" s="89"/>
      <c r="K477" s="90"/>
    </row>
    <row r="478">
      <c r="F478" s="95"/>
      <c r="G478" s="86"/>
      <c r="H478" s="87"/>
      <c r="I478" s="88"/>
      <c r="J478" s="89"/>
      <c r="K478" s="90"/>
    </row>
    <row r="479">
      <c r="F479" s="95"/>
      <c r="G479" s="86"/>
      <c r="H479" s="87"/>
      <c r="I479" s="88"/>
      <c r="J479" s="89"/>
      <c r="K479" s="90"/>
    </row>
    <row r="480">
      <c r="F480" s="95"/>
      <c r="G480" s="86"/>
      <c r="H480" s="87"/>
      <c r="I480" s="88"/>
      <c r="J480" s="89"/>
      <c r="K480" s="90"/>
    </row>
    <row r="481">
      <c r="F481" s="95"/>
      <c r="G481" s="86"/>
      <c r="H481" s="87"/>
      <c r="I481" s="88"/>
      <c r="J481" s="89"/>
      <c r="K481" s="90"/>
    </row>
    <row r="482">
      <c r="F482" s="95"/>
      <c r="G482" s="86"/>
      <c r="H482" s="87"/>
      <c r="I482" s="88"/>
      <c r="J482" s="89"/>
      <c r="K482" s="90"/>
    </row>
    <row r="483">
      <c r="F483" s="95"/>
      <c r="G483" s="86"/>
      <c r="H483" s="87"/>
      <c r="I483" s="88"/>
      <c r="J483" s="89"/>
      <c r="K483" s="90"/>
    </row>
    <row r="484">
      <c r="F484" s="95"/>
      <c r="G484" s="86"/>
      <c r="H484" s="87"/>
      <c r="I484" s="88"/>
      <c r="J484" s="89"/>
      <c r="K484" s="90"/>
    </row>
    <row r="485">
      <c r="F485" s="95"/>
      <c r="G485" s="86"/>
      <c r="H485" s="87"/>
      <c r="I485" s="88"/>
      <c r="J485" s="89"/>
      <c r="K485" s="90"/>
    </row>
    <row r="486">
      <c r="F486" s="95"/>
      <c r="G486" s="86"/>
      <c r="H486" s="87"/>
      <c r="I486" s="88"/>
      <c r="J486" s="89"/>
      <c r="K486" s="90"/>
    </row>
    <row r="487">
      <c r="F487" s="95"/>
      <c r="G487" s="86"/>
      <c r="H487" s="87"/>
      <c r="I487" s="88"/>
      <c r="J487" s="89"/>
      <c r="K487" s="90"/>
    </row>
    <row r="488">
      <c r="F488" s="95"/>
      <c r="G488" s="86"/>
      <c r="H488" s="87"/>
      <c r="I488" s="88"/>
      <c r="J488" s="89"/>
      <c r="K488" s="90"/>
    </row>
    <row r="489">
      <c r="F489" s="95"/>
      <c r="G489" s="86"/>
      <c r="H489" s="87"/>
      <c r="I489" s="88"/>
      <c r="J489" s="89"/>
      <c r="K489" s="90"/>
    </row>
    <row r="490">
      <c r="F490" s="95"/>
      <c r="G490" s="86"/>
      <c r="H490" s="87"/>
      <c r="I490" s="88"/>
      <c r="J490" s="89"/>
      <c r="K490" s="90"/>
    </row>
    <row r="491">
      <c r="F491" s="95"/>
      <c r="G491" s="86"/>
      <c r="H491" s="87"/>
      <c r="I491" s="88"/>
      <c r="J491" s="89"/>
      <c r="K491" s="90"/>
    </row>
    <row r="492">
      <c r="F492" s="95"/>
      <c r="G492" s="86"/>
      <c r="H492" s="87"/>
      <c r="I492" s="88"/>
      <c r="J492" s="89"/>
      <c r="K492" s="90"/>
    </row>
    <row r="493">
      <c r="F493" s="95"/>
      <c r="G493" s="86"/>
      <c r="H493" s="87"/>
      <c r="I493" s="88"/>
      <c r="J493" s="89"/>
      <c r="K493" s="90"/>
    </row>
    <row r="494">
      <c r="F494" s="95"/>
      <c r="G494" s="86"/>
      <c r="H494" s="87"/>
      <c r="I494" s="88"/>
      <c r="J494" s="89"/>
      <c r="K494" s="90"/>
    </row>
    <row r="495">
      <c r="F495" s="95"/>
      <c r="G495" s="86"/>
      <c r="H495" s="87"/>
      <c r="I495" s="88"/>
      <c r="J495" s="89"/>
      <c r="K495" s="90"/>
    </row>
    <row r="496">
      <c r="F496" s="95"/>
      <c r="G496" s="86"/>
      <c r="H496" s="87"/>
      <c r="I496" s="88"/>
      <c r="J496" s="89"/>
      <c r="K496" s="90"/>
    </row>
    <row r="497">
      <c r="F497" s="95"/>
      <c r="G497" s="86"/>
      <c r="H497" s="87"/>
      <c r="I497" s="88"/>
      <c r="J497" s="89"/>
      <c r="K497" s="90"/>
    </row>
    <row r="498">
      <c r="F498" s="95"/>
      <c r="G498" s="86"/>
      <c r="H498" s="87"/>
      <c r="I498" s="88"/>
      <c r="J498" s="89"/>
      <c r="K498" s="90"/>
    </row>
    <row r="499">
      <c r="F499" s="95"/>
      <c r="G499" s="86"/>
      <c r="H499" s="87"/>
      <c r="I499" s="88"/>
      <c r="J499" s="89"/>
      <c r="K499" s="90"/>
    </row>
    <row r="500">
      <c r="F500" s="95"/>
      <c r="G500" s="86"/>
      <c r="H500" s="87"/>
      <c r="I500" s="88"/>
      <c r="J500" s="89"/>
      <c r="K500" s="90"/>
    </row>
    <row r="501">
      <c r="F501" s="95"/>
      <c r="G501" s="86"/>
      <c r="H501" s="87"/>
      <c r="I501" s="88"/>
      <c r="J501" s="89"/>
      <c r="K501" s="90"/>
    </row>
    <row r="502">
      <c r="F502" s="95"/>
      <c r="G502" s="86"/>
      <c r="H502" s="87"/>
      <c r="I502" s="88"/>
      <c r="J502" s="89"/>
      <c r="K502" s="90"/>
    </row>
    <row r="503">
      <c r="F503" s="95"/>
      <c r="G503" s="86"/>
      <c r="H503" s="87"/>
      <c r="I503" s="88"/>
      <c r="J503" s="89"/>
      <c r="K503" s="90"/>
    </row>
    <row r="504">
      <c r="F504" s="95"/>
      <c r="G504" s="86"/>
      <c r="H504" s="87"/>
      <c r="I504" s="88"/>
      <c r="J504" s="89"/>
      <c r="K504" s="90"/>
    </row>
    <row r="505">
      <c r="F505" s="95"/>
      <c r="G505" s="86"/>
      <c r="H505" s="87"/>
      <c r="I505" s="88"/>
      <c r="J505" s="89"/>
      <c r="K505" s="90"/>
    </row>
    <row r="506">
      <c r="F506" s="95"/>
      <c r="G506" s="86"/>
      <c r="H506" s="87"/>
      <c r="I506" s="88"/>
      <c r="J506" s="89"/>
      <c r="K506" s="90"/>
    </row>
    <row r="507">
      <c r="F507" s="95"/>
      <c r="G507" s="86"/>
      <c r="H507" s="87"/>
      <c r="I507" s="88"/>
      <c r="J507" s="89"/>
      <c r="K507" s="90"/>
    </row>
    <row r="508">
      <c r="F508" s="95"/>
      <c r="G508" s="86"/>
      <c r="H508" s="87"/>
      <c r="I508" s="88"/>
      <c r="J508" s="89"/>
      <c r="K508" s="90"/>
    </row>
    <row r="509">
      <c r="F509" s="95"/>
      <c r="G509" s="86"/>
      <c r="H509" s="87"/>
      <c r="I509" s="88"/>
      <c r="J509" s="89"/>
      <c r="K509" s="90"/>
    </row>
    <row r="510">
      <c r="F510" s="95"/>
      <c r="G510" s="86"/>
      <c r="H510" s="87"/>
      <c r="I510" s="88"/>
      <c r="J510" s="89"/>
      <c r="K510" s="90"/>
    </row>
    <row r="511">
      <c r="F511" s="95"/>
      <c r="G511" s="86"/>
      <c r="H511" s="87"/>
      <c r="I511" s="88"/>
      <c r="J511" s="89"/>
      <c r="K511" s="90"/>
    </row>
    <row r="512">
      <c r="F512" s="95"/>
      <c r="G512" s="86"/>
      <c r="H512" s="87"/>
      <c r="I512" s="88"/>
      <c r="J512" s="89"/>
      <c r="K512" s="90"/>
    </row>
    <row r="513">
      <c r="F513" s="95"/>
      <c r="G513" s="86"/>
      <c r="H513" s="87"/>
      <c r="I513" s="88"/>
      <c r="J513" s="89"/>
      <c r="K513" s="90"/>
    </row>
    <row r="514">
      <c r="F514" s="95"/>
      <c r="G514" s="86"/>
      <c r="H514" s="87"/>
      <c r="I514" s="88"/>
      <c r="J514" s="89"/>
      <c r="K514" s="90"/>
    </row>
    <row r="515">
      <c r="F515" s="95"/>
      <c r="G515" s="86"/>
      <c r="H515" s="87"/>
      <c r="I515" s="88"/>
      <c r="J515" s="89"/>
      <c r="K515" s="90"/>
    </row>
    <row r="516">
      <c r="F516" s="95"/>
      <c r="G516" s="86"/>
      <c r="H516" s="87"/>
      <c r="I516" s="88"/>
      <c r="J516" s="89"/>
      <c r="K516" s="90"/>
    </row>
    <row r="517">
      <c r="F517" s="95"/>
      <c r="G517" s="86"/>
      <c r="H517" s="87"/>
      <c r="I517" s="88"/>
      <c r="J517" s="89"/>
      <c r="K517" s="90"/>
    </row>
    <row r="518">
      <c r="F518" s="95"/>
      <c r="G518" s="86"/>
      <c r="H518" s="87"/>
      <c r="I518" s="88"/>
      <c r="J518" s="89"/>
      <c r="K518" s="90"/>
    </row>
    <row r="519">
      <c r="F519" s="95"/>
      <c r="G519" s="86"/>
      <c r="H519" s="87"/>
      <c r="I519" s="88"/>
      <c r="J519" s="89"/>
      <c r="K519" s="90"/>
    </row>
    <row r="520">
      <c r="F520" s="95"/>
      <c r="G520" s="86"/>
      <c r="H520" s="87"/>
      <c r="I520" s="88"/>
      <c r="J520" s="89"/>
      <c r="K520" s="90"/>
    </row>
    <row r="521">
      <c r="F521" s="95"/>
      <c r="G521" s="86"/>
      <c r="H521" s="87"/>
      <c r="I521" s="88"/>
      <c r="J521" s="89"/>
      <c r="K521" s="90"/>
    </row>
    <row r="522">
      <c r="F522" s="95"/>
      <c r="G522" s="86"/>
      <c r="H522" s="87"/>
      <c r="I522" s="88"/>
      <c r="J522" s="89"/>
      <c r="K522" s="90"/>
    </row>
    <row r="523">
      <c r="F523" s="95"/>
      <c r="G523" s="86"/>
      <c r="H523" s="87"/>
      <c r="I523" s="88"/>
      <c r="J523" s="89"/>
      <c r="K523" s="90"/>
    </row>
    <row r="524">
      <c r="F524" s="95"/>
      <c r="G524" s="86"/>
      <c r="H524" s="87"/>
      <c r="I524" s="88"/>
      <c r="J524" s="89"/>
      <c r="K524" s="90"/>
    </row>
    <row r="525">
      <c r="F525" s="95"/>
      <c r="G525" s="86"/>
      <c r="H525" s="87"/>
      <c r="I525" s="88"/>
      <c r="J525" s="89"/>
      <c r="K525" s="90"/>
    </row>
    <row r="526">
      <c r="F526" s="95"/>
      <c r="G526" s="86"/>
      <c r="H526" s="87"/>
      <c r="I526" s="88"/>
      <c r="J526" s="89"/>
      <c r="K526" s="90"/>
    </row>
    <row r="527">
      <c r="F527" s="95"/>
      <c r="G527" s="86"/>
      <c r="H527" s="87"/>
      <c r="I527" s="88"/>
      <c r="J527" s="89"/>
      <c r="K527" s="90"/>
    </row>
    <row r="528">
      <c r="F528" s="95"/>
      <c r="G528" s="86"/>
      <c r="H528" s="87"/>
      <c r="I528" s="88"/>
      <c r="J528" s="89"/>
      <c r="K528" s="90"/>
    </row>
    <row r="529">
      <c r="F529" s="95"/>
      <c r="G529" s="86"/>
      <c r="H529" s="87"/>
      <c r="I529" s="88"/>
      <c r="J529" s="89"/>
      <c r="K529" s="90"/>
    </row>
    <row r="530">
      <c r="F530" s="95"/>
      <c r="G530" s="86"/>
      <c r="H530" s="87"/>
      <c r="I530" s="88"/>
      <c r="J530" s="89"/>
      <c r="K530" s="90"/>
    </row>
    <row r="531">
      <c r="F531" s="95"/>
      <c r="G531" s="86"/>
      <c r="H531" s="87"/>
      <c r="I531" s="88"/>
      <c r="J531" s="89"/>
      <c r="K531" s="90"/>
    </row>
    <row r="532">
      <c r="F532" s="95"/>
      <c r="G532" s="86"/>
      <c r="H532" s="87"/>
      <c r="I532" s="88"/>
      <c r="J532" s="89"/>
      <c r="K532" s="90"/>
    </row>
    <row r="533">
      <c r="F533" s="95"/>
      <c r="G533" s="86"/>
      <c r="H533" s="87"/>
      <c r="I533" s="88"/>
      <c r="J533" s="89"/>
      <c r="K533" s="90"/>
    </row>
    <row r="534">
      <c r="F534" s="95"/>
      <c r="G534" s="86"/>
      <c r="H534" s="87"/>
      <c r="I534" s="88"/>
      <c r="J534" s="89"/>
      <c r="K534" s="90"/>
    </row>
    <row r="535">
      <c r="F535" s="95"/>
      <c r="G535" s="86"/>
      <c r="H535" s="87"/>
      <c r="I535" s="88"/>
      <c r="J535" s="89"/>
      <c r="K535" s="90"/>
    </row>
    <row r="536">
      <c r="F536" s="95"/>
      <c r="G536" s="86"/>
      <c r="H536" s="87"/>
      <c r="I536" s="88"/>
      <c r="J536" s="89"/>
      <c r="K536" s="90"/>
    </row>
    <row r="537">
      <c r="F537" s="95"/>
      <c r="G537" s="86"/>
      <c r="H537" s="87"/>
      <c r="I537" s="88"/>
      <c r="J537" s="89"/>
      <c r="K537" s="90"/>
    </row>
    <row r="538">
      <c r="F538" s="95"/>
      <c r="G538" s="86"/>
      <c r="H538" s="87"/>
      <c r="I538" s="88"/>
      <c r="J538" s="89"/>
      <c r="K538" s="90"/>
    </row>
    <row r="539">
      <c r="F539" s="95"/>
      <c r="G539" s="86"/>
      <c r="H539" s="87"/>
      <c r="I539" s="88"/>
      <c r="J539" s="89"/>
      <c r="K539" s="90"/>
    </row>
    <row r="540">
      <c r="F540" s="95"/>
      <c r="G540" s="86"/>
      <c r="H540" s="87"/>
      <c r="I540" s="88"/>
      <c r="J540" s="89"/>
      <c r="K540" s="90"/>
    </row>
    <row r="541">
      <c r="F541" s="95"/>
      <c r="G541" s="86"/>
      <c r="H541" s="87"/>
      <c r="I541" s="88"/>
      <c r="J541" s="89"/>
      <c r="K541" s="90"/>
    </row>
    <row r="542">
      <c r="F542" s="95"/>
      <c r="G542" s="86"/>
      <c r="H542" s="87"/>
      <c r="I542" s="88"/>
      <c r="J542" s="89"/>
      <c r="K542" s="90"/>
    </row>
    <row r="543">
      <c r="F543" s="95"/>
      <c r="G543" s="86"/>
      <c r="H543" s="87"/>
      <c r="I543" s="88"/>
      <c r="J543" s="89"/>
      <c r="K543" s="90"/>
    </row>
    <row r="544">
      <c r="F544" s="95"/>
      <c r="G544" s="86"/>
      <c r="H544" s="87"/>
      <c r="I544" s="88"/>
      <c r="J544" s="89"/>
      <c r="K544" s="90"/>
    </row>
    <row r="545">
      <c r="F545" s="95"/>
      <c r="G545" s="86"/>
      <c r="H545" s="87"/>
      <c r="I545" s="88"/>
      <c r="J545" s="89"/>
      <c r="K545" s="90"/>
    </row>
    <row r="546">
      <c r="F546" s="95"/>
      <c r="G546" s="86"/>
      <c r="H546" s="87"/>
      <c r="I546" s="88"/>
      <c r="J546" s="89"/>
      <c r="K546" s="90"/>
    </row>
    <row r="547">
      <c r="F547" s="95"/>
      <c r="G547" s="86"/>
      <c r="H547" s="87"/>
      <c r="I547" s="88"/>
      <c r="J547" s="89"/>
      <c r="K547" s="90"/>
    </row>
    <row r="548">
      <c r="F548" s="95"/>
      <c r="G548" s="86"/>
      <c r="H548" s="87"/>
      <c r="I548" s="88"/>
      <c r="J548" s="89"/>
      <c r="K548" s="90"/>
    </row>
    <row r="549">
      <c r="F549" s="95"/>
      <c r="G549" s="86"/>
      <c r="H549" s="87"/>
      <c r="I549" s="88"/>
      <c r="J549" s="89"/>
      <c r="K549" s="90"/>
    </row>
    <row r="550">
      <c r="F550" s="95"/>
      <c r="G550" s="86"/>
      <c r="H550" s="87"/>
      <c r="I550" s="88"/>
      <c r="J550" s="89"/>
      <c r="K550" s="90"/>
    </row>
    <row r="551">
      <c r="F551" s="95"/>
      <c r="G551" s="86"/>
      <c r="H551" s="87"/>
      <c r="I551" s="88"/>
      <c r="J551" s="89"/>
      <c r="K551" s="90"/>
    </row>
    <row r="552">
      <c r="F552" s="95"/>
      <c r="G552" s="86"/>
      <c r="H552" s="87"/>
      <c r="I552" s="88"/>
      <c r="J552" s="89"/>
      <c r="K552" s="90"/>
    </row>
    <row r="553">
      <c r="F553" s="95"/>
      <c r="G553" s="86"/>
      <c r="H553" s="87"/>
      <c r="I553" s="88"/>
      <c r="J553" s="89"/>
      <c r="K553" s="90"/>
    </row>
    <row r="554">
      <c r="F554" s="95"/>
      <c r="G554" s="86"/>
      <c r="H554" s="87"/>
      <c r="I554" s="88"/>
      <c r="J554" s="89"/>
      <c r="K554" s="90"/>
    </row>
    <row r="555">
      <c r="F555" s="95"/>
      <c r="G555" s="86"/>
      <c r="H555" s="87"/>
      <c r="I555" s="88"/>
      <c r="J555" s="89"/>
      <c r="K555" s="90"/>
    </row>
    <row r="556">
      <c r="F556" s="95"/>
      <c r="G556" s="86"/>
      <c r="H556" s="87"/>
      <c r="I556" s="88"/>
      <c r="J556" s="89"/>
      <c r="K556" s="90"/>
    </row>
    <row r="557">
      <c r="F557" s="95"/>
      <c r="G557" s="86"/>
      <c r="H557" s="87"/>
      <c r="I557" s="88"/>
      <c r="J557" s="89"/>
      <c r="K557" s="90"/>
    </row>
    <row r="558">
      <c r="F558" s="95"/>
      <c r="G558" s="86"/>
      <c r="H558" s="87"/>
      <c r="I558" s="88"/>
      <c r="J558" s="89"/>
      <c r="K558" s="90"/>
    </row>
    <row r="559">
      <c r="F559" s="95"/>
      <c r="G559" s="86"/>
      <c r="H559" s="87"/>
      <c r="I559" s="88"/>
      <c r="J559" s="89"/>
      <c r="K559" s="90"/>
    </row>
    <row r="560">
      <c r="F560" s="95"/>
      <c r="G560" s="86"/>
      <c r="H560" s="87"/>
      <c r="I560" s="88"/>
      <c r="J560" s="89"/>
      <c r="K560" s="90"/>
    </row>
    <row r="561">
      <c r="F561" s="95"/>
      <c r="G561" s="86"/>
      <c r="H561" s="87"/>
      <c r="I561" s="88"/>
      <c r="J561" s="89"/>
      <c r="K561" s="90"/>
    </row>
    <row r="562">
      <c r="F562" s="95"/>
      <c r="G562" s="86"/>
      <c r="H562" s="87"/>
      <c r="I562" s="88"/>
      <c r="J562" s="89"/>
      <c r="K562" s="90"/>
    </row>
    <row r="563">
      <c r="F563" s="95"/>
      <c r="G563" s="86"/>
      <c r="H563" s="87"/>
      <c r="I563" s="88"/>
      <c r="J563" s="89"/>
      <c r="K563" s="90"/>
    </row>
    <row r="564">
      <c r="F564" s="95"/>
      <c r="G564" s="86"/>
      <c r="H564" s="87"/>
      <c r="I564" s="88"/>
      <c r="J564" s="89"/>
      <c r="K564" s="90"/>
    </row>
    <row r="565">
      <c r="F565" s="95"/>
      <c r="G565" s="86"/>
      <c r="H565" s="87"/>
      <c r="I565" s="88"/>
      <c r="J565" s="89"/>
      <c r="K565" s="90"/>
    </row>
    <row r="566">
      <c r="F566" s="95"/>
      <c r="G566" s="86"/>
      <c r="H566" s="87"/>
      <c r="I566" s="88"/>
      <c r="J566" s="89"/>
      <c r="K566" s="90"/>
    </row>
    <row r="567">
      <c r="F567" s="95"/>
      <c r="G567" s="86"/>
      <c r="H567" s="87"/>
      <c r="I567" s="88"/>
      <c r="J567" s="89"/>
      <c r="K567" s="90"/>
    </row>
    <row r="568">
      <c r="F568" s="95"/>
      <c r="G568" s="86"/>
      <c r="H568" s="87"/>
      <c r="I568" s="88"/>
      <c r="J568" s="89"/>
      <c r="K568" s="90"/>
    </row>
    <row r="569">
      <c r="F569" s="95"/>
      <c r="G569" s="86"/>
      <c r="H569" s="87"/>
      <c r="I569" s="88"/>
      <c r="J569" s="89"/>
      <c r="K569" s="90"/>
    </row>
    <row r="570">
      <c r="F570" s="95"/>
      <c r="G570" s="86"/>
      <c r="H570" s="87"/>
      <c r="I570" s="88"/>
      <c r="J570" s="89"/>
      <c r="K570" s="90"/>
    </row>
    <row r="571">
      <c r="F571" s="95"/>
      <c r="G571" s="86"/>
      <c r="H571" s="87"/>
      <c r="I571" s="88"/>
      <c r="J571" s="89"/>
      <c r="K571" s="90"/>
    </row>
    <row r="572">
      <c r="F572" s="95"/>
      <c r="G572" s="86"/>
      <c r="H572" s="87"/>
      <c r="I572" s="88"/>
      <c r="J572" s="89"/>
      <c r="K572" s="90"/>
    </row>
    <row r="573">
      <c r="F573" s="95"/>
      <c r="G573" s="86"/>
      <c r="H573" s="87"/>
      <c r="I573" s="88"/>
      <c r="J573" s="89"/>
      <c r="K573" s="90"/>
    </row>
    <row r="574">
      <c r="F574" s="95"/>
      <c r="G574" s="86"/>
      <c r="H574" s="87"/>
      <c r="I574" s="88"/>
      <c r="J574" s="89"/>
      <c r="K574" s="90"/>
    </row>
    <row r="575">
      <c r="F575" s="95"/>
      <c r="G575" s="86"/>
      <c r="H575" s="87"/>
      <c r="I575" s="88"/>
      <c r="J575" s="89"/>
      <c r="K575" s="90"/>
    </row>
    <row r="576">
      <c r="F576" s="95"/>
      <c r="G576" s="86"/>
      <c r="H576" s="87"/>
      <c r="I576" s="88"/>
      <c r="J576" s="89"/>
      <c r="K576" s="90"/>
    </row>
    <row r="577">
      <c r="F577" s="95"/>
      <c r="G577" s="86"/>
      <c r="H577" s="87"/>
      <c r="I577" s="88"/>
      <c r="J577" s="89"/>
      <c r="K577" s="90"/>
    </row>
    <row r="578">
      <c r="F578" s="95"/>
      <c r="G578" s="86"/>
      <c r="H578" s="87"/>
      <c r="I578" s="88"/>
      <c r="J578" s="89"/>
      <c r="K578" s="90"/>
    </row>
    <row r="579">
      <c r="F579" s="95"/>
      <c r="G579" s="86"/>
      <c r="H579" s="87"/>
      <c r="I579" s="88"/>
      <c r="J579" s="89"/>
      <c r="K579" s="90"/>
    </row>
    <row r="580">
      <c r="F580" s="95"/>
      <c r="G580" s="86"/>
      <c r="H580" s="87"/>
      <c r="I580" s="88"/>
      <c r="J580" s="89"/>
      <c r="K580" s="90"/>
    </row>
    <row r="581">
      <c r="F581" s="95"/>
      <c r="G581" s="86"/>
      <c r="H581" s="87"/>
      <c r="I581" s="88"/>
      <c r="J581" s="89"/>
      <c r="K581" s="90"/>
    </row>
    <row r="582">
      <c r="F582" s="95"/>
      <c r="G582" s="86"/>
      <c r="H582" s="87"/>
      <c r="I582" s="88"/>
      <c r="J582" s="89"/>
      <c r="K582" s="90"/>
    </row>
    <row r="583">
      <c r="F583" s="95"/>
      <c r="G583" s="86"/>
      <c r="H583" s="87"/>
      <c r="I583" s="88"/>
      <c r="J583" s="89"/>
      <c r="K583" s="90"/>
    </row>
    <row r="584">
      <c r="F584" s="95"/>
      <c r="G584" s="86"/>
      <c r="H584" s="87"/>
      <c r="I584" s="88"/>
      <c r="J584" s="89"/>
      <c r="K584" s="90"/>
    </row>
    <row r="585">
      <c r="F585" s="95"/>
      <c r="G585" s="86"/>
      <c r="H585" s="87"/>
      <c r="I585" s="88"/>
      <c r="J585" s="89"/>
      <c r="K585" s="90"/>
    </row>
    <row r="586">
      <c r="F586" s="95"/>
      <c r="G586" s="86"/>
      <c r="H586" s="87"/>
      <c r="I586" s="88"/>
      <c r="J586" s="89"/>
      <c r="K586" s="90"/>
    </row>
    <row r="587">
      <c r="F587" s="95"/>
      <c r="G587" s="86"/>
      <c r="H587" s="87"/>
      <c r="I587" s="88"/>
      <c r="J587" s="89"/>
      <c r="K587" s="90"/>
    </row>
    <row r="588">
      <c r="F588" s="95"/>
      <c r="G588" s="86"/>
      <c r="H588" s="87"/>
      <c r="I588" s="88"/>
      <c r="J588" s="89"/>
      <c r="K588" s="90"/>
    </row>
    <row r="589">
      <c r="F589" s="95"/>
      <c r="G589" s="86"/>
      <c r="H589" s="87"/>
      <c r="I589" s="88"/>
      <c r="J589" s="89"/>
      <c r="K589" s="90"/>
    </row>
    <row r="590">
      <c r="F590" s="95"/>
      <c r="G590" s="86"/>
      <c r="H590" s="87"/>
      <c r="I590" s="88"/>
      <c r="J590" s="89"/>
      <c r="K590" s="90"/>
    </row>
    <row r="591">
      <c r="F591" s="95"/>
      <c r="G591" s="86"/>
      <c r="H591" s="87"/>
      <c r="I591" s="88"/>
      <c r="J591" s="89"/>
      <c r="K591" s="90"/>
    </row>
    <row r="592">
      <c r="F592" s="95"/>
      <c r="G592" s="86"/>
      <c r="H592" s="87"/>
      <c r="I592" s="88"/>
      <c r="J592" s="89"/>
      <c r="K592" s="90"/>
    </row>
    <row r="593">
      <c r="F593" s="95"/>
      <c r="G593" s="86"/>
      <c r="H593" s="87"/>
      <c r="I593" s="88"/>
      <c r="J593" s="89"/>
      <c r="K593" s="90"/>
    </row>
    <row r="594">
      <c r="F594" s="95"/>
      <c r="G594" s="86"/>
      <c r="H594" s="87"/>
      <c r="I594" s="88"/>
      <c r="J594" s="89"/>
      <c r="K594" s="90"/>
    </row>
    <row r="595">
      <c r="F595" s="95"/>
      <c r="G595" s="86"/>
      <c r="H595" s="87"/>
      <c r="I595" s="88"/>
      <c r="J595" s="89"/>
      <c r="K595" s="90"/>
    </row>
    <row r="596">
      <c r="F596" s="95"/>
      <c r="G596" s="86"/>
      <c r="H596" s="87"/>
      <c r="I596" s="88"/>
      <c r="J596" s="89"/>
      <c r="K596" s="90"/>
    </row>
    <row r="597">
      <c r="F597" s="95"/>
      <c r="G597" s="86"/>
      <c r="H597" s="87"/>
      <c r="I597" s="88"/>
      <c r="J597" s="89"/>
      <c r="K597" s="90"/>
    </row>
    <row r="598">
      <c r="F598" s="95"/>
      <c r="G598" s="86"/>
      <c r="H598" s="87"/>
      <c r="I598" s="88"/>
      <c r="J598" s="89"/>
      <c r="K598" s="90"/>
    </row>
    <row r="599">
      <c r="F599" s="95"/>
      <c r="G599" s="86"/>
      <c r="H599" s="87"/>
      <c r="I599" s="88"/>
      <c r="J599" s="89"/>
      <c r="K599" s="90"/>
    </row>
    <row r="600">
      <c r="F600" s="95"/>
      <c r="G600" s="86"/>
      <c r="H600" s="87"/>
      <c r="I600" s="88"/>
      <c r="J600" s="89"/>
      <c r="K600" s="90"/>
    </row>
    <row r="601">
      <c r="F601" s="95"/>
      <c r="G601" s="86"/>
      <c r="H601" s="87"/>
      <c r="I601" s="88"/>
      <c r="J601" s="89"/>
      <c r="K601" s="90"/>
    </row>
    <row r="602">
      <c r="F602" s="95"/>
      <c r="G602" s="86"/>
      <c r="H602" s="87"/>
      <c r="I602" s="88"/>
      <c r="J602" s="89"/>
      <c r="K602" s="90"/>
    </row>
    <row r="603">
      <c r="F603" s="95"/>
      <c r="G603" s="86"/>
      <c r="H603" s="87"/>
      <c r="I603" s="88"/>
      <c r="J603" s="89"/>
      <c r="K603" s="90"/>
    </row>
    <row r="604">
      <c r="F604" s="95"/>
      <c r="G604" s="86"/>
      <c r="H604" s="87"/>
      <c r="I604" s="88"/>
      <c r="J604" s="89"/>
      <c r="K604" s="90"/>
    </row>
    <row r="605">
      <c r="F605" s="95"/>
      <c r="G605" s="86"/>
      <c r="H605" s="87"/>
      <c r="I605" s="88"/>
      <c r="J605" s="89"/>
      <c r="K605" s="90"/>
    </row>
    <row r="606">
      <c r="F606" s="95"/>
      <c r="G606" s="86"/>
      <c r="H606" s="87"/>
      <c r="I606" s="88"/>
      <c r="J606" s="89"/>
      <c r="K606" s="90"/>
    </row>
    <row r="607">
      <c r="F607" s="95"/>
      <c r="G607" s="86"/>
      <c r="H607" s="87"/>
      <c r="I607" s="88"/>
      <c r="J607" s="89"/>
      <c r="K607" s="90"/>
    </row>
    <row r="608">
      <c r="F608" s="95"/>
      <c r="G608" s="86"/>
      <c r="H608" s="87"/>
      <c r="I608" s="88"/>
      <c r="J608" s="89"/>
      <c r="K608" s="90"/>
    </row>
    <row r="609">
      <c r="F609" s="95"/>
      <c r="G609" s="86"/>
      <c r="H609" s="87"/>
      <c r="I609" s="88"/>
      <c r="J609" s="89"/>
      <c r="K609" s="90"/>
    </row>
    <row r="610">
      <c r="F610" s="95"/>
      <c r="G610" s="86"/>
      <c r="H610" s="87"/>
      <c r="I610" s="88"/>
      <c r="J610" s="89"/>
      <c r="K610" s="90"/>
    </row>
    <row r="611">
      <c r="F611" s="95"/>
      <c r="G611" s="86"/>
      <c r="H611" s="87"/>
      <c r="I611" s="88"/>
      <c r="J611" s="89"/>
      <c r="K611" s="90"/>
    </row>
    <row r="612">
      <c r="F612" s="95"/>
      <c r="G612" s="86"/>
      <c r="H612" s="87"/>
      <c r="I612" s="88"/>
      <c r="J612" s="89"/>
      <c r="K612" s="90"/>
    </row>
    <row r="613">
      <c r="F613" s="95"/>
      <c r="G613" s="86"/>
      <c r="H613" s="87"/>
      <c r="I613" s="88"/>
      <c r="J613" s="89"/>
      <c r="K613" s="90"/>
    </row>
    <row r="614">
      <c r="F614" s="95"/>
      <c r="G614" s="86"/>
      <c r="H614" s="87"/>
      <c r="I614" s="88"/>
      <c r="J614" s="89"/>
      <c r="K614" s="90"/>
    </row>
    <row r="615">
      <c r="F615" s="95"/>
      <c r="G615" s="86"/>
      <c r="H615" s="87"/>
      <c r="I615" s="88"/>
      <c r="J615" s="89"/>
      <c r="K615" s="90"/>
    </row>
    <row r="616">
      <c r="F616" s="95"/>
      <c r="G616" s="86"/>
      <c r="H616" s="87"/>
      <c r="I616" s="88"/>
      <c r="J616" s="89"/>
      <c r="K616" s="90"/>
    </row>
    <row r="617">
      <c r="F617" s="95"/>
      <c r="G617" s="86"/>
      <c r="H617" s="87"/>
      <c r="I617" s="88"/>
      <c r="J617" s="89"/>
      <c r="K617" s="90"/>
    </row>
    <row r="618">
      <c r="F618" s="95"/>
      <c r="G618" s="86"/>
      <c r="H618" s="87"/>
      <c r="I618" s="88"/>
      <c r="J618" s="89"/>
      <c r="K618" s="90"/>
    </row>
    <row r="619">
      <c r="F619" s="95"/>
      <c r="G619" s="86"/>
      <c r="H619" s="87"/>
      <c r="I619" s="88"/>
      <c r="J619" s="89"/>
      <c r="K619" s="90"/>
    </row>
    <row r="620">
      <c r="F620" s="95"/>
      <c r="G620" s="86"/>
      <c r="H620" s="87"/>
      <c r="I620" s="88"/>
      <c r="J620" s="89"/>
      <c r="K620" s="90"/>
    </row>
    <row r="621">
      <c r="F621" s="95"/>
      <c r="G621" s="86"/>
      <c r="H621" s="87"/>
      <c r="I621" s="88"/>
      <c r="J621" s="89"/>
      <c r="K621" s="90"/>
    </row>
    <row r="622">
      <c r="F622" s="95"/>
      <c r="G622" s="86"/>
      <c r="H622" s="87"/>
      <c r="I622" s="88"/>
      <c r="J622" s="89"/>
      <c r="K622" s="90"/>
    </row>
    <row r="623">
      <c r="F623" s="95"/>
      <c r="G623" s="86"/>
      <c r="H623" s="87"/>
      <c r="I623" s="88"/>
      <c r="J623" s="89"/>
      <c r="K623" s="90"/>
    </row>
    <row r="624">
      <c r="F624" s="95"/>
      <c r="G624" s="86"/>
      <c r="H624" s="87"/>
      <c r="I624" s="88"/>
      <c r="J624" s="89"/>
      <c r="K624" s="90"/>
    </row>
    <row r="625">
      <c r="F625" s="95"/>
      <c r="G625" s="86"/>
      <c r="H625" s="87"/>
      <c r="I625" s="88"/>
      <c r="J625" s="89"/>
      <c r="K625" s="90"/>
    </row>
    <row r="626">
      <c r="F626" s="95"/>
      <c r="G626" s="86"/>
      <c r="H626" s="87"/>
      <c r="I626" s="88"/>
      <c r="J626" s="89"/>
      <c r="K626" s="90"/>
    </row>
    <row r="627">
      <c r="F627" s="95"/>
      <c r="G627" s="86"/>
      <c r="H627" s="87"/>
      <c r="I627" s="88"/>
      <c r="J627" s="89"/>
      <c r="K627" s="90"/>
    </row>
    <row r="628">
      <c r="F628" s="95"/>
      <c r="G628" s="86"/>
      <c r="H628" s="87"/>
      <c r="I628" s="88"/>
      <c r="J628" s="89"/>
      <c r="K628" s="90"/>
    </row>
    <row r="629">
      <c r="F629" s="95"/>
      <c r="G629" s="86"/>
      <c r="H629" s="87"/>
      <c r="I629" s="88"/>
      <c r="J629" s="89"/>
      <c r="K629" s="90"/>
    </row>
    <row r="630">
      <c r="F630" s="95"/>
      <c r="G630" s="86"/>
      <c r="H630" s="87"/>
      <c r="I630" s="88"/>
      <c r="J630" s="89"/>
      <c r="K630" s="90"/>
    </row>
    <row r="631">
      <c r="F631" s="95"/>
      <c r="G631" s="86"/>
      <c r="H631" s="87"/>
      <c r="I631" s="88"/>
      <c r="J631" s="89"/>
      <c r="K631" s="90"/>
    </row>
    <row r="632">
      <c r="F632" s="95"/>
      <c r="G632" s="86"/>
      <c r="H632" s="87"/>
      <c r="I632" s="88"/>
      <c r="J632" s="89"/>
      <c r="K632" s="90"/>
    </row>
    <row r="633">
      <c r="F633" s="95"/>
      <c r="G633" s="86"/>
      <c r="H633" s="87"/>
      <c r="I633" s="88"/>
      <c r="J633" s="89"/>
      <c r="K633" s="90"/>
    </row>
    <row r="634">
      <c r="F634" s="95"/>
      <c r="G634" s="86"/>
      <c r="H634" s="87"/>
      <c r="I634" s="88"/>
      <c r="J634" s="89"/>
      <c r="K634" s="90"/>
    </row>
    <row r="635">
      <c r="F635" s="95"/>
      <c r="G635" s="86"/>
      <c r="H635" s="87"/>
      <c r="I635" s="88"/>
      <c r="J635" s="89"/>
      <c r="K635" s="90"/>
    </row>
    <row r="636">
      <c r="F636" s="95"/>
      <c r="G636" s="86"/>
      <c r="H636" s="87"/>
      <c r="I636" s="88"/>
      <c r="J636" s="89"/>
      <c r="K636" s="90"/>
    </row>
    <row r="637">
      <c r="F637" s="95"/>
      <c r="G637" s="86"/>
      <c r="H637" s="87"/>
      <c r="I637" s="88"/>
      <c r="J637" s="89"/>
      <c r="K637" s="90"/>
    </row>
    <row r="638">
      <c r="F638" s="95"/>
      <c r="G638" s="86"/>
      <c r="H638" s="87"/>
      <c r="I638" s="88"/>
      <c r="J638" s="89"/>
      <c r="K638" s="90"/>
    </row>
    <row r="639">
      <c r="F639" s="95"/>
      <c r="G639" s="86"/>
      <c r="H639" s="87"/>
      <c r="I639" s="88"/>
      <c r="J639" s="89"/>
      <c r="K639" s="90"/>
    </row>
    <row r="640">
      <c r="F640" s="95"/>
      <c r="G640" s="86"/>
      <c r="H640" s="87"/>
      <c r="I640" s="88"/>
      <c r="J640" s="89"/>
      <c r="K640" s="90"/>
    </row>
    <row r="641">
      <c r="F641" s="95"/>
      <c r="G641" s="86"/>
      <c r="H641" s="87"/>
      <c r="I641" s="88"/>
      <c r="J641" s="89"/>
      <c r="K641" s="90"/>
    </row>
    <row r="642">
      <c r="F642" s="95"/>
      <c r="G642" s="86"/>
      <c r="H642" s="87"/>
      <c r="I642" s="88"/>
      <c r="J642" s="89"/>
      <c r="K642" s="90"/>
    </row>
    <row r="643">
      <c r="F643" s="95"/>
      <c r="G643" s="86"/>
      <c r="H643" s="87"/>
      <c r="I643" s="88"/>
      <c r="J643" s="89"/>
      <c r="K643" s="90"/>
    </row>
    <row r="644">
      <c r="F644" s="95"/>
      <c r="G644" s="86"/>
      <c r="H644" s="87"/>
      <c r="I644" s="88"/>
      <c r="J644" s="89"/>
      <c r="K644" s="90"/>
    </row>
    <row r="645">
      <c r="F645" s="95"/>
      <c r="G645" s="86"/>
      <c r="H645" s="87"/>
      <c r="I645" s="88"/>
      <c r="J645" s="89"/>
      <c r="K645" s="90"/>
    </row>
    <row r="646">
      <c r="F646" s="95"/>
      <c r="G646" s="86"/>
      <c r="H646" s="87"/>
      <c r="I646" s="88"/>
      <c r="J646" s="89"/>
      <c r="K646" s="90"/>
    </row>
    <row r="647">
      <c r="F647" s="95"/>
      <c r="G647" s="86"/>
      <c r="H647" s="87"/>
      <c r="I647" s="88"/>
      <c r="J647" s="89"/>
      <c r="K647" s="90"/>
    </row>
    <row r="648">
      <c r="F648" s="95"/>
      <c r="G648" s="86"/>
      <c r="H648" s="87"/>
      <c r="I648" s="88"/>
      <c r="J648" s="89"/>
      <c r="K648" s="90"/>
    </row>
    <row r="649">
      <c r="F649" s="95"/>
      <c r="G649" s="86"/>
      <c r="H649" s="87"/>
      <c r="I649" s="88"/>
      <c r="J649" s="89"/>
      <c r="K649" s="90"/>
    </row>
    <row r="650">
      <c r="F650" s="95"/>
      <c r="G650" s="86"/>
      <c r="H650" s="87"/>
      <c r="I650" s="88"/>
      <c r="J650" s="89"/>
      <c r="K650" s="90"/>
    </row>
    <row r="651">
      <c r="F651" s="95"/>
      <c r="G651" s="86"/>
      <c r="H651" s="87"/>
      <c r="I651" s="88"/>
      <c r="J651" s="89"/>
      <c r="K651" s="90"/>
    </row>
    <row r="652">
      <c r="F652" s="95"/>
      <c r="G652" s="86"/>
      <c r="H652" s="87"/>
      <c r="I652" s="88"/>
      <c r="J652" s="89"/>
      <c r="K652" s="90"/>
    </row>
    <row r="653">
      <c r="F653" s="95"/>
      <c r="G653" s="86"/>
      <c r="H653" s="87"/>
      <c r="I653" s="88"/>
      <c r="J653" s="89"/>
      <c r="K653" s="90"/>
    </row>
    <row r="654">
      <c r="F654" s="95"/>
      <c r="G654" s="86"/>
      <c r="H654" s="87"/>
      <c r="I654" s="88"/>
      <c r="J654" s="89"/>
      <c r="K654" s="90"/>
    </row>
    <row r="655">
      <c r="F655" s="95"/>
      <c r="G655" s="86"/>
      <c r="H655" s="87"/>
      <c r="I655" s="88"/>
      <c r="J655" s="89"/>
      <c r="K655" s="90"/>
    </row>
    <row r="656">
      <c r="F656" s="95"/>
      <c r="G656" s="86"/>
      <c r="H656" s="87"/>
      <c r="I656" s="88"/>
      <c r="J656" s="89"/>
      <c r="K656" s="90"/>
    </row>
    <row r="657">
      <c r="F657" s="95"/>
      <c r="G657" s="86"/>
      <c r="H657" s="87"/>
      <c r="I657" s="88"/>
      <c r="J657" s="89"/>
      <c r="K657" s="90"/>
    </row>
    <row r="658">
      <c r="F658" s="95"/>
      <c r="G658" s="86"/>
      <c r="H658" s="87"/>
      <c r="I658" s="88"/>
      <c r="J658" s="89"/>
      <c r="K658" s="90"/>
    </row>
    <row r="659">
      <c r="F659" s="95"/>
      <c r="G659" s="86"/>
      <c r="H659" s="87"/>
      <c r="I659" s="88"/>
      <c r="J659" s="89"/>
      <c r="K659" s="90"/>
    </row>
    <row r="660">
      <c r="F660" s="95"/>
      <c r="G660" s="86"/>
      <c r="H660" s="87"/>
      <c r="I660" s="88"/>
      <c r="J660" s="89"/>
      <c r="K660" s="90"/>
    </row>
    <row r="661">
      <c r="F661" s="95"/>
      <c r="G661" s="86"/>
      <c r="H661" s="87"/>
      <c r="I661" s="88"/>
      <c r="J661" s="89"/>
      <c r="K661" s="90"/>
    </row>
    <row r="662">
      <c r="F662" s="95"/>
      <c r="G662" s="86"/>
      <c r="H662" s="87"/>
      <c r="I662" s="88"/>
      <c r="J662" s="89"/>
      <c r="K662" s="90"/>
    </row>
    <row r="663">
      <c r="F663" s="95"/>
      <c r="G663" s="86"/>
      <c r="H663" s="87"/>
      <c r="I663" s="88"/>
      <c r="J663" s="89"/>
      <c r="K663" s="90"/>
    </row>
    <row r="664">
      <c r="F664" s="95"/>
      <c r="G664" s="86"/>
      <c r="H664" s="87"/>
      <c r="I664" s="88"/>
      <c r="J664" s="89"/>
      <c r="K664" s="90"/>
    </row>
    <row r="665">
      <c r="F665" s="95"/>
      <c r="G665" s="86"/>
      <c r="H665" s="87"/>
      <c r="I665" s="88"/>
      <c r="J665" s="89"/>
      <c r="K665" s="90"/>
    </row>
    <row r="666">
      <c r="F666" s="95"/>
      <c r="G666" s="86"/>
      <c r="H666" s="87"/>
      <c r="I666" s="88"/>
      <c r="J666" s="89"/>
      <c r="K666" s="90"/>
    </row>
    <row r="667">
      <c r="F667" s="95"/>
      <c r="G667" s="86"/>
      <c r="H667" s="87"/>
      <c r="I667" s="88"/>
      <c r="J667" s="89"/>
      <c r="K667" s="90"/>
    </row>
    <row r="668">
      <c r="F668" s="95"/>
      <c r="G668" s="86"/>
      <c r="H668" s="87"/>
      <c r="I668" s="88"/>
      <c r="J668" s="89"/>
      <c r="K668" s="90"/>
    </row>
    <row r="669">
      <c r="F669" s="95"/>
      <c r="G669" s="86"/>
      <c r="H669" s="87"/>
      <c r="I669" s="88"/>
      <c r="J669" s="89"/>
      <c r="K669" s="90"/>
    </row>
    <row r="670">
      <c r="F670" s="95"/>
      <c r="G670" s="86"/>
      <c r="H670" s="87"/>
      <c r="I670" s="88"/>
      <c r="J670" s="89"/>
      <c r="K670" s="90"/>
    </row>
    <row r="671">
      <c r="F671" s="95"/>
      <c r="G671" s="86"/>
      <c r="H671" s="87"/>
      <c r="I671" s="88"/>
      <c r="J671" s="89"/>
      <c r="K671" s="90"/>
    </row>
    <row r="672">
      <c r="F672" s="95"/>
      <c r="G672" s="86"/>
      <c r="H672" s="87"/>
      <c r="I672" s="88"/>
      <c r="J672" s="89"/>
      <c r="K672" s="90"/>
    </row>
    <row r="673">
      <c r="F673" s="95"/>
      <c r="G673" s="86"/>
      <c r="H673" s="87"/>
      <c r="I673" s="88"/>
      <c r="J673" s="89"/>
      <c r="K673" s="90"/>
    </row>
    <row r="674">
      <c r="F674" s="95"/>
      <c r="G674" s="86"/>
      <c r="H674" s="87"/>
      <c r="I674" s="88"/>
      <c r="J674" s="89"/>
      <c r="K674" s="90"/>
    </row>
    <row r="675">
      <c r="F675" s="95"/>
      <c r="G675" s="86"/>
      <c r="H675" s="87"/>
      <c r="I675" s="88"/>
      <c r="J675" s="89"/>
      <c r="K675" s="90"/>
    </row>
    <row r="676">
      <c r="F676" s="95"/>
      <c r="G676" s="86"/>
      <c r="H676" s="87"/>
      <c r="I676" s="88"/>
      <c r="J676" s="89"/>
      <c r="K676" s="90"/>
    </row>
    <row r="677">
      <c r="F677" s="95"/>
      <c r="G677" s="86"/>
      <c r="H677" s="87"/>
      <c r="I677" s="88"/>
      <c r="J677" s="89"/>
      <c r="K677" s="90"/>
    </row>
    <row r="678">
      <c r="F678" s="95"/>
      <c r="G678" s="86"/>
      <c r="H678" s="87"/>
      <c r="I678" s="88"/>
      <c r="J678" s="89"/>
      <c r="K678" s="90"/>
    </row>
    <row r="679">
      <c r="F679" s="95"/>
      <c r="G679" s="86"/>
      <c r="H679" s="87"/>
      <c r="I679" s="88"/>
      <c r="J679" s="89"/>
      <c r="K679" s="90"/>
    </row>
    <row r="680">
      <c r="F680" s="95"/>
      <c r="G680" s="86"/>
      <c r="H680" s="87"/>
      <c r="I680" s="88"/>
      <c r="J680" s="89"/>
      <c r="K680" s="90"/>
    </row>
    <row r="681">
      <c r="F681" s="95"/>
      <c r="G681" s="86"/>
      <c r="H681" s="87"/>
      <c r="I681" s="88"/>
      <c r="J681" s="89"/>
      <c r="K681" s="90"/>
    </row>
    <row r="682">
      <c r="F682" s="95"/>
      <c r="G682" s="86"/>
      <c r="H682" s="87"/>
      <c r="I682" s="88"/>
      <c r="J682" s="89"/>
      <c r="K682" s="90"/>
    </row>
    <row r="683">
      <c r="F683" s="95"/>
      <c r="G683" s="86"/>
      <c r="H683" s="87"/>
      <c r="I683" s="88"/>
      <c r="J683" s="89"/>
      <c r="K683" s="90"/>
    </row>
    <row r="684">
      <c r="F684" s="95"/>
      <c r="G684" s="86"/>
      <c r="H684" s="87"/>
      <c r="I684" s="88"/>
      <c r="J684" s="89"/>
      <c r="K684" s="90"/>
    </row>
    <row r="685">
      <c r="F685" s="95"/>
      <c r="G685" s="86"/>
      <c r="H685" s="87"/>
      <c r="I685" s="88"/>
      <c r="J685" s="89"/>
      <c r="K685" s="90"/>
    </row>
    <row r="686">
      <c r="F686" s="95"/>
      <c r="G686" s="86"/>
      <c r="H686" s="87"/>
      <c r="I686" s="88"/>
      <c r="J686" s="89"/>
      <c r="K686" s="90"/>
    </row>
    <row r="687">
      <c r="F687" s="95"/>
      <c r="G687" s="86"/>
      <c r="H687" s="87"/>
      <c r="I687" s="88"/>
      <c r="J687" s="89"/>
      <c r="K687" s="90"/>
    </row>
    <row r="688">
      <c r="F688" s="95"/>
      <c r="G688" s="86"/>
      <c r="H688" s="87"/>
      <c r="I688" s="88"/>
      <c r="J688" s="89"/>
      <c r="K688" s="90"/>
    </row>
    <row r="689">
      <c r="F689" s="95"/>
      <c r="G689" s="86"/>
      <c r="H689" s="87"/>
      <c r="I689" s="88"/>
      <c r="J689" s="89"/>
      <c r="K689" s="90"/>
    </row>
    <row r="690">
      <c r="F690" s="95"/>
      <c r="G690" s="86"/>
      <c r="H690" s="87"/>
      <c r="I690" s="88"/>
      <c r="J690" s="89"/>
      <c r="K690" s="90"/>
    </row>
    <row r="691">
      <c r="F691" s="95"/>
      <c r="G691" s="86"/>
      <c r="H691" s="87"/>
      <c r="I691" s="88"/>
      <c r="J691" s="89"/>
      <c r="K691" s="90"/>
    </row>
    <row r="692">
      <c r="F692" s="95"/>
      <c r="G692" s="86"/>
      <c r="H692" s="87"/>
      <c r="I692" s="88"/>
      <c r="J692" s="89"/>
      <c r="K692" s="90"/>
    </row>
    <row r="693">
      <c r="F693" s="95"/>
      <c r="G693" s="86"/>
      <c r="H693" s="87"/>
      <c r="I693" s="88"/>
      <c r="J693" s="89"/>
      <c r="K693" s="90"/>
    </row>
    <row r="694">
      <c r="F694" s="95"/>
      <c r="G694" s="86"/>
      <c r="H694" s="87"/>
      <c r="I694" s="88"/>
      <c r="J694" s="89"/>
      <c r="K694" s="90"/>
    </row>
    <row r="695">
      <c r="F695" s="95"/>
      <c r="G695" s="86"/>
      <c r="H695" s="87"/>
      <c r="I695" s="88"/>
      <c r="J695" s="89"/>
      <c r="K695" s="90"/>
    </row>
    <row r="696">
      <c r="F696" s="95"/>
      <c r="G696" s="86"/>
      <c r="H696" s="87"/>
      <c r="I696" s="88"/>
      <c r="J696" s="89"/>
      <c r="K696" s="90"/>
    </row>
    <row r="697">
      <c r="F697" s="95"/>
      <c r="G697" s="86"/>
      <c r="H697" s="87"/>
      <c r="I697" s="88"/>
      <c r="J697" s="89"/>
      <c r="K697" s="90"/>
    </row>
    <row r="698">
      <c r="F698" s="95"/>
      <c r="G698" s="86"/>
      <c r="H698" s="87"/>
      <c r="I698" s="88"/>
      <c r="J698" s="89"/>
      <c r="K698" s="90"/>
    </row>
    <row r="699">
      <c r="F699" s="95"/>
      <c r="G699" s="86"/>
      <c r="H699" s="87"/>
      <c r="I699" s="88"/>
      <c r="J699" s="89"/>
      <c r="K699" s="90"/>
    </row>
    <row r="700">
      <c r="F700" s="95"/>
      <c r="G700" s="86"/>
      <c r="H700" s="87"/>
      <c r="I700" s="88"/>
      <c r="J700" s="89"/>
      <c r="K700" s="90"/>
    </row>
    <row r="701">
      <c r="F701" s="95"/>
      <c r="G701" s="86"/>
      <c r="H701" s="87"/>
      <c r="I701" s="88"/>
      <c r="J701" s="89"/>
      <c r="K701" s="90"/>
    </row>
    <row r="702">
      <c r="F702" s="95"/>
      <c r="G702" s="86"/>
      <c r="H702" s="87"/>
      <c r="I702" s="88"/>
      <c r="J702" s="89"/>
      <c r="K702" s="90"/>
    </row>
    <row r="703">
      <c r="F703" s="95"/>
      <c r="G703" s="86"/>
      <c r="H703" s="87"/>
      <c r="I703" s="88"/>
      <c r="J703" s="89"/>
      <c r="K703" s="90"/>
    </row>
    <row r="704">
      <c r="F704" s="95"/>
      <c r="G704" s="86"/>
      <c r="H704" s="87"/>
      <c r="I704" s="88"/>
      <c r="J704" s="89"/>
      <c r="K704" s="90"/>
    </row>
    <row r="705">
      <c r="F705" s="95"/>
      <c r="G705" s="86"/>
      <c r="H705" s="87"/>
      <c r="I705" s="88"/>
      <c r="J705" s="89"/>
      <c r="K705" s="90"/>
    </row>
    <row r="706">
      <c r="F706" s="95"/>
      <c r="G706" s="86"/>
      <c r="H706" s="87"/>
      <c r="I706" s="88"/>
      <c r="J706" s="89"/>
      <c r="K706" s="90"/>
    </row>
    <row r="707">
      <c r="F707" s="95"/>
      <c r="G707" s="86"/>
      <c r="H707" s="87"/>
      <c r="I707" s="88"/>
      <c r="J707" s="89"/>
      <c r="K707" s="90"/>
    </row>
    <row r="708">
      <c r="F708" s="95"/>
      <c r="G708" s="86"/>
      <c r="H708" s="87"/>
      <c r="I708" s="88"/>
      <c r="J708" s="89"/>
      <c r="K708" s="90"/>
    </row>
    <row r="709">
      <c r="F709" s="95"/>
      <c r="G709" s="86"/>
      <c r="H709" s="87"/>
      <c r="I709" s="88"/>
      <c r="J709" s="89"/>
      <c r="K709" s="90"/>
    </row>
    <row r="710">
      <c r="F710" s="95"/>
      <c r="G710" s="86"/>
      <c r="H710" s="87"/>
      <c r="I710" s="88"/>
      <c r="J710" s="89"/>
      <c r="K710" s="90"/>
    </row>
    <row r="711">
      <c r="F711" s="95"/>
      <c r="G711" s="86"/>
      <c r="H711" s="87"/>
      <c r="I711" s="88"/>
      <c r="J711" s="89"/>
      <c r="K711" s="90"/>
    </row>
    <row r="712">
      <c r="F712" s="95"/>
      <c r="G712" s="86"/>
      <c r="H712" s="87"/>
      <c r="I712" s="88"/>
      <c r="J712" s="89"/>
      <c r="K712" s="90"/>
    </row>
    <row r="713">
      <c r="F713" s="95"/>
      <c r="G713" s="86"/>
      <c r="H713" s="87"/>
      <c r="I713" s="88"/>
      <c r="J713" s="89"/>
      <c r="K713" s="90"/>
    </row>
    <row r="714">
      <c r="F714" s="95"/>
      <c r="G714" s="86"/>
      <c r="H714" s="87"/>
      <c r="I714" s="88"/>
      <c r="J714" s="89"/>
      <c r="K714" s="90"/>
    </row>
    <row r="715">
      <c r="F715" s="95"/>
      <c r="G715" s="86"/>
      <c r="H715" s="87"/>
      <c r="I715" s="88"/>
      <c r="J715" s="89"/>
      <c r="K715" s="90"/>
    </row>
    <row r="716">
      <c r="F716" s="95"/>
      <c r="G716" s="86"/>
      <c r="H716" s="87"/>
      <c r="I716" s="88"/>
      <c r="J716" s="89"/>
      <c r="K716" s="90"/>
    </row>
    <row r="717">
      <c r="F717" s="95"/>
      <c r="G717" s="86"/>
      <c r="H717" s="87"/>
      <c r="I717" s="88"/>
      <c r="J717" s="89"/>
      <c r="K717" s="90"/>
    </row>
    <row r="718">
      <c r="F718" s="95"/>
      <c r="G718" s="86"/>
      <c r="H718" s="87"/>
      <c r="I718" s="88"/>
      <c r="J718" s="89"/>
      <c r="K718" s="90"/>
    </row>
    <row r="719">
      <c r="F719" s="95"/>
      <c r="G719" s="86"/>
      <c r="H719" s="87"/>
      <c r="I719" s="88"/>
      <c r="J719" s="89"/>
      <c r="K719" s="90"/>
    </row>
    <row r="720">
      <c r="F720" s="95"/>
      <c r="G720" s="86"/>
      <c r="H720" s="87"/>
      <c r="I720" s="88"/>
      <c r="J720" s="89"/>
      <c r="K720" s="90"/>
    </row>
    <row r="721">
      <c r="F721" s="95"/>
      <c r="G721" s="86"/>
      <c r="H721" s="87"/>
      <c r="I721" s="88"/>
      <c r="J721" s="89"/>
      <c r="K721" s="90"/>
    </row>
    <row r="722">
      <c r="F722" s="95"/>
      <c r="G722" s="86"/>
      <c r="H722" s="87"/>
      <c r="I722" s="88"/>
      <c r="J722" s="89"/>
      <c r="K722" s="90"/>
    </row>
    <row r="723">
      <c r="F723" s="95"/>
      <c r="G723" s="86"/>
      <c r="H723" s="87"/>
      <c r="I723" s="88"/>
      <c r="J723" s="89"/>
      <c r="K723" s="90"/>
    </row>
    <row r="724">
      <c r="F724" s="95"/>
      <c r="G724" s="86"/>
      <c r="H724" s="87"/>
      <c r="I724" s="88"/>
      <c r="J724" s="89"/>
      <c r="K724" s="90"/>
    </row>
    <row r="725">
      <c r="F725" s="95"/>
      <c r="G725" s="86"/>
      <c r="H725" s="87"/>
      <c r="I725" s="88"/>
      <c r="J725" s="89"/>
      <c r="K725" s="90"/>
    </row>
    <row r="726">
      <c r="F726" s="95"/>
      <c r="G726" s="86"/>
      <c r="H726" s="87"/>
      <c r="I726" s="88"/>
      <c r="J726" s="89"/>
      <c r="K726" s="90"/>
    </row>
    <row r="727">
      <c r="F727" s="95"/>
      <c r="G727" s="86"/>
      <c r="H727" s="87"/>
      <c r="I727" s="88"/>
      <c r="J727" s="89"/>
      <c r="K727" s="90"/>
    </row>
    <row r="728">
      <c r="F728" s="95"/>
      <c r="G728" s="86"/>
      <c r="H728" s="87"/>
      <c r="I728" s="88"/>
      <c r="J728" s="89"/>
      <c r="K728" s="90"/>
    </row>
    <row r="729">
      <c r="F729" s="95"/>
      <c r="G729" s="86"/>
      <c r="H729" s="87"/>
      <c r="I729" s="88"/>
      <c r="J729" s="89"/>
      <c r="K729" s="90"/>
    </row>
    <row r="730">
      <c r="F730" s="95"/>
      <c r="G730" s="86"/>
      <c r="H730" s="87"/>
      <c r="I730" s="88"/>
      <c r="J730" s="89"/>
      <c r="K730" s="90"/>
    </row>
    <row r="731">
      <c r="F731" s="95"/>
      <c r="G731" s="86"/>
      <c r="H731" s="87"/>
      <c r="I731" s="88"/>
      <c r="J731" s="89"/>
      <c r="K731" s="90"/>
    </row>
    <row r="732">
      <c r="F732" s="95"/>
      <c r="G732" s="86"/>
      <c r="H732" s="87"/>
      <c r="I732" s="88"/>
      <c r="J732" s="89"/>
      <c r="K732" s="90"/>
    </row>
    <row r="733">
      <c r="F733" s="95"/>
      <c r="G733" s="86"/>
      <c r="H733" s="87"/>
      <c r="I733" s="88"/>
      <c r="J733" s="89"/>
      <c r="K733" s="90"/>
    </row>
    <row r="734">
      <c r="F734" s="95"/>
      <c r="G734" s="86"/>
      <c r="H734" s="87"/>
      <c r="I734" s="88"/>
      <c r="J734" s="89"/>
      <c r="K734" s="90"/>
    </row>
    <row r="735">
      <c r="F735" s="95"/>
      <c r="G735" s="86"/>
      <c r="H735" s="87"/>
      <c r="I735" s="88"/>
      <c r="J735" s="89"/>
      <c r="K735" s="90"/>
    </row>
    <row r="736">
      <c r="F736" s="95"/>
      <c r="G736" s="86"/>
      <c r="H736" s="87"/>
      <c r="I736" s="88"/>
      <c r="J736" s="89"/>
      <c r="K736" s="90"/>
    </row>
    <row r="737">
      <c r="F737" s="95"/>
      <c r="G737" s="86"/>
      <c r="H737" s="87"/>
      <c r="I737" s="88"/>
      <c r="J737" s="89"/>
      <c r="K737" s="90"/>
    </row>
    <row r="738">
      <c r="F738" s="95"/>
      <c r="G738" s="86"/>
      <c r="H738" s="87"/>
      <c r="I738" s="88"/>
      <c r="J738" s="89"/>
      <c r="K738" s="90"/>
    </row>
    <row r="739">
      <c r="F739" s="95"/>
      <c r="G739" s="86"/>
      <c r="H739" s="87"/>
      <c r="I739" s="88"/>
      <c r="J739" s="89"/>
      <c r="K739" s="90"/>
    </row>
    <row r="740">
      <c r="F740" s="95"/>
      <c r="G740" s="86"/>
      <c r="H740" s="87"/>
      <c r="I740" s="88"/>
      <c r="J740" s="89"/>
      <c r="K740" s="90"/>
    </row>
    <row r="741">
      <c r="F741" s="95"/>
      <c r="G741" s="86"/>
      <c r="H741" s="87"/>
      <c r="I741" s="88"/>
      <c r="J741" s="89"/>
      <c r="K741" s="90"/>
    </row>
    <row r="742">
      <c r="F742" s="95"/>
      <c r="G742" s="86"/>
      <c r="H742" s="87"/>
      <c r="I742" s="88"/>
      <c r="J742" s="89"/>
      <c r="K742" s="90"/>
    </row>
    <row r="743">
      <c r="F743" s="95"/>
      <c r="G743" s="86"/>
      <c r="H743" s="87"/>
      <c r="I743" s="88"/>
      <c r="J743" s="89"/>
      <c r="K743" s="90"/>
    </row>
    <row r="744">
      <c r="F744" s="95"/>
      <c r="G744" s="86"/>
      <c r="H744" s="87"/>
      <c r="I744" s="88"/>
      <c r="J744" s="89"/>
      <c r="K744" s="90"/>
    </row>
    <row r="745">
      <c r="F745" s="95"/>
      <c r="G745" s="86"/>
      <c r="H745" s="87"/>
      <c r="I745" s="88"/>
      <c r="J745" s="89"/>
      <c r="K745" s="90"/>
    </row>
    <row r="746">
      <c r="F746" s="95"/>
      <c r="G746" s="86"/>
      <c r="H746" s="87"/>
      <c r="I746" s="88"/>
      <c r="J746" s="89"/>
      <c r="K746" s="90"/>
    </row>
    <row r="747">
      <c r="F747" s="95"/>
      <c r="G747" s="86"/>
      <c r="H747" s="87"/>
      <c r="I747" s="88"/>
      <c r="J747" s="89"/>
      <c r="K747" s="90"/>
    </row>
    <row r="748">
      <c r="F748" s="95"/>
      <c r="G748" s="86"/>
      <c r="H748" s="87"/>
      <c r="I748" s="88"/>
      <c r="J748" s="89"/>
      <c r="K748" s="90"/>
    </row>
    <row r="749">
      <c r="F749" s="95"/>
      <c r="G749" s="86"/>
      <c r="H749" s="87"/>
      <c r="I749" s="88"/>
      <c r="J749" s="89"/>
      <c r="K749" s="90"/>
    </row>
    <row r="750">
      <c r="F750" s="95"/>
      <c r="G750" s="86"/>
      <c r="H750" s="87"/>
      <c r="I750" s="88"/>
      <c r="J750" s="89"/>
      <c r="K750" s="90"/>
    </row>
    <row r="751">
      <c r="F751" s="95"/>
      <c r="G751" s="86"/>
      <c r="H751" s="87"/>
      <c r="I751" s="88"/>
      <c r="J751" s="89"/>
      <c r="K751" s="90"/>
    </row>
    <row r="752">
      <c r="F752" s="95"/>
      <c r="G752" s="86"/>
      <c r="H752" s="87"/>
      <c r="I752" s="88"/>
      <c r="J752" s="89"/>
      <c r="K752" s="90"/>
    </row>
    <row r="753">
      <c r="F753" s="95"/>
      <c r="G753" s="86"/>
      <c r="H753" s="87"/>
      <c r="I753" s="88"/>
      <c r="J753" s="89"/>
      <c r="K753" s="90"/>
    </row>
    <row r="754">
      <c r="F754" s="95"/>
      <c r="G754" s="86"/>
      <c r="H754" s="87"/>
      <c r="I754" s="88"/>
      <c r="J754" s="89"/>
      <c r="K754" s="90"/>
    </row>
    <row r="755">
      <c r="F755" s="95"/>
      <c r="G755" s="86"/>
      <c r="H755" s="87"/>
      <c r="I755" s="88"/>
      <c r="J755" s="89"/>
      <c r="K755" s="90"/>
    </row>
    <row r="756">
      <c r="F756" s="95"/>
      <c r="G756" s="86"/>
      <c r="H756" s="87"/>
      <c r="I756" s="88"/>
      <c r="J756" s="89"/>
      <c r="K756" s="90"/>
    </row>
    <row r="757">
      <c r="F757" s="95"/>
      <c r="G757" s="86"/>
      <c r="H757" s="87"/>
      <c r="I757" s="88"/>
      <c r="J757" s="89"/>
      <c r="K757" s="90"/>
    </row>
    <row r="758">
      <c r="F758" s="95"/>
      <c r="G758" s="86"/>
      <c r="H758" s="87"/>
      <c r="I758" s="88"/>
      <c r="J758" s="89"/>
      <c r="K758" s="90"/>
    </row>
    <row r="759">
      <c r="F759" s="95"/>
      <c r="G759" s="86"/>
      <c r="H759" s="87"/>
      <c r="I759" s="88"/>
      <c r="J759" s="89"/>
      <c r="K759" s="90"/>
    </row>
    <row r="760">
      <c r="F760" s="95"/>
      <c r="G760" s="86"/>
      <c r="H760" s="87"/>
      <c r="I760" s="88"/>
      <c r="J760" s="89"/>
      <c r="K760" s="90"/>
    </row>
    <row r="761">
      <c r="F761" s="95"/>
      <c r="G761" s="86"/>
      <c r="H761" s="87"/>
      <c r="I761" s="88"/>
      <c r="J761" s="89"/>
      <c r="K761" s="90"/>
    </row>
    <row r="762">
      <c r="F762" s="95"/>
      <c r="G762" s="86"/>
      <c r="H762" s="87"/>
      <c r="I762" s="88"/>
      <c r="J762" s="89"/>
      <c r="K762" s="90"/>
    </row>
    <row r="763">
      <c r="F763" s="95"/>
      <c r="G763" s="86"/>
      <c r="H763" s="87"/>
      <c r="I763" s="88"/>
      <c r="J763" s="89"/>
      <c r="K763" s="90"/>
    </row>
    <row r="764">
      <c r="F764" s="95"/>
      <c r="G764" s="86"/>
      <c r="H764" s="87"/>
      <c r="I764" s="88"/>
      <c r="J764" s="89"/>
      <c r="K764" s="90"/>
    </row>
    <row r="765">
      <c r="F765" s="95"/>
      <c r="G765" s="86"/>
      <c r="H765" s="87"/>
      <c r="I765" s="88"/>
      <c r="J765" s="89"/>
      <c r="K765" s="90"/>
    </row>
    <row r="766">
      <c r="F766" s="95"/>
      <c r="G766" s="86"/>
      <c r="H766" s="87"/>
      <c r="I766" s="88"/>
      <c r="J766" s="89"/>
      <c r="K766" s="90"/>
    </row>
    <row r="767">
      <c r="F767" s="95"/>
      <c r="G767" s="86"/>
      <c r="H767" s="87"/>
      <c r="I767" s="88"/>
      <c r="J767" s="89"/>
      <c r="K767" s="90"/>
    </row>
    <row r="768">
      <c r="F768" s="95"/>
      <c r="G768" s="86"/>
      <c r="H768" s="87"/>
      <c r="I768" s="88"/>
      <c r="J768" s="89"/>
      <c r="K768" s="90"/>
    </row>
    <row r="769">
      <c r="F769" s="95"/>
      <c r="G769" s="86"/>
      <c r="H769" s="87"/>
      <c r="I769" s="88"/>
      <c r="J769" s="89"/>
      <c r="K769" s="90"/>
    </row>
    <row r="770">
      <c r="F770" s="95"/>
      <c r="G770" s="86"/>
      <c r="H770" s="87"/>
      <c r="I770" s="88"/>
      <c r="J770" s="89"/>
      <c r="K770" s="90"/>
    </row>
    <row r="771">
      <c r="F771" s="95"/>
      <c r="G771" s="86"/>
      <c r="H771" s="87"/>
      <c r="I771" s="88"/>
      <c r="J771" s="89"/>
      <c r="K771" s="90"/>
    </row>
    <row r="772">
      <c r="F772" s="95"/>
      <c r="G772" s="86"/>
      <c r="H772" s="87"/>
      <c r="I772" s="88"/>
      <c r="J772" s="89"/>
      <c r="K772" s="90"/>
    </row>
    <row r="773">
      <c r="F773" s="95"/>
      <c r="G773" s="86"/>
      <c r="H773" s="87"/>
      <c r="I773" s="88"/>
      <c r="J773" s="89"/>
      <c r="K773" s="90"/>
    </row>
    <row r="774">
      <c r="F774" s="95"/>
      <c r="G774" s="86"/>
      <c r="H774" s="87"/>
      <c r="I774" s="88"/>
      <c r="J774" s="89"/>
      <c r="K774" s="90"/>
    </row>
    <row r="775">
      <c r="F775" s="95"/>
      <c r="G775" s="86"/>
      <c r="H775" s="87"/>
      <c r="I775" s="88"/>
      <c r="J775" s="89"/>
      <c r="K775" s="90"/>
    </row>
    <row r="776">
      <c r="F776" s="95"/>
      <c r="G776" s="86"/>
      <c r="H776" s="87"/>
      <c r="I776" s="88"/>
      <c r="J776" s="89"/>
      <c r="K776" s="90"/>
    </row>
    <row r="777">
      <c r="F777" s="95"/>
      <c r="G777" s="86"/>
      <c r="H777" s="87"/>
      <c r="I777" s="88"/>
      <c r="J777" s="89"/>
      <c r="K777" s="90"/>
    </row>
    <row r="778">
      <c r="F778" s="95"/>
      <c r="G778" s="86"/>
      <c r="H778" s="87"/>
      <c r="I778" s="88"/>
      <c r="J778" s="89"/>
      <c r="K778" s="90"/>
    </row>
    <row r="779">
      <c r="F779" s="95"/>
      <c r="G779" s="86"/>
      <c r="H779" s="87"/>
      <c r="I779" s="88"/>
      <c r="J779" s="89"/>
      <c r="K779" s="90"/>
    </row>
    <row r="780">
      <c r="F780" s="95"/>
      <c r="G780" s="86"/>
      <c r="H780" s="87"/>
      <c r="I780" s="88"/>
      <c r="J780" s="89"/>
      <c r="K780" s="90"/>
    </row>
    <row r="781">
      <c r="F781" s="95"/>
      <c r="G781" s="86"/>
      <c r="H781" s="87"/>
      <c r="I781" s="88"/>
      <c r="J781" s="89"/>
      <c r="K781" s="90"/>
    </row>
    <row r="782">
      <c r="F782" s="95"/>
      <c r="G782" s="86"/>
      <c r="H782" s="87"/>
      <c r="I782" s="88"/>
      <c r="J782" s="89"/>
      <c r="K782" s="90"/>
    </row>
    <row r="783">
      <c r="F783" s="95"/>
      <c r="G783" s="86"/>
      <c r="H783" s="87"/>
      <c r="I783" s="88"/>
      <c r="J783" s="89"/>
      <c r="K783" s="90"/>
    </row>
    <row r="784">
      <c r="F784" s="95"/>
      <c r="G784" s="86"/>
      <c r="H784" s="87"/>
      <c r="I784" s="88"/>
      <c r="J784" s="89"/>
      <c r="K784" s="90"/>
    </row>
    <row r="785">
      <c r="F785" s="95"/>
      <c r="G785" s="86"/>
      <c r="H785" s="87"/>
      <c r="I785" s="88"/>
      <c r="J785" s="89"/>
      <c r="K785" s="90"/>
    </row>
    <row r="786">
      <c r="F786" s="95"/>
      <c r="G786" s="86"/>
      <c r="H786" s="87"/>
      <c r="I786" s="88"/>
      <c r="J786" s="89"/>
      <c r="K786" s="90"/>
    </row>
    <row r="787">
      <c r="F787" s="95"/>
      <c r="G787" s="86"/>
      <c r="H787" s="87"/>
      <c r="I787" s="88"/>
      <c r="J787" s="89"/>
      <c r="K787" s="90"/>
    </row>
    <row r="788">
      <c r="F788" s="95"/>
      <c r="G788" s="86"/>
      <c r="H788" s="87"/>
      <c r="I788" s="88"/>
      <c r="J788" s="89"/>
      <c r="K788" s="90"/>
    </row>
    <row r="789">
      <c r="F789" s="95"/>
      <c r="G789" s="86"/>
      <c r="H789" s="87"/>
      <c r="I789" s="88"/>
      <c r="J789" s="89"/>
      <c r="K789" s="90"/>
    </row>
    <row r="790">
      <c r="F790" s="95"/>
      <c r="G790" s="86"/>
      <c r="H790" s="87"/>
      <c r="I790" s="88"/>
      <c r="J790" s="89"/>
      <c r="K790" s="90"/>
    </row>
    <row r="791">
      <c r="F791" s="95"/>
      <c r="G791" s="86"/>
      <c r="H791" s="87"/>
      <c r="I791" s="88"/>
      <c r="J791" s="89"/>
      <c r="K791" s="90"/>
    </row>
    <row r="792">
      <c r="F792" s="95"/>
      <c r="G792" s="86"/>
      <c r="H792" s="87"/>
      <c r="I792" s="88"/>
      <c r="J792" s="89"/>
      <c r="K792" s="90"/>
    </row>
    <row r="793">
      <c r="F793" s="95"/>
      <c r="G793" s="86"/>
      <c r="H793" s="87"/>
      <c r="I793" s="88"/>
      <c r="J793" s="89"/>
      <c r="K793" s="90"/>
    </row>
    <row r="794">
      <c r="F794" s="95"/>
      <c r="G794" s="86"/>
      <c r="H794" s="87"/>
      <c r="I794" s="88"/>
      <c r="J794" s="89"/>
      <c r="K794" s="90"/>
    </row>
    <row r="795">
      <c r="F795" s="95"/>
      <c r="G795" s="86"/>
      <c r="H795" s="87"/>
      <c r="I795" s="88"/>
      <c r="J795" s="89"/>
      <c r="K795" s="90"/>
    </row>
    <row r="796">
      <c r="F796" s="95"/>
      <c r="G796" s="86"/>
      <c r="H796" s="87"/>
      <c r="I796" s="88"/>
      <c r="J796" s="89"/>
      <c r="K796" s="90"/>
    </row>
    <row r="797">
      <c r="F797" s="95"/>
      <c r="G797" s="86"/>
      <c r="H797" s="87"/>
      <c r="I797" s="88"/>
      <c r="J797" s="89"/>
      <c r="K797" s="90"/>
    </row>
    <row r="798">
      <c r="F798" s="95"/>
      <c r="G798" s="86"/>
      <c r="H798" s="87"/>
      <c r="I798" s="88"/>
      <c r="J798" s="89"/>
      <c r="K798" s="90"/>
    </row>
    <row r="799">
      <c r="F799" s="95"/>
      <c r="G799" s="86"/>
      <c r="H799" s="87"/>
      <c r="I799" s="88"/>
      <c r="J799" s="89"/>
      <c r="K799" s="90"/>
    </row>
    <row r="800">
      <c r="F800" s="95"/>
      <c r="G800" s="86"/>
      <c r="H800" s="87"/>
      <c r="I800" s="88"/>
      <c r="J800" s="89"/>
      <c r="K800" s="90"/>
    </row>
    <row r="801">
      <c r="F801" s="95"/>
      <c r="G801" s="86"/>
      <c r="H801" s="87"/>
      <c r="I801" s="88"/>
      <c r="J801" s="89"/>
      <c r="K801" s="90"/>
    </row>
    <row r="802">
      <c r="F802" s="95"/>
      <c r="G802" s="86"/>
      <c r="H802" s="87"/>
      <c r="I802" s="88"/>
      <c r="J802" s="89"/>
      <c r="K802" s="90"/>
    </row>
    <row r="803">
      <c r="F803" s="95"/>
      <c r="G803" s="86"/>
      <c r="H803" s="87"/>
      <c r="I803" s="88"/>
      <c r="J803" s="89"/>
      <c r="K803" s="90"/>
    </row>
    <row r="804">
      <c r="F804" s="95"/>
      <c r="G804" s="86"/>
      <c r="H804" s="87"/>
      <c r="I804" s="88"/>
      <c r="J804" s="89"/>
      <c r="K804" s="90"/>
    </row>
    <row r="805">
      <c r="F805" s="95"/>
      <c r="G805" s="86"/>
      <c r="H805" s="87"/>
      <c r="I805" s="88"/>
      <c r="J805" s="89"/>
      <c r="K805" s="90"/>
    </row>
    <row r="806">
      <c r="F806" s="95"/>
      <c r="G806" s="86"/>
      <c r="H806" s="87"/>
      <c r="I806" s="88"/>
      <c r="J806" s="89"/>
      <c r="K806" s="90"/>
    </row>
    <row r="807">
      <c r="F807" s="95"/>
      <c r="G807" s="86"/>
      <c r="H807" s="87"/>
      <c r="I807" s="88"/>
      <c r="J807" s="89"/>
      <c r="K807" s="90"/>
    </row>
    <row r="808">
      <c r="F808" s="95"/>
      <c r="G808" s="86"/>
      <c r="H808" s="87"/>
      <c r="I808" s="88"/>
      <c r="J808" s="89"/>
      <c r="K808" s="90"/>
    </row>
    <row r="809">
      <c r="F809" s="95"/>
      <c r="G809" s="86"/>
      <c r="H809" s="87"/>
      <c r="I809" s="88"/>
      <c r="J809" s="89"/>
      <c r="K809" s="90"/>
    </row>
    <row r="810">
      <c r="F810" s="95"/>
      <c r="G810" s="86"/>
      <c r="H810" s="87"/>
      <c r="I810" s="88"/>
      <c r="J810" s="89"/>
      <c r="K810" s="90"/>
    </row>
    <row r="811">
      <c r="F811" s="95"/>
      <c r="G811" s="86"/>
      <c r="H811" s="87"/>
      <c r="I811" s="88"/>
      <c r="J811" s="89"/>
      <c r="K811" s="90"/>
    </row>
    <row r="812">
      <c r="F812" s="95"/>
      <c r="G812" s="86"/>
      <c r="H812" s="87"/>
      <c r="I812" s="88"/>
      <c r="J812" s="89"/>
      <c r="K812" s="90"/>
    </row>
    <row r="813">
      <c r="F813" s="95"/>
      <c r="G813" s="86"/>
      <c r="H813" s="87"/>
      <c r="I813" s="88"/>
      <c r="J813" s="89"/>
      <c r="K813" s="90"/>
    </row>
    <row r="814">
      <c r="F814" s="95"/>
      <c r="G814" s="86"/>
      <c r="H814" s="87"/>
      <c r="I814" s="88"/>
      <c r="J814" s="89"/>
      <c r="K814" s="90"/>
    </row>
    <row r="815">
      <c r="F815" s="95"/>
      <c r="G815" s="86"/>
      <c r="H815" s="87"/>
      <c r="I815" s="88"/>
      <c r="J815" s="89"/>
      <c r="K815" s="90"/>
    </row>
    <row r="816">
      <c r="F816" s="95"/>
      <c r="G816" s="86"/>
      <c r="H816" s="87"/>
      <c r="I816" s="88"/>
      <c r="J816" s="89"/>
      <c r="K816" s="90"/>
    </row>
    <row r="817">
      <c r="F817" s="95"/>
      <c r="G817" s="86"/>
      <c r="H817" s="87"/>
      <c r="I817" s="88"/>
      <c r="J817" s="89"/>
      <c r="K817" s="90"/>
    </row>
    <row r="818">
      <c r="F818" s="95"/>
      <c r="G818" s="86"/>
      <c r="H818" s="87"/>
      <c r="I818" s="88"/>
      <c r="J818" s="89"/>
      <c r="K818" s="90"/>
    </row>
    <row r="819">
      <c r="F819" s="95"/>
      <c r="G819" s="86"/>
      <c r="H819" s="87"/>
      <c r="I819" s="88"/>
      <c r="J819" s="89"/>
      <c r="K819" s="90"/>
    </row>
    <row r="820">
      <c r="F820" s="95"/>
      <c r="G820" s="86"/>
      <c r="H820" s="87"/>
      <c r="I820" s="88"/>
      <c r="J820" s="89"/>
      <c r="K820" s="90"/>
    </row>
    <row r="821">
      <c r="F821" s="95"/>
      <c r="G821" s="86"/>
      <c r="H821" s="87"/>
      <c r="I821" s="88"/>
      <c r="J821" s="89"/>
      <c r="K821" s="90"/>
    </row>
    <row r="822">
      <c r="F822" s="95"/>
      <c r="G822" s="86"/>
      <c r="H822" s="87"/>
      <c r="I822" s="88"/>
      <c r="J822" s="89"/>
      <c r="K822" s="90"/>
    </row>
    <row r="823">
      <c r="F823" s="95"/>
      <c r="G823" s="86"/>
      <c r="H823" s="87"/>
      <c r="I823" s="88"/>
      <c r="J823" s="89"/>
      <c r="K823" s="90"/>
    </row>
    <row r="824">
      <c r="F824" s="95"/>
      <c r="G824" s="86"/>
      <c r="H824" s="87"/>
      <c r="I824" s="88"/>
      <c r="J824" s="89"/>
      <c r="K824" s="90"/>
    </row>
    <row r="825">
      <c r="F825" s="95"/>
      <c r="G825" s="86"/>
      <c r="H825" s="87"/>
      <c r="I825" s="88"/>
      <c r="J825" s="89"/>
      <c r="K825" s="90"/>
    </row>
    <row r="826">
      <c r="F826" s="95"/>
      <c r="G826" s="86"/>
      <c r="H826" s="87"/>
      <c r="I826" s="88"/>
      <c r="J826" s="89"/>
      <c r="K826" s="90"/>
    </row>
    <row r="827">
      <c r="F827" s="95"/>
      <c r="G827" s="86"/>
      <c r="H827" s="87"/>
      <c r="I827" s="88"/>
      <c r="J827" s="89"/>
      <c r="K827" s="90"/>
    </row>
    <row r="828">
      <c r="F828" s="95"/>
      <c r="G828" s="86"/>
      <c r="H828" s="87"/>
      <c r="I828" s="88"/>
      <c r="J828" s="89"/>
      <c r="K828" s="90"/>
    </row>
    <row r="829">
      <c r="F829" s="95"/>
      <c r="G829" s="86"/>
      <c r="H829" s="87"/>
      <c r="I829" s="88"/>
      <c r="J829" s="89"/>
      <c r="K829" s="90"/>
    </row>
    <row r="830">
      <c r="F830" s="95"/>
      <c r="G830" s="86"/>
      <c r="H830" s="87"/>
      <c r="I830" s="88"/>
      <c r="J830" s="89"/>
      <c r="K830" s="90"/>
    </row>
    <row r="831">
      <c r="F831" s="95"/>
      <c r="G831" s="86"/>
      <c r="H831" s="87"/>
      <c r="I831" s="88"/>
      <c r="J831" s="89"/>
      <c r="K831" s="90"/>
    </row>
    <row r="832">
      <c r="F832" s="95"/>
      <c r="G832" s="86"/>
      <c r="H832" s="87"/>
      <c r="I832" s="88"/>
      <c r="J832" s="89"/>
      <c r="K832" s="90"/>
    </row>
    <row r="833">
      <c r="F833" s="95"/>
      <c r="G833" s="86"/>
      <c r="H833" s="87"/>
      <c r="I833" s="88"/>
      <c r="J833" s="89"/>
      <c r="K833" s="90"/>
    </row>
    <row r="834">
      <c r="F834" s="95"/>
      <c r="G834" s="86"/>
      <c r="H834" s="87"/>
      <c r="I834" s="88"/>
      <c r="J834" s="89"/>
      <c r="K834" s="90"/>
    </row>
    <row r="835">
      <c r="F835" s="95"/>
      <c r="G835" s="86"/>
      <c r="H835" s="87"/>
      <c r="I835" s="88"/>
      <c r="J835" s="89"/>
      <c r="K835" s="90"/>
    </row>
    <row r="836">
      <c r="F836" s="95"/>
      <c r="G836" s="86"/>
      <c r="H836" s="87"/>
      <c r="I836" s="88"/>
      <c r="J836" s="89"/>
      <c r="K836" s="90"/>
    </row>
    <row r="837">
      <c r="F837" s="95"/>
      <c r="G837" s="86"/>
      <c r="H837" s="87"/>
      <c r="I837" s="88"/>
      <c r="J837" s="89"/>
      <c r="K837" s="90"/>
    </row>
    <row r="838">
      <c r="F838" s="95"/>
      <c r="G838" s="86"/>
      <c r="H838" s="87"/>
      <c r="I838" s="88"/>
      <c r="J838" s="89"/>
      <c r="K838" s="90"/>
    </row>
    <row r="839">
      <c r="F839" s="95"/>
      <c r="G839" s="86"/>
      <c r="H839" s="87"/>
      <c r="I839" s="88"/>
      <c r="J839" s="89"/>
      <c r="K839" s="90"/>
    </row>
    <row r="840">
      <c r="F840" s="95"/>
      <c r="G840" s="86"/>
      <c r="H840" s="87"/>
      <c r="I840" s="88"/>
      <c r="J840" s="89"/>
      <c r="K840" s="90"/>
    </row>
    <row r="841">
      <c r="F841" s="95"/>
      <c r="G841" s="86"/>
      <c r="H841" s="87"/>
      <c r="I841" s="88"/>
      <c r="J841" s="89"/>
      <c r="K841" s="90"/>
    </row>
    <row r="842">
      <c r="F842" s="95"/>
      <c r="G842" s="86"/>
      <c r="H842" s="87"/>
      <c r="I842" s="88"/>
      <c r="J842" s="89"/>
      <c r="K842" s="90"/>
    </row>
    <row r="843">
      <c r="F843" s="95"/>
      <c r="G843" s="86"/>
      <c r="H843" s="87"/>
      <c r="I843" s="88"/>
      <c r="J843" s="89"/>
      <c r="K843" s="90"/>
    </row>
    <row r="844">
      <c r="F844" s="95"/>
      <c r="G844" s="86"/>
      <c r="H844" s="87"/>
      <c r="I844" s="88"/>
      <c r="J844" s="89"/>
      <c r="K844" s="90"/>
    </row>
    <row r="845">
      <c r="F845" s="95"/>
      <c r="G845" s="86"/>
      <c r="H845" s="87"/>
      <c r="I845" s="88"/>
      <c r="J845" s="89"/>
      <c r="K845" s="90"/>
    </row>
    <row r="846">
      <c r="F846" s="95"/>
      <c r="G846" s="86"/>
      <c r="H846" s="87"/>
      <c r="I846" s="88"/>
      <c r="J846" s="89"/>
      <c r="K846" s="90"/>
    </row>
    <row r="847">
      <c r="F847" s="95"/>
      <c r="G847" s="86"/>
      <c r="H847" s="87"/>
      <c r="I847" s="88"/>
      <c r="J847" s="89"/>
      <c r="K847" s="90"/>
    </row>
    <row r="848">
      <c r="F848" s="95"/>
      <c r="G848" s="86"/>
      <c r="H848" s="87"/>
      <c r="I848" s="88"/>
      <c r="J848" s="89"/>
      <c r="K848" s="90"/>
    </row>
    <row r="849">
      <c r="F849" s="95"/>
      <c r="G849" s="86"/>
      <c r="H849" s="87"/>
      <c r="I849" s="88"/>
      <c r="J849" s="89"/>
      <c r="K849" s="90"/>
    </row>
    <row r="850">
      <c r="F850" s="95"/>
      <c r="G850" s="86"/>
      <c r="H850" s="87"/>
      <c r="I850" s="88"/>
      <c r="J850" s="89"/>
      <c r="K850" s="90"/>
    </row>
    <row r="851">
      <c r="F851" s="95"/>
      <c r="G851" s="86"/>
      <c r="H851" s="87"/>
      <c r="I851" s="88"/>
      <c r="J851" s="89"/>
      <c r="K851" s="90"/>
    </row>
    <row r="852">
      <c r="F852" s="95"/>
      <c r="G852" s="86"/>
      <c r="H852" s="87"/>
      <c r="I852" s="88"/>
      <c r="J852" s="89"/>
      <c r="K852" s="90"/>
    </row>
    <row r="853">
      <c r="F853" s="95"/>
      <c r="G853" s="86"/>
      <c r="H853" s="87"/>
      <c r="I853" s="88"/>
      <c r="J853" s="89"/>
      <c r="K853" s="90"/>
    </row>
    <row r="854">
      <c r="F854" s="95"/>
      <c r="G854" s="86"/>
      <c r="H854" s="87"/>
      <c r="I854" s="88"/>
      <c r="J854" s="89"/>
      <c r="K854" s="90"/>
    </row>
    <row r="855">
      <c r="F855" s="95"/>
      <c r="G855" s="86"/>
      <c r="H855" s="87"/>
      <c r="I855" s="88"/>
      <c r="J855" s="89"/>
      <c r="K855" s="90"/>
    </row>
    <row r="856">
      <c r="F856" s="95"/>
      <c r="G856" s="86"/>
      <c r="H856" s="87"/>
      <c r="I856" s="88"/>
      <c r="J856" s="89"/>
      <c r="K856" s="90"/>
    </row>
    <row r="857">
      <c r="F857" s="95"/>
      <c r="G857" s="86"/>
      <c r="H857" s="87"/>
      <c r="I857" s="88"/>
      <c r="J857" s="89"/>
      <c r="K857" s="90"/>
    </row>
    <row r="858">
      <c r="F858" s="95"/>
      <c r="G858" s="86"/>
      <c r="H858" s="87"/>
      <c r="I858" s="88"/>
      <c r="J858" s="89"/>
      <c r="K858" s="90"/>
    </row>
    <row r="859">
      <c r="F859" s="95"/>
      <c r="G859" s="86"/>
      <c r="H859" s="87"/>
      <c r="I859" s="88"/>
      <c r="J859" s="89"/>
      <c r="K859" s="90"/>
    </row>
    <row r="860">
      <c r="F860" s="95"/>
      <c r="G860" s="86"/>
      <c r="H860" s="87"/>
      <c r="I860" s="88"/>
      <c r="J860" s="89"/>
      <c r="K860" s="90"/>
    </row>
    <row r="861">
      <c r="F861" s="95"/>
      <c r="G861" s="86"/>
      <c r="H861" s="87"/>
      <c r="I861" s="88"/>
      <c r="J861" s="89"/>
      <c r="K861" s="90"/>
    </row>
    <row r="862">
      <c r="F862" s="95"/>
      <c r="G862" s="86"/>
      <c r="H862" s="87"/>
      <c r="I862" s="88"/>
      <c r="J862" s="89"/>
      <c r="K862" s="90"/>
    </row>
    <row r="863">
      <c r="F863" s="95"/>
      <c r="G863" s="86"/>
      <c r="H863" s="87"/>
      <c r="I863" s="88"/>
      <c r="J863" s="89"/>
      <c r="K863" s="90"/>
    </row>
    <row r="864">
      <c r="F864" s="95"/>
      <c r="G864" s="86"/>
      <c r="H864" s="87"/>
      <c r="I864" s="88"/>
      <c r="J864" s="89"/>
      <c r="K864" s="90"/>
    </row>
    <row r="865">
      <c r="F865" s="95"/>
      <c r="G865" s="86"/>
      <c r="H865" s="87"/>
      <c r="I865" s="88"/>
      <c r="J865" s="89"/>
      <c r="K865" s="90"/>
    </row>
    <row r="866">
      <c r="F866" s="95"/>
      <c r="G866" s="86"/>
      <c r="H866" s="87"/>
      <c r="I866" s="88"/>
      <c r="J866" s="89"/>
      <c r="K866" s="90"/>
    </row>
    <row r="867">
      <c r="F867" s="95"/>
      <c r="G867" s="86"/>
      <c r="H867" s="87"/>
      <c r="I867" s="88"/>
      <c r="J867" s="89"/>
      <c r="K867" s="90"/>
    </row>
    <row r="868">
      <c r="F868" s="95"/>
      <c r="G868" s="86"/>
      <c r="H868" s="87"/>
      <c r="I868" s="88"/>
      <c r="J868" s="89"/>
      <c r="K868" s="90"/>
    </row>
    <row r="869">
      <c r="F869" s="95"/>
      <c r="G869" s="86"/>
      <c r="H869" s="87"/>
      <c r="I869" s="88"/>
      <c r="J869" s="89"/>
      <c r="K869" s="90"/>
    </row>
    <row r="870">
      <c r="F870" s="95"/>
      <c r="G870" s="86"/>
      <c r="H870" s="87"/>
      <c r="I870" s="88"/>
      <c r="J870" s="89"/>
      <c r="K870" s="90"/>
    </row>
    <row r="871">
      <c r="F871" s="95"/>
      <c r="G871" s="86"/>
      <c r="H871" s="87"/>
      <c r="I871" s="88"/>
      <c r="J871" s="89"/>
      <c r="K871" s="90"/>
    </row>
    <row r="872">
      <c r="F872" s="95"/>
      <c r="G872" s="86"/>
      <c r="H872" s="87"/>
      <c r="I872" s="88"/>
      <c r="J872" s="89"/>
      <c r="K872" s="90"/>
    </row>
    <row r="873">
      <c r="F873" s="95"/>
      <c r="G873" s="86"/>
      <c r="H873" s="87"/>
      <c r="I873" s="88"/>
      <c r="J873" s="89"/>
      <c r="K873" s="90"/>
    </row>
    <row r="874">
      <c r="F874" s="95"/>
      <c r="G874" s="86"/>
      <c r="H874" s="87"/>
      <c r="I874" s="88"/>
      <c r="J874" s="89"/>
      <c r="K874" s="90"/>
    </row>
    <row r="875">
      <c r="F875" s="95"/>
      <c r="G875" s="86"/>
      <c r="H875" s="87"/>
      <c r="I875" s="88"/>
      <c r="J875" s="89"/>
      <c r="K875" s="90"/>
    </row>
    <row r="876">
      <c r="F876" s="95"/>
      <c r="G876" s="86"/>
      <c r="H876" s="87"/>
      <c r="I876" s="88"/>
      <c r="J876" s="89"/>
      <c r="K876" s="90"/>
    </row>
    <row r="877">
      <c r="F877" s="95"/>
      <c r="G877" s="86"/>
      <c r="H877" s="87"/>
      <c r="I877" s="88"/>
      <c r="J877" s="89"/>
      <c r="K877" s="90"/>
    </row>
    <row r="878">
      <c r="F878" s="95"/>
      <c r="G878" s="86"/>
      <c r="H878" s="87"/>
      <c r="I878" s="88"/>
      <c r="J878" s="89"/>
      <c r="K878" s="90"/>
    </row>
    <row r="879">
      <c r="F879" s="95"/>
      <c r="G879" s="86"/>
      <c r="H879" s="87"/>
      <c r="I879" s="88"/>
      <c r="J879" s="89"/>
      <c r="K879" s="90"/>
    </row>
    <row r="880">
      <c r="F880" s="95"/>
      <c r="G880" s="86"/>
      <c r="H880" s="87"/>
      <c r="I880" s="88"/>
      <c r="J880" s="89"/>
      <c r="K880" s="90"/>
    </row>
    <row r="881">
      <c r="F881" s="95"/>
      <c r="G881" s="86"/>
      <c r="H881" s="87"/>
      <c r="I881" s="88"/>
      <c r="J881" s="89"/>
      <c r="K881" s="90"/>
    </row>
    <row r="882">
      <c r="F882" s="95"/>
      <c r="G882" s="86"/>
      <c r="H882" s="87"/>
      <c r="I882" s="88"/>
      <c r="J882" s="89"/>
      <c r="K882" s="90"/>
    </row>
    <row r="883">
      <c r="F883" s="95"/>
      <c r="G883" s="86"/>
      <c r="H883" s="87"/>
      <c r="I883" s="88"/>
      <c r="J883" s="89"/>
      <c r="K883" s="90"/>
    </row>
    <row r="884">
      <c r="F884" s="95"/>
      <c r="G884" s="86"/>
      <c r="H884" s="87"/>
      <c r="I884" s="88"/>
      <c r="J884" s="89"/>
      <c r="K884" s="90"/>
    </row>
    <row r="885">
      <c r="F885" s="95"/>
      <c r="G885" s="86"/>
      <c r="H885" s="87"/>
      <c r="I885" s="88"/>
      <c r="J885" s="89"/>
      <c r="K885" s="90"/>
    </row>
    <row r="886">
      <c r="F886" s="95"/>
      <c r="G886" s="86"/>
      <c r="H886" s="87"/>
      <c r="I886" s="88"/>
      <c r="J886" s="89"/>
      <c r="K886" s="90"/>
    </row>
    <row r="887">
      <c r="F887" s="95"/>
      <c r="G887" s="86"/>
      <c r="H887" s="87"/>
      <c r="I887" s="88"/>
      <c r="J887" s="89"/>
      <c r="K887" s="90"/>
    </row>
    <row r="888">
      <c r="F888" s="95"/>
      <c r="G888" s="86"/>
      <c r="H888" s="87"/>
      <c r="I888" s="88"/>
      <c r="J888" s="89"/>
      <c r="K888" s="90"/>
    </row>
    <row r="889">
      <c r="F889" s="95"/>
      <c r="G889" s="86"/>
      <c r="H889" s="87"/>
      <c r="I889" s="88"/>
      <c r="J889" s="89"/>
      <c r="K889" s="90"/>
    </row>
    <row r="890">
      <c r="F890" s="95"/>
      <c r="G890" s="86"/>
      <c r="H890" s="87"/>
      <c r="I890" s="88"/>
      <c r="J890" s="89"/>
      <c r="K890" s="90"/>
    </row>
    <row r="891">
      <c r="F891" s="95"/>
      <c r="G891" s="86"/>
      <c r="H891" s="87"/>
      <c r="I891" s="88"/>
      <c r="J891" s="89"/>
      <c r="K891" s="90"/>
    </row>
    <row r="892">
      <c r="F892" s="95"/>
      <c r="G892" s="86"/>
      <c r="H892" s="87"/>
      <c r="I892" s="88"/>
      <c r="J892" s="89"/>
      <c r="K892" s="90"/>
    </row>
    <row r="893">
      <c r="F893" s="95"/>
      <c r="G893" s="86"/>
      <c r="H893" s="87"/>
      <c r="I893" s="88"/>
      <c r="J893" s="89"/>
      <c r="K893" s="90"/>
    </row>
    <row r="894">
      <c r="F894" s="95"/>
      <c r="G894" s="86"/>
      <c r="H894" s="87"/>
      <c r="I894" s="88"/>
      <c r="J894" s="89"/>
      <c r="K894" s="90"/>
    </row>
    <row r="895">
      <c r="F895" s="95"/>
      <c r="G895" s="86"/>
      <c r="H895" s="87"/>
      <c r="I895" s="88"/>
      <c r="J895" s="89"/>
      <c r="K895" s="90"/>
    </row>
    <row r="896">
      <c r="F896" s="95"/>
      <c r="G896" s="86"/>
      <c r="H896" s="87"/>
      <c r="I896" s="88"/>
      <c r="J896" s="89"/>
      <c r="K896" s="90"/>
    </row>
    <row r="897">
      <c r="F897" s="95"/>
      <c r="G897" s="86"/>
      <c r="H897" s="87"/>
      <c r="I897" s="88"/>
      <c r="J897" s="89"/>
      <c r="K897" s="90"/>
    </row>
    <row r="898">
      <c r="F898" s="95"/>
      <c r="G898" s="86"/>
      <c r="H898" s="87"/>
      <c r="I898" s="88"/>
      <c r="J898" s="89"/>
      <c r="K898" s="90"/>
    </row>
    <row r="899">
      <c r="F899" s="95"/>
      <c r="G899" s="86"/>
      <c r="H899" s="87"/>
      <c r="I899" s="88"/>
      <c r="J899" s="89"/>
      <c r="K899" s="90"/>
    </row>
    <row r="900">
      <c r="F900" s="95"/>
      <c r="G900" s="86"/>
      <c r="H900" s="87"/>
      <c r="I900" s="88"/>
      <c r="J900" s="89"/>
      <c r="K900" s="90"/>
    </row>
    <row r="901">
      <c r="F901" s="95"/>
      <c r="G901" s="86"/>
      <c r="H901" s="87"/>
      <c r="I901" s="88"/>
      <c r="J901" s="89"/>
      <c r="K901" s="90"/>
    </row>
    <row r="902">
      <c r="F902" s="95"/>
      <c r="G902" s="86"/>
      <c r="H902" s="87"/>
      <c r="I902" s="88"/>
      <c r="J902" s="89"/>
      <c r="K902" s="90"/>
    </row>
    <row r="903">
      <c r="F903" s="95"/>
      <c r="G903" s="86"/>
      <c r="H903" s="87"/>
      <c r="I903" s="88"/>
      <c r="J903" s="89"/>
      <c r="K903" s="90"/>
    </row>
    <row r="904">
      <c r="F904" s="95"/>
      <c r="G904" s="86"/>
      <c r="H904" s="87"/>
      <c r="I904" s="88"/>
      <c r="J904" s="89"/>
      <c r="K904" s="90"/>
    </row>
    <row r="905">
      <c r="F905" s="95"/>
      <c r="G905" s="86"/>
      <c r="H905" s="87"/>
      <c r="I905" s="88"/>
      <c r="J905" s="89"/>
      <c r="K905" s="90"/>
    </row>
    <row r="906">
      <c r="F906" s="95"/>
      <c r="G906" s="86"/>
      <c r="H906" s="87"/>
      <c r="I906" s="88"/>
      <c r="J906" s="89"/>
      <c r="K906" s="90"/>
    </row>
    <row r="907">
      <c r="F907" s="95"/>
      <c r="G907" s="86"/>
      <c r="H907" s="87"/>
      <c r="I907" s="88"/>
      <c r="J907" s="89"/>
      <c r="K907" s="90"/>
    </row>
    <row r="908">
      <c r="F908" s="95"/>
      <c r="G908" s="86"/>
      <c r="H908" s="87"/>
      <c r="I908" s="88"/>
      <c r="J908" s="89"/>
      <c r="K908" s="90"/>
    </row>
    <row r="909">
      <c r="F909" s="95"/>
      <c r="G909" s="86"/>
      <c r="H909" s="87"/>
      <c r="I909" s="88"/>
      <c r="J909" s="89"/>
      <c r="K909" s="90"/>
    </row>
    <row r="910">
      <c r="F910" s="95"/>
      <c r="G910" s="86"/>
      <c r="H910" s="87"/>
      <c r="I910" s="88"/>
      <c r="J910" s="89"/>
      <c r="K910" s="90"/>
    </row>
    <row r="911">
      <c r="F911" s="95"/>
      <c r="G911" s="86"/>
      <c r="H911" s="87"/>
      <c r="I911" s="88"/>
      <c r="J911" s="89"/>
      <c r="K911" s="90"/>
    </row>
    <row r="912">
      <c r="F912" s="95"/>
      <c r="G912" s="86"/>
      <c r="H912" s="87"/>
      <c r="I912" s="88"/>
      <c r="J912" s="89"/>
      <c r="K912" s="90"/>
    </row>
    <row r="913">
      <c r="F913" s="95"/>
      <c r="G913" s="86"/>
      <c r="H913" s="87"/>
      <c r="I913" s="88"/>
      <c r="J913" s="89"/>
      <c r="K913" s="90"/>
    </row>
    <row r="914">
      <c r="F914" s="95"/>
      <c r="G914" s="86"/>
      <c r="H914" s="87"/>
      <c r="I914" s="88"/>
      <c r="J914" s="89"/>
      <c r="K914" s="90"/>
    </row>
    <row r="915">
      <c r="F915" s="95"/>
      <c r="G915" s="86"/>
      <c r="H915" s="87"/>
      <c r="I915" s="88"/>
      <c r="J915" s="89"/>
      <c r="K915" s="90"/>
    </row>
    <row r="916">
      <c r="F916" s="95"/>
      <c r="G916" s="86"/>
      <c r="H916" s="87"/>
      <c r="I916" s="88"/>
      <c r="J916" s="89"/>
      <c r="K916" s="90"/>
    </row>
    <row r="917">
      <c r="F917" s="95"/>
      <c r="G917" s="86"/>
      <c r="H917" s="87"/>
      <c r="I917" s="88"/>
      <c r="J917" s="89"/>
      <c r="K917" s="90"/>
    </row>
    <row r="918">
      <c r="F918" s="95"/>
      <c r="G918" s="86"/>
      <c r="H918" s="87"/>
      <c r="I918" s="88"/>
      <c r="J918" s="89"/>
      <c r="K918" s="90"/>
    </row>
    <row r="919">
      <c r="F919" s="95"/>
      <c r="G919" s="86"/>
      <c r="H919" s="87"/>
      <c r="I919" s="88"/>
      <c r="J919" s="89"/>
      <c r="K919" s="90"/>
    </row>
    <row r="920">
      <c r="F920" s="95"/>
      <c r="G920" s="86"/>
      <c r="H920" s="87"/>
      <c r="I920" s="88"/>
      <c r="J920" s="89"/>
      <c r="K920" s="90"/>
    </row>
    <row r="921">
      <c r="F921" s="95"/>
      <c r="G921" s="86"/>
      <c r="H921" s="87"/>
      <c r="I921" s="88"/>
      <c r="J921" s="89"/>
      <c r="K921" s="90"/>
    </row>
    <row r="922">
      <c r="F922" s="95"/>
      <c r="G922" s="86"/>
      <c r="H922" s="87"/>
      <c r="I922" s="88"/>
      <c r="J922" s="89"/>
      <c r="K922" s="90"/>
    </row>
    <row r="923">
      <c r="F923" s="95"/>
      <c r="G923" s="86"/>
      <c r="H923" s="87"/>
      <c r="I923" s="88"/>
      <c r="J923" s="89"/>
      <c r="K923" s="90"/>
    </row>
    <row r="924">
      <c r="F924" s="95"/>
      <c r="G924" s="86"/>
      <c r="H924" s="87"/>
      <c r="I924" s="88"/>
      <c r="J924" s="89"/>
      <c r="K924" s="90"/>
    </row>
    <row r="925">
      <c r="F925" s="95"/>
      <c r="G925" s="86"/>
      <c r="H925" s="87"/>
      <c r="I925" s="88"/>
      <c r="J925" s="89"/>
      <c r="K925" s="90"/>
    </row>
    <row r="926">
      <c r="F926" s="95"/>
      <c r="G926" s="86"/>
      <c r="H926" s="87"/>
      <c r="I926" s="88"/>
      <c r="J926" s="89"/>
      <c r="K926" s="90"/>
    </row>
    <row r="927">
      <c r="F927" s="95"/>
      <c r="G927" s="86"/>
      <c r="H927" s="87"/>
      <c r="I927" s="88"/>
      <c r="J927" s="89"/>
      <c r="K927" s="90"/>
    </row>
    <row r="928">
      <c r="F928" s="95"/>
      <c r="G928" s="86"/>
      <c r="H928" s="87"/>
      <c r="I928" s="88"/>
      <c r="J928" s="89"/>
      <c r="K928" s="90"/>
    </row>
    <row r="929">
      <c r="F929" s="95"/>
      <c r="G929" s="86"/>
      <c r="H929" s="87"/>
      <c r="I929" s="88"/>
      <c r="J929" s="89"/>
      <c r="K929" s="90"/>
    </row>
    <row r="930">
      <c r="F930" s="95"/>
      <c r="G930" s="86"/>
      <c r="H930" s="87"/>
      <c r="I930" s="88"/>
      <c r="J930" s="89"/>
      <c r="K930" s="90"/>
    </row>
    <row r="931">
      <c r="F931" s="95"/>
      <c r="G931" s="86"/>
      <c r="H931" s="87"/>
      <c r="I931" s="88"/>
      <c r="J931" s="89"/>
      <c r="K931" s="90"/>
    </row>
    <row r="932">
      <c r="F932" s="95"/>
      <c r="G932" s="86"/>
      <c r="H932" s="87"/>
      <c r="I932" s="88"/>
      <c r="J932" s="89"/>
      <c r="K932" s="90"/>
    </row>
    <row r="933">
      <c r="F933" s="95"/>
      <c r="G933" s="86"/>
      <c r="H933" s="87"/>
      <c r="I933" s="88"/>
      <c r="J933" s="89"/>
      <c r="K933" s="90"/>
    </row>
    <row r="934">
      <c r="F934" s="95"/>
      <c r="G934" s="86"/>
      <c r="H934" s="87"/>
      <c r="I934" s="88"/>
      <c r="J934" s="89"/>
      <c r="K934" s="90"/>
    </row>
    <row r="935">
      <c r="F935" s="95"/>
      <c r="G935" s="86"/>
      <c r="H935" s="87"/>
      <c r="I935" s="88"/>
      <c r="J935" s="89"/>
      <c r="K935" s="90"/>
    </row>
    <row r="936">
      <c r="F936" s="95"/>
      <c r="G936" s="86"/>
      <c r="H936" s="87"/>
      <c r="I936" s="88"/>
      <c r="J936" s="89"/>
      <c r="K936" s="90"/>
    </row>
    <row r="937">
      <c r="F937" s="95"/>
      <c r="G937" s="86"/>
      <c r="H937" s="87"/>
      <c r="I937" s="88"/>
      <c r="J937" s="89"/>
      <c r="K937" s="90"/>
    </row>
    <row r="938">
      <c r="F938" s="95"/>
      <c r="G938" s="86"/>
      <c r="H938" s="87"/>
      <c r="I938" s="88"/>
      <c r="J938" s="89"/>
      <c r="K938" s="90"/>
    </row>
    <row r="939">
      <c r="F939" s="95"/>
      <c r="G939" s="86"/>
      <c r="H939" s="87"/>
      <c r="I939" s="88"/>
      <c r="J939" s="89"/>
      <c r="K939" s="90"/>
    </row>
    <row r="940">
      <c r="F940" s="95"/>
      <c r="G940" s="86"/>
      <c r="H940" s="87"/>
      <c r="I940" s="88"/>
      <c r="J940" s="89"/>
      <c r="K940" s="90"/>
    </row>
    <row r="941">
      <c r="F941" s="95"/>
      <c r="G941" s="86"/>
      <c r="H941" s="87"/>
      <c r="I941" s="88"/>
      <c r="J941" s="89"/>
      <c r="K941" s="90"/>
    </row>
    <row r="942">
      <c r="F942" s="95"/>
      <c r="G942" s="86"/>
      <c r="H942" s="87"/>
      <c r="I942" s="88"/>
      <c r="J942" s="89"/>
      <c r="K942" s="90"/>
    </row>
    <row r="943">
      <c r="F943" s="95"/>
      <c r="G943" s="86"/>
      <c r="H943" s="87"/>
      <c r="I943" s="88"/>
      <c r="J943" s="89"/>
      <c r="K943" s="90"/>
    </row>
    <row r="944">
      <c r="F944" s="95"/>
      <c r="G944" s="86"/>
      <c r="H944" s="87"/>
      <c r="I944" s="88"/>
      <c r="J944" s="89"/>
      <c r="K944" s="90"/>
    </row>
    <row r="945">
      <c r="F945" s="95"/>
      <c r="G945" s="86"/>
      <c r="H945" s="87"/>
      <c r="I945" s="88"/>
      <c r="J945" s="89"/>
      <c r="K945" s="90"/>
    </row>
    <row r="946">
      <c r="F946" s="95"/>
      <c r="G946" s="86"/>
      <c r="H946" s="87"/>
      <c r="I946" s="88"/>
      <c r="J946" s="89"/>
      <c r="K946" s="90"/>
    </row>
    <row r="947">
      <c r="F947" s="95"/>
      <c r="G947" s="86"/>
      <c r="H947" s="87"/>
      <c r="I947" s="88"/>
      <c r="J947" s="89"/>
      <c r="K947" s="90"/>
    </row>
    <row r="948">
      <c r="F948" s="95"/>
      <c r="G948" s="86"/>
      <c r="H948" s="87"/>
      <c r="I948" s="88"/>
      <c r="J948" s="89"/>
      <c r="K948" s="90"/>
    </row>
    <row r="949">
      <c r="F949" s="95"/>
      <c r="G949" s="86"/>
      <c r="H949" s="87"/>
      <c r="I949" s="88"/>
      <c r="J949" s="89"/>
      <c r="K949" s="90"/>
    </row>
    <row r="950">
      <c r="F950" s="95"/>
      <c r="G950" s="86"/>
      <c r="H950" s="87"/>
      <c r="I950" s="88"/>
      <c r="J950" s="89"/>
      <c r="K950" s="90"/>
    </row>
    <row r="951">
      <c r="F951" s="95"/>
      <c r="G951" s="86"/>
      <c r="H951" s="87"/>
      <c r="I951" s="88"/>
      <c r="J951" s="89"/>
      <c r="K951" s="90"/>
    </row>
    <row r="952">
      <c r="F952" s="95"/>
      <c r="G952" s="86"/>
      <c r="H952" s="87"/>
      <c r="I952" s="88"/>
      <c r="J952" s="89"/>
      <c r="K952" s="90"/>
    </row>
    <row r="953">
      <c r="F953" s="95"/>
      <c r="G953" s="86"/>
      <c r="H953" s="87"/>
      <c r="I953" s="88"/>
      <c r="J953" s="89"/>
      <c r="K953" s="90"/>
    </row>
    <row r="954">
      <c r="F954" s="95"/>
      <c r="G954" s="86"/>
      <c r="H954" s="87"/>
      <c r="I954" s="88"/>
      <c r="J954" s="89"/>
      <c r="K954" s="90"/>
    </row>
    <row r="955">
      <c r="F955" s="95"/>
      <c r="G955" s="86"/>
      <c r="H955" s="87"/>
      <c r="I955" s="88"/>
      <c r="J955" s="89"/>
      <c r="K955" s="90"/>
    </row>
    <row r="956">
      <c r="F956" s="95"/>
      <c r="G956" s="86"/>
      <c r="H956" s="87"/>
      <c r="I956" s="88"/>
      <c r="J956" s="89"/>
      <c r="K956" s="90"/>
    </row>
    <row r="957">
      <c r="F957" s="95"/>
      <c r="G957" s="86"/>
      <c r="H957" s="87"/>
      <c r="I957" s="88"/>
      <c r="J957" s="89"/>
      <c r="K957" s="90"/>
    </row>
    <row r="958">
      <c r="F958" s="95"/>
      <c r="G958" s="86"/>
      <c r="H958" s="87"/>
      <c r="I958" s="88"/>
      <c r="J958" s="89"/>
      <c r="K958" s="90"/>
    </row>
    <row r="959">
      <c r="F959" s="95"/>
      <c r="G959" s="86"/>
      <c r="H959" s="87"/>
      <c r="I959" s="88"/>
      <c r="J959" s="89"/>
      <c r="K959" s="90"/>
    </row>
    <row r="960">
      <c r="F960" s="95"/>
      <c r="G960" s="86"/>
      <c r="H960" s="87"/>
      <c r="I960" s="88"/>
      <c r="J960" s="89"/>
      <c r="K960" s="90"/>
    </row>
    <row r="961">
      <c r="F961" s="95"/>
      <c r="G961" s="86"/>
      <c r="H961" s="87"/>
      <c r="I961" s="88"/>
      <c r="J961" s="89"/>
      <c r="K961" s="90"/>
    </row>
    <row r="962">
      <c r="F962" s="95"/>
      <c r="G962" s="86"/>
      <c r="H962" s="87"/>
      <c r="I962" s="88"/>
      <c r="J962" s="89"/>
      <c r="K962" s="90"/>
    </row>
    <row r="963">
      <c r="F963" s="95"/>
      <c r="G963" s="86"/>
      <c r="H963" s="87"/>
      <c r="I963" s="88"/>
      <c r="J963" s="89"/>
      <c r="K963" s="90"/>
    </row>
    <row r="964">
      <c r="F964" s="95"/>
      <c r="G964" s="86"/>
      <c r="H964" s="87"/>
      <c r="I964" s="88"/>
      <c r="J964" s="89"/>
      <c r="K964" s="90"/>
    </row>
    <row r="965">
      <c r="F965" s="95"/>
      <c r="G965" s="86"/>
      <c r="H965" s="87"/>
      <c r="I965" s="88"/>
      <c r="J965" s="89"/>
      <c r="K965" s="90"/>
    </row>
    <row r="966">
      <c r="F966" s="95"/>
      <c r="G966" s="86"/>
      <c r="H966" s="87"/>
      <c r="I966" s="88"/>
      <c r="J966" s="89"/>
      <c r="K966" s="90"/>
    </row>
    <row r="967">
      <c r="F967" s="95"/>
      <c r="G967" s="86"/>
      <c r="H967" s="87"/>
      <c r="I967" s="88"/>
      <c r="J967" s="89"/>
      <c r="K967" s="90"/>
    </row>
    <row r="968">
      <c r="F968" s="95"/>
      <c r="G968" s="86"/>
      <c r="H968" s="87"/>
      <c r="I968" s="88"/>
      <c r="J968" s="89"/>
      <c r="K968" s="90"/>
    </row>
    <row r="969">
      <c r="F969" s="95"/>
      <c r="G969" s="86"/>
      <c r="H969" s="87"/>
      <c r="I969" s="88"/>
      <c r="J969" s="89"/>
      <c r="K969" s="90"/>
    </row>
    <row r="970">
      <c r="F970" s="95"/>
      <c r="G970" s="86"/>
      <c r="H970" s="87"/>
      <c r="I970" s="88"/>
      <c r="J970" s="89"/>
      <c r="K970" s="90"/>
    </row>
    <row r="971">
      <c r="F971" s="95"/>
      <c r="G971" s="86"/>
      <c r="H971" s="87"/>
      <c r="I971" s="88"/>
      <c r="J971" s="89"/>
      <c r="K971" s="90"/>
    </row>
    <row r="972">
      <c r="F972" s="95"/>
      <c r="G972" s="86"/>
      <c r="H972" s="87"/>
      <c r="I972" s="88"/>
      <c r="J972" s="89"/>
      <c r="K972" s="90"/>
    </row>
    <row r="973">
      <c r="F973" s="95"/>
      <c r="G973" s="86"/>
      <c r="H973" s="87"/>
      <c r="I973" s="88"/>
      <c r="J973" s="89"/>
      <c r="K973" s="90"/>
    </row>
    <row r="974">
      <c r="F974" s="95"/>
      <c r="G974" s="86"/>
      <c r="H974" s="87"/>
      <c r="I974" s="88"/>
      <c r="J974" s="89"/>
      <c r="K974" s="90"/>
    </row>
    <row r="975">
      <c r="F975" s="95"/>
      <c r="G975" s="86"/>
      <c r="H975" s="87"/>
      <c r="I975" s="88"/>
      <c r="J975" s="89"/>
      <c r="K975" s="90"/>
    </row>
    <row r="976">
      <c r="F976" s="95"/>
      <c r="G976" s="86"/>
      <c r="H976" s="87"/>
      <c r="I976" s="88"/>
      <c r="J976" s="89"/>
      <c r="K976" s="90"/>
    </row>
    <row r="977">
      <c r="F977" s="95"/>
      <c r="G977" s="86"/>
      <c r="H977" s="87"/>
      <c r="I977" s="88"/>
      <c r="J977" s="89"/>
      <c r="K977" s="90"/>
    </row>
    <row r="978">
      <c r="F978" s="95"/>
      <c r="G978" s="86"/>
      <c r="H978" s="87"/>
      <c r="I978" s="88"/>
      <c r="J978" s="89"/>
      <c r="K978" s="90"/>
    </row>
    <row r="979">
      <c r="F979" s="95"/>
      <c r="G979" s="86"/>
      <c r="H979" s="87"/>
      <c r="I979" s="88"/>
      <c r="J979" s="89"/>
      <c r="K979" s="90"/>
    </row>
    <row r="980">
      <c r="F980" s="95"/>
      <c r="G980" s="86"/>
      <c r="H980" s="87"/>
      <c r="I980" s="88"/>
      <c r="J980" s="89"/>
      <c r="K980" s="90"/>
    </row>
    <row r="981">
      <c r="F981" s="95"/>
      <c r="G981" s="86"/>
      <c r="H981" s="87"/>
      <c r="I981" s="88"/>
      <c r="J981" s="89"/>
      <c r="K981" s="90"/>
    </row>
    <row r="982">
      <c r="F982" s="95"/>
      <c r="G982" s="86"/>
      <c r="H982" s="87"/>
      <c r="I982" s="88"/>
      <c r="J982" s="89"/>
      <c r="K982" s="90"/>
    </row>
    <row r="983">
      <c r="F983" s="95"/>
      <c r="G983" s="86"/>
      <c r="H983" s="87"/>
      <c r="I983" s="88"/>
      <c r="J983" s="89"/>
      <c r="K983" s="90"/>
    </row>
    <row r="984">
      <c r="F984" s="95"/>
      <c r="G984" s="86"/>
      <c r="H984" s="87"/>
      <c r="I984" s="88"/>
      <c r="J984" s="89"/>
      <c r="K984" s="90"/>
    </row>
    <row r="985">
      <c r="F985" s="95"/>
      <c r="G985" s="86"/>
      <c r="H985" s="87"/>
      <c r="I985" s="88"/>
      <c r="J985" s="89"/>
      <c r="K985" s="90"/>
    </row>
    <row r="986">
      <c r="F986" s="95"/>
      <c r="G986" s="86"/>
      <c r="H986" s="87"/>
      <c r="I986" s="88"/>
      <c r="J986" s="89"/>
      <c r="K986" s="90"/>
    </row>
    <row r="987">
      <c r="F987" s="95"/>
      <c r="G987" s="86"/>
      <c r="H987" s="87"/>
      <c r="I987" s="88"/>
      <c r="J987" s="89"/>
      <c r="K987" s="90"/>
    </row>
    <row r="988">
      <c r="F988" s="95"/>
      <c r="G988" s="86"/>
      <c r="H988" s="87"/>
      <c r="I988" s="88"/>
      <c r="J988" s="89"/>
      <c r="K988" s="90"/>
    </row>
    <row r="989">
      <c r="F989" s="95"/>
      <c r="G989" s="86"/>
      <c r="H989" s="87"/>
      <c r="I989" s="88"/>
      <c r="J989" s="89"/>
      <c r="K989" s="90"/>
    </row>
    <row r="990">
      <c r="F990" s="95"/>
      <c r="G990" s="86"/>
      <c r="H990" s="87"/>
      <c r="I990" s="88"/>
      <c r="J990" s="89"/>
      <c r="K990" s="90"/>
    </row>
    <row r="991">
      <c r="F991" s="95"/>
      <c r="G991" s="86"/>
      <c r="H991" s="87"/>
      <c r="I991" s="88"/>
      <c r="J991" s="89"/>
      <c r="K991" s="90"/>
    </row>
    <row r="992">
      <c r="F992" s="95"/>
      <c r="G992" s="86"/>
      <c r="H992" s="87"/>
      <c r="I992" s="88"/>
      <c r="J992" s="89"/>
      <c r="K992" s="90"/>
    </row>
    <row r="993">
      <c r="F993" s="95"/>
      <c r="G993" s="86"/>
      <c r="H993" s="87"/>
      <c r="I993" s="88"/>
      <c r="J993" s="89"/>
      <c r="K993" s="90"/>
    </row>
    <row r="994">
      <c r="F994" s="95"/>
      <c r="G994" s="86"/>
      <c r="H994" s="87"/>
      <c r="I994" s="88"/>
      <c r="J994" s="89"/>
      <c r="K994" s="90"/>
    </row>
    <row r="995">
      <c r="F995" s="95"/>
      <c r="G995" s="86"/>
      <c r="H995" s="87"/>
      <c r="I995" s="88"/>
      <c r="J995" s="89"/>
      <c r="K995" s="90"/>
    </row>
    <row r="996">
      <c r="F996" s="95"/>
      <c r="G996" s="86"/>
      <c r="H996" s="87"/>
      <c r="I996" s="88"/>
      <c r="J996" s="89"/>
      <c r="K996" s="90"/>
    </row>
  </sheetData>
  <conditionalFormatting sqref="A2:K996">
    <cfRule type="expression" dxfId="0" priority="1">
      <formula>COUNTBLANK($B2:$K2)</formula>
    </cfRule>
  </conditionalFormatting>
  <dataValidations>
    <dataValidation type="list" allowBlank="1" showErrorMessage="1" sqref="E2:E140">
      <formula1>Statistics!$L$9:$L$17</formula1>
    </dataValidation>
    <dataValidation type="list" allowBlank="1" sqref="C2">
      <formula1>Statistics!$N$4:$N$7</formula1>
    </dataValidation>
    <dataValidation type="list" allowBlank="1" sqref="C3:C140">
      <formula1>Statistics!$N$4:$N$6</formula1>
    </dataValidation>
    <dataValidation type="list" allowBlank="1" sqref="D2:D140">
      <formula1>Statistics!$N$9:$N$13</formula1>
    </dataValidation>
  </dataValidations>
  <hyperlinks>
    <hyperlink r:id="rId1" ref="M2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6" t="s">
        <v>227</v>
      </c>
      <c r="E2" s="154"/>
      <c r="F2" s="65"/>
      <c r="G2" s="104"/>
      <c r="H2" s="124"/>
      <c r="I2" s="156"/>
      <c r="K2" s="158"/>
      <c r="L2" s="26" t="s">
        <v>212</v>
      </c>
    </row>
    <row r="3">
      <c r="A3" s="26" t="s">
        <v>459</v>
      </c>
      <c r="B3" s="26"/>
      <c r="E3" s="154"/>
      <c r="F3" s="103"/>
      <c r="G3" s="103"/>
      <c r="H3" s="124"/>
      <c r="I3" s="156"/>
      <c r="J3" s="161"/>
      <c r="K3" s="158"/>
      <c r="L3" s="26" t="s">
        <v>18</v>
      </c>
    </row>
    <row r="4">
      <c r="A4" s="26" t="s">
        <v>460</v>
      </c>
      <c r="B4" s="26"/>
      <c r="E4" s="154"/>
      <c r="F4" s="103"/>
      <c r="G4" s="103"/>
      <c r="H4" s="124"/>
      <c r="I4" s="156"/>
      <c r="J4" s="161"/>
      <c r="K4" s="158"/>
      <c r="L4" s="26" t="s">
        <v>18</v>
      </c>
    </row>
    <row r="5">
      <c r="A5" s="26" t="s">
        <v>462</v>
      </c>
      <c r="B5" s="26"/>
      <c r="E5" s="154"/>
      <c r="F5" s="14"/>
      <c r="G5" s="103"/>
      <c r="H5" s="87"/>
      <c r="I5" s="156"/>
      <c r="J5" s="161"/>
      <c r="K5" s="158"/>
      <c r="L5" s="26" t="s">
        <v>18</v>
      </c>
    </row>
    <row r="6">
      <c r="A6" s="26" t="s">
        <v>465</v>
      </c>
      <c r="E6" s="154"/>
      <c r="F6" s="104"/>
      <c r="G6" s="86"/>
      <c r="H6" s="87"/>
      <c r="I6" s="88"/>
      <c r="J6" s="89"/>
      <c r="K6" s="90"/>
      <c r="L6" s="26" t="s">
        <v>18</v>
      </c>
    </row>
    <row r="7">
      <c r="A7" s="26" t="s">
        <v>466</v>
      </c>
      <c r="E7" s="154"/>
      <c r="F7" s="104"/>
      <c r="G7" s="86"/>
      <c r="H7" s="87"/>
      <c r="I7" s="88"/>
      <c r="J7" s="89"/>
      <c r="K7" s="90"/>
      <c r="L7" s="26" t="s">
        <v>18</v>
      </c>
    </row>
    <row r="8">
      <c r="A8" s="26" t="s">
        <v>467</v>
      </c>
      <c r="B8" s="26"/>
      <c r="E8" s="154"/>
      <c r="F8" s="103"/>
      <c r="G8" s="103"/>
      <c r="H8" s="124"/>
      <c r="I8" s="156"/>
      <c r="J8" s="161"/>
      <c r="K8" s="158"/>
      <c r="L8" s="26" t="s">
        <v>18</v>
      </c>
    </row>
    <row r="9">
      <c r="A9" s="26" t="s">
        <v>468</v>
      </c>
      <c r="E9" s="154"/>
      <c r="F9" s="86"/>
      <c r="G9" s="86"/>
      <c r="H9" s="87"/>
      <c r="I9" s="88"/>
      <c r="J9" s="89"/>
      <c r="K9" s="90"/>
      <c r="L9" s="26" t="s">
        <v>18</v>
      </c>
    </row>
    <row r="10">
      <c r="A10" s="26" t="s">
        <v>469</v>
      </c>
      <c r="B10" s="26"/>
      <c r="E10" s="154"/>
      <c r="F10" s="103"/>
      <c r="G10" s="103"/>
      <c r="H10" s="124"/>
      <c r="I10" s="156"/>
      <c r="J10" s="161"/>
      <c r="K10" s="158"/>
      <c r="L10" s="26" t="s">
        <v>18</v>
      </c>
    </row>
  </sheetData>
  <conditionalFormatting sqref="A1">
    <cfRule type="expression" dxfId="1" priority="1">
      <formula>AND(LEN(B1)*LEN(C1)*LEN(D1)*LEN(E1)=0)</formula>
    </cfRule>
  </conditionalFormatting>
  <dataValidations>
    <dataValidation type="list" allowBlank="1" showErrorMessage="1" sqref="E2:E10">
      <formula1>Statistics!$L$9:$L$17</formula1>
    </dataValidation>
    <dataValidation type="list" allowBlank="1" sqref="C2:C10">
      <formula1>Statistics!$N$4:$N$6</formula1>
    </dataValidation>
    <dataValidation type="list" allowBlank="1" sqref="D2:D10">
      <formula1>Statistics!$N$9:$N$13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2" max="2" width="34.86"/>
    <col customWidth="1" min="6" max="6" width="18.86"/>
    <col customWidth="1" min="10" max="10" width="8.43"/>
    <col customWidth="1" min="11" max="11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6" t="s">
        <v>9</v>
      </c>
      <c r="K1" s="8" t="s">
        <v>10</v>
      </c>
      <c r="L1" s="1" t="s">
        <v>11</v>
      </c>
      <c r="M1" s="1" t="s">
        <v>12</v>
      </c>
      <c r="N1" s="1" t="s">
        <v>13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>
      <c r="A2" s="10" t="s">
        <v>16</v>
      </c>
      <c r="B2" s="10"/>
      <c r="C2" s="10"/>
      <c r="D2" s="10"/>
      <c r="E2" s="12"/>
      <c r="F2" s="13"/>
      <c r="G2" s="14"/>
      <c r="H2" s="27"/>
      <c r="I2" s="21"/>
      <c r="J2" s="23"/>
      <c r="K2" s="25"/>
      <c r="L2" s="26" t="s">
        <v>20</v>
      </c>
    </row>
    <row r="3">
      <c r="A3" s="10" t="s">
        <v>21</v>
      </c>
      <c r="B3" s="10"/>
      <c r="C3" s="10"/>
      <c r="D3" s="10"/>
      <c r="E3" s="12"/>
      <c r="F3" s="29"/>
      <c r="G3" s="18"/>
      <c r="H3" s="19"/>
      <c r="I3" s="21"/>
      <c r="J3" s="23"/>
      <c r="K3" s="25"/>
      <c r="L3" s="26" t="s">
        <v>20</v>
      </c>
    </row>
    <row r="4">
      <c r="A4" s="10" t="s">
        <v>26</v>
      </c>
      <c r="B4" s="10"/>
      <c r="C4" s="10"/>
      <c r="D4" s="10"/>
      <c r="E4" s="12"/>
      <c r="F4" s="29"/>
      <c r="G4" s="18"/>
      <c r="H4" s="19"/>
      <c r="I4" s="21"/>
      <c r="J4" s="23"/>
      <c r="K4" s="25"/>
      <c r="L4" s="26" t="s">
        <v>20</v>
      </c>
    </row>
    <row r="5">
      <c r="A5" s="10" t="s">
        <v>28</v>
      </c>
      <c r="B5" s="10"/>
      <c r="C5" s="10"/>
      <c r="D5" s="10"/>
      <c r="E5" s="12"/>
      <c r="F5" s="29"/>
      <c r="G5" s="18"/>
      <c r="H5" s="19"/>
      <c r="I5" s="21"/>
      <c r="J5" s="23"/>
      <c r="K5" s="25"/>
      <c r="L5" s="26" t="s">
        <v>20</v>
      </c>
    </row>
    <row r="6">
      <c r="A6" s="10" t="s">
        <v>30</v>
      </c>
      <c r="B6" s="10"/>
      <c r="C6" s="10"/>
      <c r="D6" s="10"/>
      <c r="E6" s="12"/>
      <c r="F6" s="29"/>
      <c r="G6" s="18"/>
      <c r="H6" s="19"/>
      <c r="I6" s="21"/>
      <c r="J6" s="23"/>
      <c r="K6" s="25"/>
      <c r="L6" s="26" t="s">
        <v>20</v>
      </c>
    </row>
    <row r="7">
      <c r="A7" s="10" t="s">
        <v>31</v>
      </c>
      <c r="B7" s="33"/>
      <c r="C7" s="33"/>
      <c r="D7" s="33"/>
      <c r="E7" s="12"/>
      <c r="F7" s="29"/>
      <c r="G7" s="14"/>
      <c r="H7" s="27"/>
      <c r="I7" s="35"/>
      <c r="J7" s="37"/>
      <c r="K7" s="38"/>
      <c r="L7" s="26" t="s">
        <v>20</v>
      </c>
    </row>
    <row r="8">
      <c r="A8" s="10" t="s">
        <v>35</v>
      </c>
      <c r="B8" s="33"/>
      <c r="C8" s="33"/>
      <c r="D8" s="33"/>
      <c r="E8" s="12"/>
      <c r="F8" s="43"/>
      <c r="G8" s="14"/>
      <c r="H8" s="27"/>
      <c r="I8" s="35"/>
      <c r="J8" s="37"/>
      <c r="K8" s="38"/>
      <c r="L8" s="26" t="s">
        <v>20</v>
      </c>
    </row>
    <row r="9">
      <c r="A9" s="10" t="s">
        <v>38</v>
      </c>
      <c r="B9" s="33"/>
      <c r="C9" s="33"/>
      <c r="D9" s="33"/>
      <c r="E9" s="12"/>
      <c r="F9" s="43"/>
      <c r="G9" s="14"/>
      <c r="H9" s="27"/>
      <c r="I9" s="35"/>
      <c r="J9" s="37"/>
      <c r="K9" s="38"/>
      <c r="L9" s="26" t="s">
        <v>20</v>
      </c>
    </row>
    <row r="10">
      <c r="A10" s="10" t="s">
        <v>40</v>
      </c>
      <c r="B10" s="10"/>
      <c r="C10" s="10"/>
      <c r="D10" s="10"/>
      <c r="E10" s="12"/>
      <c r="F10" s="43"/>
      <c r="G10" s="14"/>
      <c r="H10" s="27"/>
      <c r="I10" s="35"/>
      <c r="J10" s="37"/>
      <c r="K10" s="38"/>
      <c r="L10" s="26" t="s">
        <v>20</v>
      </c>
    </row>
    <row r="11">
      <c r="A11" s="10" t="s">
        <v>42</v>
      </c>
      <c r="B11" s="10"/>
      <c r="C11" s="10"/>
      <c r="D11" s="10"/>
      <c r="E11" s="12"/>
      <c r="F11" s="29"/>
      <c r="G11" s="18"/>
      <c r="H11" s="19"/>
      <c r="I11" s="21"/>
      <c r="J11" s="23"/>
      <c r="K11" s="25"/>
      <c r="L11" s="26" t="s">
        <v>20</v>
      </c>
    </row>
    <row r="12">
      <c r="A12" s="10" t="s">
        <v>44</v>
      </c>
      <c r="B12" s="33"/>
      <c r="C12" s="33"/>
      <c r="D12" s="33"/>
      <c r="E12" s="12"/>
      <c r="F12" s="43"/>
      <c r="G12" s="14"/>
      <c r="H12" s="27"/>
      <c r="I12" s="35"/>
      <c r="J12" s="37"/>
      <c r="K12" s="38"/>
      <c r="L12" s="26" t="s">
        <v>20</v>
      </c>
    </row>
    <row r="13">
      <c r="A13" s="10" t="s">
        <v>46</v>
      </c>
      <c r="B13" s="33"/>
      <c r="C13" s="33"/>
      <c r="D13" s="33"/>
      <c r="E13" s="12"/>
      <c r="F13" s="43"/>
      <c r="G13" s="14"/>
      <c r="H13" s="27"/>
      <c r="I13" s="35"/>
      <c r="J13" s="37"/>
      <c r="K13" s="38"/>
      <c r="L13" s="26" t="s">
        <v>20</v>
      </c>
    </row>
    <row r="14">
      <c r="A14" s="10" t="s">
        <v>48</v>
      </c>
      <c r="B14" s="33"/>
      <c r="C14" s="33"/>
      <c r="D14" s="33"/>
      <c r="E14" s="12"/>
      <c r="F14" s="43"/>
      <c r="G14" s="14"/>
      <c r="H14" s="27"/>
      <c r="I14" s="35"/>
      <c r="J14" s="37"/>
      <c r="K14" s="38"/>
      <c r="L14" s="26" t="s">
        <v>20</v>
      </c>
    </row>
    <row r="15">
      <c r="A15" s="10" t="s">
        <v>51</v>
      </c>
      <c r="B15" s="33"/>
      <c r="C15" s="33"/>
      <c r="D15" s="33"/>
      <c r="E15" s="12"/>
      <c r="F15" s="43"/>
      <c r="G15" s="14"/>
      <c r="H15" s="27"/>
      <c r="I15" s="35"/>
      <c r="J15" s="37"/>
      <c r="K15" s="38"/>
      <c r="L15" s="26" t="s">
        <v>20</v>
      </c>
    </row>
    <row r="16">
      <c r="A16" s="10" t="s">
        <v>52</v>
      </c>
      <c r="B16" s="33"/>
      <c r="C16" s="10"/>
      <c r="D16" s="10"/>
      <c r="E16" s="10"/>
      <c r="F16" s="29"/>
      <c r="G16" s="14"/>
      <c r="H16" s="27"/>
      <c r="I16" s="35"/>
      <c r="J16" s="37"/>
      <c r="K16" s="38"/>
      <c r="L16" s="26" t="s">
        <v>55</v>
      </c>
    </row>
    <row r="17">
      <c r="A17" s="10" t="s">
        <v>56</v>
      </c>
      <c r="B17" s="33"/>
      <c r="C17" s="33"/>
      <c r="D17" s="33"/>
      <c r="E17" s="12"/>
      <c r="F17" s="43"/>
      <c r="G17" s="14"/>
      <c r="H17" s="27"/>
      <c r="I17" s="35"/>
      <c r="J17" s="37"/>
      <c r="K17" s="38"/>
      <c r="L17" s="26" t="s">
        <v>55</v>
      </c>
    </row>
    <row r="18">
      <c r="A18" s="10" t="s">
        <v>59</v>
      </c>
      <c r="B18" s="33"/>
      <c r="C18" s="33"/>
      <c r="D18" s="33"/>
      <c r="E18" s="12"/>
      <c r="F18" s="43"/>
      <c r="G18" s="14"/>
      <c r="H18" s="27"/>
      <c r="I18" s="35"/>
      <c r="J18" s="37"/>
      <c r="K18" s="38"/>
      <c r="L18" s="26" t="s">
        <v>55</v>
      </c>
    </row>
    <row r="19">
      <c r="A19" s="10" t="s">
        <v>61</v>
      </c>
      <c r="B19" s="33"/>
      <c r="C19" s="33"/>
      <c r="D19" s="33"/>
      <c r="E19" s="12"/>
      <c r="F19" s="43"/>
      <c r="G19" s="14"/>
      <c r="H19" s="27"/>
      <c r="I19" s="35"/>
      <c r="J19" s="37"/>
      <c r="K19" s="38"/>
      <c r="L19" s="26" t="s">
        <v>55</v>
      </c>
    </row>
    <row r="20">
      <c r="A20" s="10" t="s">
        <v>62</v>
      </c>
      <c r="B20" s="33"/>
      <c r="C20" s="33"/>
      <c r="D20" s="33"/>
      <c r="E20" s="12"/>
      <c r="F20" s="29"/>
      <c r="G20" s="14"/>
      <c r="H20" s="27"/>
      <c r="I20" s="35"/>
      <c r="J20" s="37"/>
      <c r="K20" s="38"/>
      <c r="L20" s="26" t="s">
        <v>55</v>
      </c>
    </row>
    <row r="21">
      <c r="A21" s="10" t="s">
        <v>66</v>
      </c>
      <c r="B21" s="33"/>
      <c r="C21" s="33"/>
      <c r="D21" s="33"/>
      <c r="E21" s="12"/>
      <c r="F21" s="29"/>
      <c r="G21" s="14"/>
      <c r="H21" s="27"/>
      <c r="I21" s="35"/>
      <c r="J21" s="37"/>
      <c r="K21" s="38"/>
      <c r="L21" s="26" t="s">
        <v>55</v>
      </c>
    </row>
    <row r="22">
      <c r="A22" s="10" t="s">
        <v>69</v>
      </c>
      <c r="B22" s="33"/>
      <c r="C22" s="33"/>
      <c r="D22" s="33"/>
      <c r="E22" s="12"/>
      <c r="F22" s="29"/>
      <c r="G22" s="14"/>
      <c r="H22" s="27"/>
      <c r="I22" s="35"/>
      <c r="J22" s="37"/>
      <c r="K22" s="38"/>
      <c r="L22" s="26" t="s">
        <v>55</v>
      </c>
    </row>
    <row r="23">
      <c r="A23" s="10" t="s">
        <v>72</v>
      </c>
      <c r="B23" s="33"/>
      <c r="C23" s="33"/>
      <c r="D23" s="33"/>
      <c r="E23" s="12"/>
      <c r="F23" s="29"/>
      <c r="G23" s="14"/>
      <c r="H23" s="27"/>
      <c r="I23" s="35"/>
      <c r="J23" s="37"/>
      <c r="K23" s="38"/>
      <c r="L23" s="26" t="s">
        <v>55</v>
      </c>
    </row>
    <row r="24">
      <c r="A24" s="10" t="s">
        <v>73</v>
      </c>
      <c r="B24" s="33"/>
      <c r="C24" s="33"/>
      <c r="D24" s="33"/>
      <c r="E24" s="12"/>
      <c r="F24" s="29"/>
      <c r="G24" s="14"/>
      <c r="H24" s="27"/>
      <c r="I24" s="35"/>
      <c r="J24" s="37"/>
      <c r="K24" s="38"/>
      <c r="L24" s="26" t="s">
        <v>55</v>
      </c>
    </row>
    <row r="25">
      <c r="A25" s="10" t="s">
        <v>77</v>
      </c>
      <c r="B25" s="33"/>
      <c r="C25" s="33"/>
      <c r="D25" s="33"/>
      <c r="E25" s="12"/>
      <c r="F25" s="43"/>
      <c r="G25" s="14"/>
      <c r="H25" s="27"/>
      <c r="I25" s="35"/>
      <c r="J25" s="37"/>
      <c r="K25" s="38"/>
      <c r="L25" s="26" t="s">
        <v>55</v>
      </c>
    </row>
    <row r="26">
      <c r="A26" s="10" t="s">
        <v>79</v>
      </c>
      <c r="B26" s="33"/>
      <c r="C26" s="33"/>
      <c r="D26" s="33"/>
      <c r="E26" s="12"/>
      <c r="F26" s="43"/>
      <c r="G26" s="14"/>
      <c r="H26" s="27"/>
      <c r="I26" s="35"/>
      <c r="J26" s="37"/>
      <c r="K26" s="38"/>
      <c r="L26" s="26" t="s">
        <v>55</v>
      </c>
    </row>
    <row r="27">
      <c r="A27" s="10" t="s">
        <v>83</v>
      </c>
      <c r="B27" s="33"/>
      <c r="C27" s="33"/>
      <c r="D27" s="33"/>
      <c r="E27" s="12"/>
      <c r="F27" s="43"/>
      <c r="G27" s="14"/>
      <c r="H27" s="27"/>
      <c r="I27" s="35"/>
      <c r="J27" s="37"/>
      <c r="K27" s="38"/>
      <c r="L27" s="26" t="s">
        <v>55</v>
      </c>
    </row>
    <row r="28">
      <c r="A28" s="10" t="s">
        <v>85</v>
      </c>
      <c r="B28" s="33"/>
      <c r="C28" s="33"/>
      <c r="D28" s="33"/>
      <c r="E28" s="12"/>
      <c r="F28" s="43"/>
      <c r="G28" s="14"/>
      <c r="H28" s="27"/>
      <c r="I28" s="35"/>
      <c r="J28" s="37"/>
      <c r="K28" s="38"/>
      <c r="L28" s="26" t="s">
        <v>55</v>
      </c>
    </row>
    <row r="29">
      <c r="A29" s="10" t="s">
        <v>87</v>
      </c>
      <c r="B29" s="33"/>
      <c r="C29" s="33"/>
      <c r="D29" s="33"/>
      <c r="E29" s="12"/>
      <c r="F29" s="29"/>
      <c r="G29" s="14"/>
      <c r="H29" s="27"/>
      <c r="I29" s="35"/>
      <c r="J29" s="37"/>
      <c r="K29" s="38"/>
      <c r="L29" s="26" t="s">
        <v>55</v>
      </c>
    </row>
    <row r="30">
      <c r="A30" s="10" t="s">
        <v>91</v>
      </c>
      <c r="B30" s="33"/>
      <c r="C30" s="33"/>
      <c r="D30" s="33"/>
      <c r="E30" s="12"/>
      <c r="F30" s="29"/>
      <c r="G30" s="14"/>
      <c r="H30" s="27"/>
      <c r="I30" s="35"/>
      <c r="J30" s="37"/>
      <c r="K30" s="38"/>
      <c r="L30" s="26" t="s">
        <v>55</v>
      </c>
    </row>
    <row r="31">
      <c r="A31" s="10" t="s">
        <v>93</v>
      </c>
      <c r="B31" s="33"/>
      <c r="C31" s="33"/>
      <c r="D31" s="33"/>
      <c r="E31" s="12"/>
      <c r="F31" s="43"/>
      <c r="G31" s="14"/>
      <c r="H31" s="27"/>
      <c r="I31" s="35"/>
      <c r="J31" s="37"/>
      <c r="K31" s="38"/>
      <c r="L31" s="26" t="s">
        <v>55</v>
      </c>
    </row>
    <row r="32">
      <c r="A32" s="10" t="s">
        <v>96</v>
      </c>
      <c r="B32" s="33"/>
      <c r="C32" s="33"/>
      <c r="D32" s="33"/>
      <c r="E32" s="12"/>
      <c r="F32" s="43"/>
      <c r="G32" s="14"/>
      <c r="H32" s="27"/>
      <c r="I32" s="35"/>
      <c r="J32" s="37"/>
      <c r="K32" s="38"/>
      <c r="L32" s="26" t="s">
        <v>55</v>
      </c>
    </row>
    <row r="33">
      <c r="A33" s="10" t="s">
        <v>98</v>
      </c>
      <c r="B33" s="33"/>
      <c r="C33" s="33"/>
      <c r="D33" s="33"/>
      <c r="E33" s="12"/>
      <c r="F33" s="29"/>
      <c r="G33" s="14"/>
      <c r="H33" s="27"/>
      <c r="I33" s="35"/>
      <c r="J33" s="37"/>
      <c r="K33" s="38"/>
      <c r="L33" s="26" t="s">
        <v>55</v>
      </c>
    </row>
    <row r="34">
      <c r="A34" s="10" t="s">
        <v>99</v>
      </c>
      <c r="B34" s="33"/>
      <c r="C34" s="33"/>
      <c r="D34" s="33"/>
      <c r="E34" s="12"/>
      <c r="F34" s="13"/>
      <c r="G34" s="14"/>
      <c r="H34" s="27"/>
      <c r="I34" s="35"/>
      <c r="J34" s="37"/>
      <c r="K34" s="38"/>
      <c r="L34" s="26" t="s">
        <v>55</v>
      </c>
    </row>
    <row r="35">
      <c r="A35" s="10" t="s">
        <v>102</v>
      </c>
      <c r="B35" s="33"/>
      <c r="C35" s="33"/>
      <c r="D35" s="33"/>
      <c r="E35" s="12"/>
      <c r="F35" s="43"/>
      <c r="G35" s="14"/>
      <c r="H35" s="27"/>
      <c r="I35" s="35"/>
      <c r="J35" s="37"/>
      <c r="K35" s="38"/>
      <c r="L35" s="26" t="s">
        <v>55</v>
      </c>
    </row>
    <row r="36">
      <c r="A36" s="10" t="s">
        <v>103</v>
      </c>
      <c r="B36" s="33"/>
      <c r="C36" s="33"/>
      <c r="D36" s="33"/>
      <c r="E36" s="12"/>
      <c r="F36" s="43"/>
      <c r="G36" s="14"/>
      <c r="H36" s="27"/>
      <c r="I36" s="35"/>
      <c r="J36" s="37"/>
      <c r="K36" s="38"/>
      <c r="L36" s="26" t="s">
        <v>55</v>
      </c>
    </row>
    <row r="37">
      <c r="A37" s="10" t="s">
        <v>106</v>
      </c>
      <c r="B37" s="33"/>
      <c r="C37" s="33"/>
      <c r="D37" s="33"/>
      <c r="E37" s="12"/>
      <c r="F37" s="43"/>
      <c r="G37" s="14"/>
      <c r="H37" s="27"/>
      <c r="I37" s="35"/>
      <c r="J37" s="37"/>
      <c r="K37" s="38"/>
      <c r="L37" s="26" t="s">
        <v>55</v>
      </c>
    </row>
    <row r="38">
      <c r="A38" s="10" t="s">
        <v>77</v>
      </c>
      <c r="B38" s="33"/>
      <c r="C38" s="33"/>
      <c r="D38" s="33"/>
      <c r="E38" s="12"/>
      <c r="F38" s="29"/>
      <c r="G38" s="14"/>
      <c r="H38" s="27"/>
      <c r="I38" s="35"/>
      <c r="J38" s="37"/>
      <c r="K38" s="38"/>
      <c r="L38" s="26" t="s">
        <v>55</v>
      </c>
    </row>
    <row r="39">
      <c r="A39" s="10" t="s">
        <v>79</v>
      </c>
      <c r="B39" s="33"/>
      <c r="C39" s="33"/>
      <c r="D39" s="33"/>
      <c r="E39" s="12"/>
      <c r="F39" s="43"/>
      <c r="G39" s="14"/>
      <c r="H39" s="27"/>
      <c r="I39" s="35"/>
      <c r="J39" s="37"/>
      <c r="K39" s="38"/>
      <c r="L39" s="26" t="s">
        <v>55</v>
      </c>
    </row>
    <row r="40">
      <c r="A40" s="10" t="s">
        <v>83</v>
      </c>
      <c r="B40" s="33"/>
      <c r="C40" s="33"/>
      <c r="D40" s="33"/>
      <c r="E40" s="12"/>
      <c r="F40" s="43"/>
      <c r="G40" s="14"/>
      <c r="H40" s="27"/>
      <c r="I40" s="35"/>
      <c r="J40" s="37"/>
      <c r="K40" s="38"/>
      <c r="L40" s="26" t="s">
        <v>55</v>
      </c>
    </row>
    <row r="41">
      <c r="A41" s="10" t="s">
        <v>85</v>
      </c>
      <c r="B41" s="33"/>
      <c r="C41" s="33"/>
      <c r="D41" s="33"/>
      <c r="E41" s="12"/>
      <c r="F41" s="43"/>
      <c r="G41" s="14"/>
      <c r="H41" s="27"/>
      <c r="I41" s="35"/>
      <c r="J41" s="37"/>
      <c r="K41" s="38"/>
      <c r="L41" s="26" t="s">
        <v>55</v>
      </c>
    </row>
    <row r="42">
      <c r="A42" s="10" t="s">
        <v>87</v>
      </c>
      <c r="B42" s="33"/>
      <c r="C42" s="33"/>
      <c r="D42" s="33"/>
      <c r="E42" s="12"/>
      <c r="F42" s="43"/>
      <c r="G42" s="14"/>
      <c r="H42" s="27"/>
      <c r="I42" s="35"/>
      <c r="J42" s="37"/>
      <c r="K42" s="38"/>
      <c r="L42" s="26" t="s">
        <v>55</v>
      </c>
    </row>
    <row r="43">
      <c r="A43" s="10" t="s">
        <v>91</v>
      </c>
      <c r="B43" s="33"/>
      <c r="C43" s="33"/>
      <c r="D43" s="33"/>
      <c r="E43" s="12"/>
      <c r="F43" s="43"/>
      <c r="G43" s="14"/>
      <c r="H43" s="27"/>
      <c r="I43" s="35"/>
      <c r="J43" s="37"/>
      <c r="K43" s="38"/>
      <c r="L43" s="26" t="s">
        <v>55</v>
      </c>
    </row>
    <row r="44">
      <c r="A44" s="10" t="s">
        <v>93</v>
      </c>
      <c r="B44" s="33"/>
      <c r="C44" s="33"/>
      <c r="D44" s="33"/>
      <c r="E44" s="12"/>
      <c r="F44" s="43"/>
      <c r="G44" s="14"/>
      <c r="H44" s="27"/>
      <c r="I44" s="35"/>
      <c r="J44" s="37"/>
      <c r="K44" s="38"/>
      <c r="L44" s="26" t="s">
        <v>55</v>
      </c>
    </row>
    <row r="45">
      <c r="A45" s="10" t="s">
        <v>96</v>
      </c>
      <c r="B45" s="33"/>
      <c r="C45" s="33"/>
      <c r="D45" s="33"/>
      <c r="E45" s="12"/>
      <c r="F45" s="43"/>
      <c r="G45" s="14"/>
      <c r="H45" s="27"/>
      <c r="I45" s="35"/>
      <c r="J45" s="37"/>
      <c r="K45" s="38"/>
      <c r="L45" s="26" t="s">
        <v>55</v>
      </c>
    </row>
    <row r="46">
      <c r="A46" s="10" t="s">
        <v>119</v>
      </c>
      <c r="B46" s="33"/>
      <c r="C46" s="33"/>
      <c r="D46" s="33"/>
      <c r="E46" s="12"/>
      <c r="F46" s="43"/>
      <c r="G46" s="14"/>
      <c r="H46" s="27"/>
      <c r="I46" s="35"/>
      <c r="J46" s="37"/>
      <c r="K46" s="38"/>
      <c r="L46" s="26" t="s">
        <v>55</v>
      </c>
    </row>
    <row r="47">
      <c r="A47" s="10" t="s">
        <v>98</v>
      </c>
      <c r="B47" s="33"/>
      <c r="C47" s="33"/>
      <c r="D47" s="33"/>
      <c r="E47" s="12"/>
      <c r="F47" s="43"/>
      <c r="G47" s="14"/>
      <c r="H47" s="27"/>
      <c r="I47" s="35"/>
      <c r="J47" s="37"/>
      <c r="K47" s="38"/>
      <c r="L47" s="26" t="s">
        <v>55</v>
      </c>
    </row>
    <row r="48">
      <c r="A48" s="10" t="s">
        <v>99</v>
      </c>
      <c r="B48" s="33"/>
      <c r="C48" s="33"/>
      <c r="D48" s="33"/>
      <c r="E48" s="12"/>
      <c r="F48" s="43"/>
      <c r="G48" s="14"/>
      <c r="H48" s="27"/>
      <c r="I48" s="35"/>
      <c r="J48" s="37"/>
      <c r="K48" s="38"/>
      <c r="L48" s="26" t="s">
        <v>55</v>
      </c>
    </row>
    <row r="49">
      <c r="A49" s="10" t="s">
        <v>122</v>
      </c>
      <c r="B49" s="33"/>
      <c r="C49" s="33"/>
      <c r="D49" s="33"/>
      <c r="E49" s="12"/>
      <c r="F49" s="29"/>
      <c r="G49" s="14"/>
      <c r="H49" s="27"/>
      <c r="I49" s="35"/>
      <c r="J49" s="37"/>
      <c r="K49" s="38"/>
      <c r="L49" s="26" t="s">
        <v>55</v>
      </c>
    </row>
    <row r="50">
      <c r="A50" s="10" t="s">
        <v>125</v>
      </c>
      <c r="B50" s="33"/>
      <c r="C50" s="33"/>
      <c r="D50" s="33"/>
      <c r="E50" s="12"/>
      <c r="F50" s="29"/>
      <c r="G50" s="14"/>
      <c r="H50" s="27"/>
      <c r="I50" s="35"/>
      <c r="J50" s="37"/>
      <c r="K50" s="38"/>
      <c r="L50" s="26" t="s">
        <v>55</v>
      </c>
    </row>
    <row r="51">
      <c r="A51" s="10" t="s">
        <v>127</v>
      </c>
      <c r="B51" s="33"/>
      <c r="C51" s="33"/>
      <c r="D51" s="33"/>
      <c r="E51" s="12"/>
      <c r="F51" s="29"/>
      <c r="G51" s="14"/>
      <c r="H51" s="27"/>
      <c r="I51" s="35"/>
      <c r="J51" s="37"/>
      <c r="K51" s="38"/>
      <c r="L51" s="26" t="s">
        <v>55</v>
      </c>
    </row>
    <row r="52">
      <c r="A52" s="10" t="s">
        <v>129</v>
      </c>
      <c r="B52" s="33"/>
      <c r="C52" s="33"/>
      <c r="D52" s="33"/>
      <c r="E52" s="12"/>
      <c r="F52" s="29"/>
      <c r="G52" s="14"/>
      <c r="H52" s="27"/>
      <c r="I52" s="35"/>
      <c r="J52" s="37"/>
      <c r="K52" s="38"/>
      <c r="L52" s="26" t="s">
        <v>55</v>
      </c>
    </row>
    <row r="53">
      <c r="A53" s="10" t="s">
        <v>131</v>
      </c>
      <c r="B53" s="33"/>
      <c r="C53" s="33"/>
      <c r="D53" s="33"/>
      <c r="E53" s="12"/>
      <c r="F53" s="29"/>
      <c r="G53" s="14"/>
      <c r="H53" s="27"/>
      <c r="I53" s="35"/>
      <c r="J53" s="37"/>
      <c r="K53" s="38"/>
      <c r="L53" s="26" t="s">
        <v>55</v>
      </c>
    </row>
    <row r="54">
      <c r="A54" s="10" t="s">
        <v>134</v>
      </c>
      <c r="B54" s="33"/>
      <c r="C54" s="33"/>
      <c r="D54" s="33"/>
      <c r="E54" s="12"/>
      <c r="F54" s="43"/>
      <c r="G54" s="14"/>
      <c r="H54" s="27"/>
      <c r="I54" s="35"/>
      <c r="J54" s="37"/>
      <c r="K54" s="38"/>
      <c r="L54" s="26" t="s">
        <v>138</v>
      </c>
    </row>
    <row r="55">
      <c r="A55" s="10" t="s">
        <v>139</v>
      </c>
      <c r="B55" s="33"/>
      <c r="C55" s="33"/>
      <c r="D55" s="33"/>
      <c r="E55" s="12"/>
      <c r="F55" s="29"/>
      <c r="G55" s="14"/>
      <c r="H55" s="27"/>
      <c r="I55" s="35"/>
      <c r="J55" s="37"/>
      <c r="K55" s="38"/>
      <c r="L55" s="26" t="s">
        <v>138</v>
      </c>
    </row>
    <row r="56">
      <c r="A56" s="10" t="s">
        <v>143</v>
      </c>
      <c r="B56" s="33"/>
      <c r="C56" s="33"/>
      <c r="D56" s="33"/>
      <c r="E56" s="12"/>
      <c r="F56" s="29"/>
      <c r="G56" s="14"/>
      <c r="H56" s="27"/>
      <c r="I56" s="35"/>
      <c r="J56" s="37"/>
      <c r="K56" s="38"/>
      <c r="L56" s="26" t="s">
        <v>138</v>
      </c>
    </row>
    <row r="57">
      <c r="A57" s="10" t="s">
        <v>146</v>
      </c>
      <c r="B57" s="33"/>
      <c r="C57" s="33"/>
      <c r="D57" s="33"/>
      <c r="E57" s="12"/>
      <c r="F57" s="29"/>
      <c r="G57" s="14"/>
      <c r="H57" s="27"/>
      <c r="I57" s="35"/>
      <c r="J57" s="37"/>
      <c r="K57" s="38"/>
      <c r="L57" s="26" t="s">
        <v>138</v>
      </c>
    </row>
    <row r="58">
      <c r="A58" s="10" t="s">
        <v>148</v>
      </c>
      <c r="B58" s="33"/>
      <c r="C58" s="33"/>
      <c r="D58" s="33"/>
      <c r="E58" s="12"/>
      <c r="F58" s="29"/>
      <c r="G58" s="14"/>
      <c r="H58" s="27"/>
      <c r="I58" s="35"/>
      <c r="J58" s="37"/>
      <c r="K58" s="38"/>
      <c r="L58" s="26" t="s">
        <v>138</v>
      </c>
    </row>
    <row r="59">
      <c r="A59" s="10" t="s">
        <v>150</v>
      </c>
      <c r="B59" s="33"/>
      <c r="C59" s="33"/>
      <c r="D59" s="33"/>
      <c r="E59" s="12"/>
      <c r="F59" s="29"/>
      <c r="G59" s="14"/>
      <c r="H59" s="27"/>
      <c r="I59" s="35"/>
      <c r="J59" s="37"/>
      <c r="K59" s="38"/>
      <c r="L59" s="26" t="s">
        <v>138</v>
      </c>
    </row>
    <row r="60">
      <c r="A60" s="10" t="s">
        <v>152</v>
      </c>
      <c r="B60" s="33"/>
      <c r="C60" s="33"/>
      <c r="D60" s="33"/>
      <c r="E60" s="12"/>
      <c r="F60" s="29"/>
      <c r="G60" s="14"/>
      <c r="H60" s="27"/>
      <c r="I60" s="35"/>
      <c r="J60" s="37"/>
      <c r="K60" s="38"/>
      <c r="L60" s="26" t="s">
        <v>138</v>
      </c>
    </row>
    <row r="61">
      <c r="A61" s="10" t="s">
        <v>153</v>
      </c>
      <c r="B61" s="33"/>
      <c r="C61" s="33"/>
      <c r="D61" s="33"/>
      <c r="E61" s="12"/>
      <c r="F61" s="43"/>
      <c r="G61" s="14"/>
      <c r="H61" s="27"/>
      <c r="I61" s="35"/>
      <c r="J61" s="37"/>
      <c r="K61" s="38"/>
      <c r="L61" s="26" t="s">
        <v>138</v>
      </c>
    </row>
    <row r="62">
      <c r="A62" s="10" t="s">
        <v>155</v>
      </c>
      <c r="B62" s="33"/>
      <c r="C62" s="33"/>
      <c r="D62" s="33"/>
      <c r="E62" s="12"/>
      <c r="F62" s="43"/>
      <c r="G62" s="14"/>
      <c r="H62" s="27"/>
      <c r="I62" s="35"/>
      <c r="J62" s="37"/>
      <c r="K62" s="38"/>
      <c r="L62" s="26" t="s">
        <v>138</v>
      </c>
    </row>
    <row r="63">
      <c r="A63" s="10" t="s">
        <v>157</v>
      </c>
      <c r="B63" s="33"/>
      <c r="C63" s="33"/>
      <c r="D63" s="33"/>
      <c r="E63" s="12"/>
      <c r="F63" s="43"/>
      <c r="G63" s="14"/>
      <c r="H63" s="27"/>
      <c r="I63" s="35"/>
      <c r="J63" s="37"/>
      <c r="K63" s="38"/>
      <c r="L63" s="26" t="s">
        <v>138</v>
      </c>
    </row>
    <row r="64">
      <c r="A64" s="10" t="s">
        <v>159</v>
      </c>
      <c r="B64" s="10"/>
      <c r="C64" s="10"/>
      <c r="D64" s="10"/>
      <c r="E64" s="12"/>
      <c r="F64" s="43"/>
      <c r="G64" s="14"/>
      <c r="H64" s="27"/>
      <c r="I64" s="35"/>
      <c r="J64" s="37"/>
      <c r="K64" s="38"/>
      <c r="L64" s="26" t="s">
        <v>138</v>
      </c>
    </row>
    <row r="65">
      <c r="A65" s="10" t="s">
        <v>162</v>
      </c>
      <c r="B65" s="33"/>
      <c r="C65" s="33"/>
      <c r="D65" s="33"/>
      <c r="E65" s="12"/>
      <c r="F65" s="29"/>
      <c r="G65" s="14"/>
      <c r="H65" s="27"/>
      <c r="I65" s="35"/>
      <c r="J65" s="37"/>
      <c r="K65" s="38"/>
      <c r="L65" s="26" t="s">
        <v>138</v>
      </c>
    </row>
    <row r="66">
      <c r="A66" s="10" t="s">
        <v>166</v>
      </c>
      <c r="B66" s="33"/>
      <c r="C66" s="33"/>
      <c r="D66" s="33"/>
      <c r="E66" s="12"/>
      <c r="F66" s="43"/>
      <c r="G66" s="14"/>
      <c r="H66" s="27"/>
      <c r="I66" s="35"/>
      <c r="J66" s="37"/>
      <c r="K66" s="38"/>
      <c r="L66" s="26" t="s">
        <v>138</v>
      </c>
    </row>
    <row r="67">
      <c r="A67" s="10" t="s">
        <v>169</v>
      </c>
      <c r="B67" s="33"/>
      <c r="C67" s="33"/>
      <c r="D67" s="33"/>
      <c r="E67" s="12"/>
      <c r="F67" s="29"/>
      <c r="G67" s="14"/>
      <c r="H67" s="27"/>
      <c r="I67" s="35"/>
      <c r="J67" s="37"/>
      <c r="K67" s="38"/>
      <c r="L67" s="26" t="s">
        <v>138</v>
      </c>
    </row>
    <row r="68">
      <c r="A68" s="10" t="s">
        <v>172</v>
      </c>
      <c r="B68" s="33"/>
      <c r="C68" s="33"/>
      <c r="D68" s="33"/>
      <c r="E68" s="12"/>
      <c r="F68" s="43"/>
      <c r="G68" s="14"/>
      <c r="H68" s="27"/>
      <c r="I68" s="35"/>
      <c r="J68" s="37"/>
      <c r="K68" s="38"/>
      <c r="L68" s="26" t="s">
        <v>138</v>
      </c>
    </row>
    <row r="69">
      <c r="A69" s="10" t="s">
        <v>176</v>
      </c>
      <c r="B69" s="33"/>
      <c r="C69" s="33"/>
      <c r="D69" s="33"/>
      <c r="E69" s="12"/>
      <c r="F69" s="43"/>
      <c r="G69" s="14"/>
      <c r="H69" s="27"/>
      <c r="I69" s="35"/>
      <c r="J69" s="37"/>
      <c r="K69" s="38"/>
      <c r="L69" s="26" t="s">
        <v>138</v>
      </c>
    </row>
    <row r="70">
      <c r="A70" s="10" t="s">
        <v>179</v>
      </c>
      <c r="B70" s="33"/>
      <c r="C70" s="33"/>
      <c r="D70" s="33"/>
      <c r="E70" s="12"/>
      <c r="F70" s="29"/>
      <c r="G70" s="14"/>
      <c r="H70" s="27"/>
      <c r="I70" s="35"/>
      <c r="J70" s="37"/>
      <c r="K70" s="38"/>
      <c r="L70" s="26" t="s">
        <v>138</v>
      </c>
    </row>
    <row r="71">
      <c r="A71" s="10" t="s">
        <v>182</v>
      </c>
      <c r="B71" s="33"/>
      <c r="C71" s="33"/>
      <c r="D71" s="33"/>
      <c r="E71" s="12"/>
      <c r="F71" s="43"/>
      <c r="G71" s="14"/>
      <c r="H71" s="27"/>
      <c r="I71" s="35"/>
      <c r="J71" s="37"/>
      <c r="K71" s="38"/>
      <c r="L71" s="26" t="s">
        <v>138</v>
      </c>
    </row>
    <row r="72">
      <c r="A72" s="10" t="s">
        <v>184</v>
      </c>
      <c r="B72" s="33"/>
      <c r="C72" s="33"/>
      <c r="D72" s="33"/>
      <c r="E72" s="12"/>
      <c r="F72" s="43"/>
      <c r="G72" s="14"/>
      <c r="H72" s="27"/>
      <c r="I72" s="35"/>
      <c r="J72" s="37"/>
      <c r="K72" s="38"/>
      <c r="L72" s="26" t="s">
        <v>138</v>
      </c>
    </row>
    <row r="73">
      <c r="A73" s="10" t="s">
        <v>187</v>
      </c>
      <c r="B73" s="33"/>
      <c r="C73" s="33"/>
      <c r="D73" s="33"/>
      <c r="E73" s="12"/>
      <c r="F73" s="43"/>
      <c r="G73" s="14"/>
      <c r="H73" s="27"/>
      <c r="I73" s="35"/>
      <c r="J73" s="37"/>
      <c r="K73" s="38"/>
      <c r="L73" s="26" t="s">
        <v>138</v>
      </c>
    </row>
    <row r="74">
      <c r="A74" s="10" t="s">
        <v>190</v>
      </c>
      <c r="B74" s="33"/>
      <c r="C74" s="33"/>
      <c r="D74" s="33"/>
      <c r="E74" s="12"/>
      <c r="F74" s="43"/>
      <c r="G74" s="14"/>
      <c r="H74" s="27"/>
      <c r="I74" s="35"/>
      <c r="J74" s="37"/>
      <c r="K74" s="38"/>
      <c r="L74" s="26" t="s">
        <v>138</v>
      </c>
    </row>
    <row r="75">
      <c r="A75" s="10" t="s">
        <v>193</v>
      </c>
      <c r="B75" s="33"/>
      <c r="C75" s="33"/>
      <c r="D75" s="33"/>
      <c r="E75" s="12"/>
      <c r="F75" s="43"/>
      <c r="G75" s="14"/>
      <c r="H75" s="27"/>
      <c r="I75" s="35"/>
      <c r="J75" s="37"/>
      <c r="K75" s="38"/>
      <c r="L75" s="26" t="s">
        <v>138</v>
      </c>
    </row>
    <row r="76">
      <c r="A76" s="10" t="s">
        <v>196</v>
      </c>
      <c r="B76" s="33"/>
      <c r="C76" s="33"/>
      <c r="D76" s="33"/>
      <c r="E76" s="12"/>
      <c r="F76" s="43"/>
      <c r="G76" s="14"/>
      <c r="H76" s="27"/>
      <c r="I76" s="35"/>
      <c r="J76" s="37"/>
      <c r="K76" s="38"/>
      <c r="L76" s="26" t="s">
        <v>138</v>
      </c>
    </row>
    <row r="77">
      <c r="A77" s="10" t="s">
        <v>199</v>
      </c>
      <c r="B77" s="33"/>
      <c r="C77" s="33"/>
      <c r="D77" s="33"/>
      <c r="E77" s="12"/>
      <c r="F77" s="43"/>
      <c r="G77" s="14"/>
      <c r="H77" s="27"/>
      <c r="I77" s="35"/>
      <c r="J77" s="37"/>
      <c r="K77" s="38"/>
      <c r="L77" s="26" t="s">
        <v>138</v>
      </c>
    </row>
    <row r="78">
      <c r="A78" s="10" t="s">
        <v>201</v>
      </c>
      <c r="B78" s="33"/>
      <c r="C78" s="33"/>
      <c r="D78" s="33"/>
      <c r="E78" s="12"/>
      <c r="F78" s="43"/>
      <c r="G78" s="14"/>
      <c r="H78" s="27"/>
      <c r="I78" s="35"/>
      <c r="J78" s="37"/>
      <c r="K78" s="38"/>
      <c r="L78" s="26" t="s">
        <v>138</v>
      </c>
    </row>
    <row r="79">
      <c r="A79" s="10" t="s">
        <v>204</v>
      </c>
      <c r="B79" s="33"/>
      <c r="C79" s="33"/>
      <c r="D79" s="33"/>
      <c r="E79" s="12"/>
      <c r="F79" s="43"/>
      <c r="G79" s="14"/>
      <c r="H79" s="27"/>
      <c r="I79" s="35"/>
      <c r="J79" s="37"/>
      <c r="K79" s="38"/>
      <c r="L79" s="26" t="s">
        <v>138</v>
      </c>
    </row>
    <row r="80">
      <c r="A80" s="10" t="s">
        <v>209</v>
      </c>
      <c r="B80" s="33"/>
      <c r="C80" s="33"/>
      <c r="D80" s="33"/>
      <c r="E80" s="12"/>
      <c r="F80" s="43"/>
      <c r="G80" s="14"/>
      <c r="H80" s="27"/>
      <c r="I80" s="35"/>
      <c r="J80" s="37"/>
      <c r="K80" s="38"/>
      <c r="L80" s="26" t="s">
        <v>138</v>
      </c>
    </row>
    <row r="81">
      <c r="A81" s="10" t="s">
        <v>213</v>
      </c>
      <c r="B81" s="33"/>
      <c r="C81" s="33"/>
      <c r="D81" s="33"/>
      <c r="E81" s="12"/>
      <c r="F81" s="43"/>
      <c r="G81" s="14"/>
      <c r="H81" s="27"/>
      <c r="I81" s="35"/>
      <c r="J81" s="37"/>
      <c r="K81" s="38"/>
      <c r="L81" s="26" t="s">
        <v>215</v>
      </c>
    </row>
    <row r="82">
      <c r="A82" s="10" t="s">
        <v>216</v>
      </c>
      <c r="B82" s="33"/>
      <c r="C82" s="33"/>
      <c r="D82" s="33"/>
      <c r="E82" s="12"/>
      <c r="F82" s="43"/>
      <c r="G82" s="14"/>
      <c r="H82" s="27"/>
      <c r="I82" s="35"/>
      <c r="J82" s="37"/>
      <c r="K82" s="38"/>
      <c r="L82" s="26" t="s">
        <v>215</v>
      </c>
    </row>
    <row r="83">
      <c r="A83" s="10" t="s">
        <v>219</v>
      </c>
      <c r="B83" s="33"/>
      <c r="C83" s="33"/>
      <c r="D83" s="33"/>
      <c r="E83" s="12"/>
      <c r="F83" s="43"/>
      <c r="G83" s="14"/>
      <c r="H83" s="27"/>
      <c r="I83" s="35"/>
      <c r="J83" s="37"/>
      <c r="K83" s="38"/>
      <c r="L83" s="26" t="s">
        <v>215</v>
      </c>
    </row>
    <row r="84">
      <c r="A84" s="10" t="s">
        <v>222</v>
      </c>
      <c r="B84" s="33"/>
      <c r="C84" s="33"/>
      <c r="D84" s="33"/>
      <c r="E84" s="12"/>
      <c r="F84" s="43"/>
      <c r="G84" s="14"/>
      <c r="H84" s="27"/>
      <c r="I84" s="35"/>
      <c r="J84" s="37"/>
      <c r="K84" s="38"/>
      <c r="L84" s="26" t="s">
        <v>215</v>
      </c>
    </row>
    <row r="85">
      <c r="A85" s="10" t="s">
        <v>225</v>
      </c>
      <c r="B85" s="33"/>
      <c r="C85" s="33"/>
      <c r="D85" s="33"/>
      <c r="E85" s="12"/>
      <c r="F85" s="43"/>
      <c r="G85" s="14"/>
      <c r="H85" s="27"/>
      <c r="I85" s="35"/>
      <c r="J85" s="37"/>
      <c r="K85" s="38"/>
      <c r="L85" s="26" t="s">
        <v>215</v>
      </c>
    </row>
    <row r="86">
      <c r="A86" s="10" t="s">
        <v>228</v>
      </c>
      <c r="B86" s="33"/>
      <c r="C86" s="33"/>
      <c r="D86" s="33"/>
      <c r="E86" s="12"/>
      <c r="F86" s="43"/>
      <c r="G86" s="14"/>
      <c r="H86" s="27"/>
      <c r="I86" s="35"/>
      <c r="J86" s="37"/>
      <c r="K86" s="38"/>
      <c r="L86" s="26" t="s">
        <v>215</v>
      </c>
    </row>
    <row r="87">
      <c r="A87" s="10" t="s">
        <v>229</v>
      </c>
      <c r="B87" s="33"/>
      <c r="C87" s="33"/>
      <c r="D87" s="33"/>
      <c r="E87" s="12"/>
      <c r="F87" s="43"/>
      <c r="G87" s="14"/>
      <c r="H87" s="27"/>
      <c r="I87" s="35"/>
      <c r="J87" s="37"/>
      <c r="K87" s="38"/>
      <c r="L87" s="26" t="s">
        <v>215</v>
      </c>
    </row>
    <row r="88">
      <c r="A88" s="10" t="s">
        <v>233</v>
      </c>
      <c r="B88" s="33"/>
      <c r="C88" s="33"/>
      <c r="D88" s="33"/>
      <c r="E88" s="12"/>
      <c r="F88" s="43"/>
      <c r="G88" s="14"/>
      <c r="H88" s="27"/>
      <c r="I88" s="35"/>
      <c r="J88" s="37"/>
      <c r="K88" s="38"/>
      <c r="L88" s="26" t="s">
        <v>215</v>
      </c>
    </row>
    <row r="89">
      <c r="A89" s="10" t="s">
        <v>235</v>
      </c>
      <c r="B89" s="33"/>
      <c r="C89" s="33"/>
      <c r="D89" s="33"/>
      <c r="E89" s="12"/>
      <c r="F89" s="43"/>
      <c r="G89" s="14"/>
      <c r="H89" s="27"/>
      <c r="I89" s="35"/>
      <c r="J89" s="37"/>
      <c r="K89" s="38"/>
      <c r="L89" s="26" t="s">
        <v>215</v>
      </c>
    </row>
    <row r="90">
      <c r="A90" s="10" t="s">
        <v>238</v>
      </c>
      <c r="B90" s="33"/>
      <c r="C90" s="33"/>
      <c r="D90" s="33"/>
      <c r="E90" s="12"/>
      <c r="F90" s="43"/>
      <c r="G90" s="14"/>
      <c r="H90" s="27"/>
      <c r="I90" s="35"/>
      <c r="J90" s="37"/>
      <c r="K90" s="38"/>
      <c r="L90" s="26" t="s">
        <v>215</v>
      </c>
    </row>
    <row r="91">
      <c r="A91" s="10" t="s">
        <v>240</v>
      </c>
      <c r="B91" s="33"/>
      <c r="C91" s="33"/>
      <c r="D91" s="33"/>
      <c r="E91" s="12"/>
      <c r="F91" s="43"/>
      <c r="G91" s="14"/>
      <c r="H91" s="27"/>
      <c r="I91" s="35"/>
      <c r="J91" s="37"/>
      <c r="K91" s="38"/>
      <c r="L91" s="26" t="s">
        <v>215</v>
      </c>
    </row>
    <row r="92">
      <c r="A92" s="10" t="s">
        <v>241</v>
      </c>
      <c r="B92" s="33"/>
      <c r="C92" s="33"/>
      <c r="D92" s="33"/>
      <c r="E92" s="12"/>
      <c r="F92" s="43"/>
      <c r="G92" s="14"/>
      <c r="H92" s="27"/>
      <c r="I92" s="35"/>
      <c r="J92" s="37"/>
      <c r="K92" s="38"/>
      <c r="L92" s="26" t="s">
        <v>243</v>
      </c>
    </row>
    <row r="93">
      <c r="A93" s="10" t="s">
        <v>244</v>
      </c>
      <c r="B93" s="33"/>
      <c r="C93" s="33"/>
      <c r="D93" s="33"/>
      <c r="E93" s="12"/>
      <c r="F93" s="43"/>
      <c r="G93" s="14"/>
      <c r="H93" s="27"/>
      <c r="I93" s="35"/>
      <c r="J93" s="37"/>
      <c r="K93" s="38"/>
      <c r="L93" s="26" t="s">
        <v>243</v>
      </c>
    </row>
    <row r="94">
      <c r="A94" s="10" t="s">
        <v>246</v>
      </c>
      <c r="B94" s="33"/>
      <c r="C94" s="33"/>
      <c r="D94" s="33"/>
      <c r="E94" s="12"/>
      <c r="F94" s="43"/>
      <c r="G94" s="14"/>
      <c r="H94" s="27"/>
      <c r="I94" s="35"/>
      <c r="J94" s="37"/>
      <c r="K94" s="38"/>
      <c r="L94" s="26" t="s">
        <v>243</v>
      </c>
    </row>
    <row r="95">
      <c r="A95" s="10" t="s">
        <v>247</v>
      </c>
      <c r="B95" s="33"/>
      <c r="C95" s="33"/>
      <c r="D95" s="33"/>
      <c r="E95" s="12"/>
      <c r="F95" s="43"/>
      <c r="G95" s="14"/>
      <c r="H95" s="27"/>
      <c r="I95" s="35"/>
      <c r="J95" s="37"/>
      <c r="K95" s="38"/>
      <c r="L95" s="26" t="s">
        <v>243</v>
      </c>
    </row>
    <row r="96">
      <c r="A96" s="10" t="s">
        <v>248</v>
      </c>
      <c r="B96" s="12"/>
      <c r="C96" s="10"/>
      <c r="D96" s="10"/>
      <c r="E96" s="10"/>
      <c r="F96" s="29"/>
      <c r="G96" s="18"/>
      <c r="H96" s="19"/>
      <c r="I96" s="21"/>
      <c r="J96" s="23"/>
      <c r="K96" s="25"/>
      <c r="L96" s="26" t="s">
        <v>249</v>
      </c>
    </row>
    <row r="97">
      <c r="A97" s="10"/>
      <c r="B97" s="10"/>
      <c r="C97" s="10"/>
      <c r="D97" s="10"/>
      <c r="E97" s="10"/>
      <c r="F97" s="29"/>
      <c r="G97" s="18"/>
      <c r="H97" s="19"/>
      <c r="I97" s="21"/>
      <c r="J97" s="23"/>
      <c r="K97" s="25"/>
      <c r="L97" s="26" t="s">
        <v>249</v>
      </c>
    </row>
    <row r="98">
      <c r="A98" s="10" t="s">
        <v>250</v>
      </c>
      <c r="B98" s="10"/>
      <c r="C98" s="10"/>
      <c r="D98" s="10"/>
      <c r="E98" s="10"/>
      <c r="F98" s="29"/>
      <c r="G98" s="18"/>
      <c r="H98" s="19"/>
      <c r="I98" s="21"/>
      <c r="J98" s="23"/>
      <c r="K98" s="25"/>
      <c r="L98" s="26" t="s">
        <v>249</v>
      </c>
    </row>
    <row r="99">
      <c r="A99" s="10"/>
      <c r="B99" s="12"/>
      <c r="C99" s="10"/>
      <c r="D99" s="10"/>
      <c r="E99" s="10"/>
      <c r="F99" s="29"/>
      <c r="G99" s="18"/>
      <c r="H99" s="19"/>
      <c r="I99" s="21"/>
      <c r="J99" s="23"/>
      <c r="K99" s="25"/>
      <c r="L99" s="26" t="s">
        <v>249</v>
      </c>
    </row>
    <row r="100">
      <c r="A100" s="10" t="s">
        <v>251</v>
      </c>
      <c r="B100" s="33"/>
      <c r="C100" s="33"/>
      <c r="D100" s="33"/>
      <c r="E100" s="12"/>
      <c r="F100" s="43"/>
      <c r="G100" s="14"/>
      <c r="H100" s="27"/>
      <c r="I100" s="35"/>
      <c r="J100" s="37"/>
      <c r="K100" s="38"/>
      <c r="L100" s="26" t="s">
        <v>249</v>
      </c>
    </row>
    <row r="101">
      <c r="A101" s="10" t="s">
        <v>252</v>
      </c>
      <c r="B101" s="33"/>
      <c r="C101" s="33"/>
      <c r="D101" s="33"/>
      <c r="E101" s="12"/>
      <c r="F101" s="43"/>
      <c r="G101" s="14"/>
      <c r="H101" s="27"/>
      <c r="I101" s="35"/>
      <c r="J101" s="37"/>
      <c r="K101" s="38"/>
      <c r="L101" s="26" t="s">
        <v>249</v>
      </c>
    </row>
    <row r="102">
      <c r="A102" s="10" t="s">
        <v>253</v>
      </c>
      <c r="B102" s="33"/>
      <c r="C102" s="33"/>
      <c r="D102" s="33"/>
      <c r="E102" s="12"/>
      <c r="F102" s="43"/>
      <c r="G102" s="14"/>
      <c r="H102" s="27"/>
      <c r="I102" s="35"/>
      <c r="J102" s="37"/>
      <c r="K102" s="38"/>
      <c r="L102" s="26" t="s">
        <v>249</v>
      </c>
    </row>
    <row r="103">
      <c r="A103" s="10" t="s">
        <v>254</v>
      </c>
      <c r="B103" s="33"/>
      <c r="C103" s="33"/>
      <c r="D103" s="33"/>
      <c r="E103" s="12"/>
      <c r="F103" s="43"/>
      <c r="G103" s="14"/>
      <c r="H103" s="27"/>
      <c r="I103" s="35"/>
      <c r="J103" s="37"/>
      <c r="K103" s="38"/>
      <c r="L103" s="26" t="s">
        <v>249</v>
      </c>
    </row>
    <row r="104">
      <c r="A104" s="10" t="s">
        <v>255</v>
      </c>
      <c r="B104" s="33"/>
      <c r="C104" s="33"/>
      <c r="D104" s="33"/>
      <c r="E104" s="12"/>
      <c r="F104" s="43"/>
      <c r="G104" s="14"/>
      <c r="H104" s="27"/>
      <c r="I104" s="35"/>
      <c r="J104" s="37"/>
      <c r="K104" s="38"/>
      <c r="L104" s="26" t="s">
        <v>249</v>
      </c>
    </row>
    <row r="105">
      <c r="A105" s="10" t="s">
        <v>256</v>
      </c>
      <c r="B105" s="10"/>
      <c r="C105" s="10"/>
      <c r="D105" s="10"/>
      <c r="E105" s="10"/>
      <c r="F105" s="29"/>
      <c r="G105" s="47"/>
      <c r="H105" s="19"/>
      <c r="I105" s="21"/>
      <c r="J105" s="23"/>
      <c r="K105" s="25"/>
      <c r="L105" s="26" t="s">
        <v>249</v>
      </c>
    </row>
    <row r="106">
      <c r="A106" s="10"/>
      <c r="B106" s="10"/>
      <c r="C106" s="10"/>
      <c r="D106" s="10"/>
      <c r="E106" s="10"/>
      <c r="F106" s="29"/>
      <c r="G106" s="47"/>
      <c r="H106" s="19"/>
      <c r="I106" s="21"/>
      <c r="J106" s="23"/>
      <c r="K106" s="25"/>
      <c r="L106" s="26" t="s">
        <v>249</v>
      </c>
    </row>
    <row r="107">
      <c r="A107" s="10"/>
      <c r="B107" s="10"/>
      <c r="C107" s="10"/>
      <c r="D107" s="10"/>
      <c r="E107" s="10"/>
      <c r="F107" s="29"/>
      <c r="G107" s="47"/>
      <c r="H107" s="19"/>
      <c r="I107" s="76"/>
      <c r="J107" s="23"/>
      <c r="K107" s="25"/>
      <c r="L107" s="26" t="s">
        <v>249</v>
      </c>
    </row>
    <row r="108">
      <c r="A108" s="10"/>
      <c r="B108" s="10"/>
      <c r="C108" s="10"/>
      <c r="D108" s="10"/>
      <c r="E108" s="10"/>
      <c r="F108" s="29"/>
      <c r="G108" s="47"/>
      <c r="H108" s="19"/>
      <c r="I108" s="21"/>
      <c r="J108" s="23"/>
      <c r="K108" s="25"/>
      <c r="L108" s="26" t="s">
        <v>249</v>
      </c>
    </row>
    <row r="109">
      <c r="A109" s="10" t="s">
        <v>257</v>
      </c>
      <c r="B109" s="33"/>
      <c r="C109" s="33"/>
      <c r="D109" s="33"/>
      <c r="E109" s="12"/>
      <c r="F109" s="43"/>
      <c r="G109" s="14"/>
      <c r="H109" s="27"/>
      <c r="I109" s="35"/>
      <c r="J109" s="37"/>
      <c r="K109" s="38"/>
      <c r="L109" s="26" t="s">
        <v>249</v>
      </c>
    </row>
    <row r="110">
      <c r="A110" s="10" t="s">
        <v>258</v>
      </c>
      <c r="B110" s="33"/>
      <c r="C110" s="33"/>
      <c r="D110" s="33"/>
      <c r="E110" s="12"/>
      <c r="F110" s="43"/>
      <c r="G110" s="14"/>
      <c r="H110" s="27"/>
      <c r="I110" s="35"/>
      <c r="J110" s="37"/>
      <c r="K110" s="38"/>
      <c r="L110" s="26" t="s">
        <v>249</v>
      </c>
    </row>
    <row r="111">
      <c r="A111" s="10" t="s">
        <v>259</v>
      </c>
      <c r="B111" s="10"/>
      <c r="C111" s="10"/>
      <c r="D111" s="10"/>
      <c r="E111" s="10"/>
      <c r="F111" s="29"/>
      <c r="G111" s="47"/>
      <c r="H111" s="63"/>
      <c r="I111" s="21"/>
      <c r="J111" s="23"/>
      <c r="K111" s="25"/>
      <c r="L111" s="26" t="s">
        <v>249</v>
      </c>
    </row>
    <row r="112">
      <c r="A112" s="10"/>
      <c r="B112" s="10"/>
      <c r="C112" s="10"/>
      <c r="D112" s="10"/>
      <c r="E112" s="10"/>
      <c r="F112" s="29"/>
      <c r="G112" s="47"/>
      <c r="H112" s="63"/>
      <c r="I112" s="21"/>
      <c r="J112" s="23"/>
      <c r="K112" s="25"/>
      <c r="L112" s="26" t="s">
        <v>249</v>
      </c>
    </row>
    <row r="113">
      <c r="A113" s="10" t="s">
        <v>260</v>
      </c>
      <c r="B113" s="33"/>
      <c r="C113" s="33"/>
      <c r="D113" s="33"/>
      <c r="E113" s="12"/>
      <c r="F113" s="29"/>
      <c r="G113" s="14"/>
      <c r="H113" s="27"/>
      <c r="I113" s="35"/>
      <c r="J113" s="37"/>
      <c r="K113" s="38"/>
      <c r="L113" s="26" t="s">
        <v>249</v>
      </c>
    </row>
    <row r="114">
      <c r="A114" s="10" t="s">
        <v>261</v>
      </c>
      <c r="B114" s="33"/>
      <c r="C114" s="33"/>
      <c r="D114" s="33"/>
      <c r="E114" s="12"/>
      <c r="F114" s="29"/>
      <c r="G114" s="14"/>
      <c r="H114" s="27"/>
      <c r="I114" s="35"/>
      <c r="J114" s="37"/>
      <c r="K114" s="38"/>
      <c r="L114" s="26" t="s">
        <v>249</v>
      </c>
    </row>
    <row r="115">
      <c r="A115" s="10" t="s">
        <v>262</v>
      </c>
      <c r="B115" s="33"/>
      <c r="C115" s="33"/>
      <c r="D115" s="33"/>
      <c r="E115" s="12"/>
      <c r="F115" s="29"/>
      <c r="G115" s="14"/>
      <c r="H115" s="27"/>
      <c r="I115" s="35"/>
      <c r="J115" s="37"/>
      <c r="K115" s="38"/>
      <c r="L115" s="26" t="s">
        <v>249</v>
      </c>
    </row>
    <row r="116">
      <c r="A116" s="10" t="s">
        <v>263</v>
      </c>
      <c r="B116" s="33"/>
      <c r="C116" s="33"/>
      <c r="D116" s="33"/>
      <c r="E116" s="12"/>
      <c r="F116" s="43"/>
      <c r="G116" s="14"/>
      <c r="H116" s="27"/>
      <c r="I116" s="35"/>
      <c r="J116" s="37"/>
      <c r="K116" s="38"/>
      <c r="L116" s="26" t="s">
        <v>249</v>
      </c>
    </row>
    <row r="117">
      <c r="A117" s="10" t="s">
        <v>264</v>
      </c>
      <c r="B117" s="10"/>
      <c r="C117" s="10"/>
      <c r="D117" s="10"/>
      <c r="E117" s="10"/>
      <c r="F117" s="29"/>
      <c r="G117" s="47"/>
      <c r="H117" s="19"/>
      <c r="I117" s="21"/>
      <c r="J117" s="23"/>
      <c r="K117" s="25"/>
      <c r="L117" s="26" t="s">
        <v>249</v>
      </c>
    </row>
    <row r="118">
      <c r="A118" s="10"/>
      <c r="B118" s="10"/>
      <c r="C118" s="10"/>
      <c r="D118" s="10"/>
      <c r="E118" s="10"/>
      <c r="F118" s="29"/>
      <c r="G118" s="47"/>
      <c r="H118" s="19"/>
      <c r="I118" s="21"/>
      <c r="J118" s="23"/>
      <c r="K118" s="25"/>
      <c r="L118" s="26" t="s">
        <v>249</v>
      </c>
    </row>
    <row r="119">
      <c r="A119" s="10" t="s">
        <v>104</v>
      </c>
      <c r="B119" s="10"/>
      <c r="C119" s="10"/>
      <c r="D119" s="10"/>
      <c r="E119" s="10"/>
      <c r="F119" s="29"/>
      <c r="G119" s="47"/>
      <c r="H119" s="47"/>
      <c r="I119" s="21"/>
      <c r="J119" s="23"/>
      <c r="K119" s="25"/>
      <c r="L119" s="26" t="s">
        <v>249</v>
      </c>
    </row>
    <row r="120">
      <c r="A120" s="10"/>
      <c r="B120" s="10"/>
      <c r="C120" s="10"/>
      <c r="D120" s="10"/>
      <c r="E120" s="10"/>
      <c r="F120" s="29"/>
      <c r="G120" s="47"/>
      <c r="H120" s="47"/>
      <c r="I120" s="21"/>
      <c r="J120" s="23"/>
      <c r="K120" s="25"/>
      <c r="L120" s="26" t="s">
        <v>249</v>
      </c>
    </row>
    <row r="121">
      <c r="A121" s="10" t="s">
        <v>265</v>
      </c>
      <c r="B121" s="12"/>
      <c r="C121" s="10"/>
      <c r="D121" s="10"/>
      <c r="E121" s="10"/>
      <c r="F121" s="29"/>
      <c r="G121" s="18"/>
      <c r="H121" s="19"/>
      <c r="I121" s="21"/>
      <c r="J121" s="23"/>
      <c r="K121" s="25"/>
      <c r="L121" s="26" t="s">
        <v>249</v>
      </c>
    </row>
    <row r="122">
      <c r="A122" s="10"/>
      <c r="B122" s="12"/>
      <c r="C122" s="10"/>
      <c r="D122" s="10"/>
      <c r="E122" s="10"/>
      <c r="F122" s="29"/>
      <c r="G122" s="18"/>
      <c r="H122" s="19"/>
      <c r="I122" s="21"/>
      <c r="J122" s="23"/>
      <c r="K122" s="25"/>
      <c r="L122" s="26" t="s">
        <v>249</v>
      </c>
    </row>
    <row r="123">
      <c r="A123" s="10" t="s">
        <v>266</v>
      </c>
      <c r="B123" s="10"/>
      <c r="C123" s="10"/>
      <c r="D123" s="10"/>
      <c r="E123" s="10"/>
      <c r="F123" s="29"/>
      <c r="G123" s="18"/>
      <c r="H123" s="19"/>
      <c r="I123" s="21"/>
      <c r="J123" s="23"/>
      <c r="K123" s="25"/>
      <c r="L123" s="26" t="s">
        <v>267</v>
      </c>
    </row>
    <row r="124">
      <c r="A124" s="10"/>
      <c r="B124" s="10"/>
      <c r="C124" s="10"/>
      <c r="D124" s="10"/>
      <c r="E124" s="10"/>
      <c r="F124" s="29"/>
      <c r="G124" s="18"/>
      <c r="H124" s="19"/>
      <c r="I124" s="21"/>
      <c r="J124" s="23"/>
      <c r="K124" s="25"/>
      <c r="L124" s="26" t="s">
        <v>267</v>
      </c>
    </row>
    <row r="125">
      <c r="A125" s="10" t="s">
        <v>268</v>
      </c>
      <c r="B125" s="10"/>
      <c r="C125" s="10"/>
      <c r="D125" s="10"/>
      <c r="E125" s="10"/>
      <c r="F125" s="29"/>
      <c r="G125" s="18"/>
      <c r="H125" s="19"/>
      <c r="I125" s="21"/>
      <c r="J125" s="23"/>
      <c r="K125" s="25"/>
      <c r="L125" s="26" t="s">
        <v>267</v>
      </c>
    </row>
    <row r="126">
      <c r="A126" s="10"/>
      <c r="B126" s="12"/>
      <c r="C126" s="10"/>
      <c r="D126" s="10"/>
      <c r="E126" s="10"/>
      <c r="F126" s="29"/>
      <c r="G126" s="18"/>
      <c r="H126" s="19"/>
      <c r="I126" s="21"/>
      <c r="J126" s="23"/>
      <c r="K126" s="25"/>
      <c r="L126" s="26" t="s">
        <v>267</v>
      </c>
    </row>
    <row r="127">
      <c r="A127" s="10" t="s">
        <v>269</v>
      </c>
      <c r="B127" s="10"/>
      <c r="C127" s="10"/>
      <c r="D127" s="10"/>
      <c r="E127" s="10"/>
      <c r="F127" s="29"/>
      <c r="G127" s="18"/>
      <c r="H127" s="19"/>
      <c r="I127" s="21"/>
      <c r="J127" s="23"/>
      <c r="K127" s="25"/>
      <c r="L127" s="26" t="s">
        <v>267</v>
      </c>
    </row>
    <row r="128">
      <c r="A128" s="10"/>
      <c r="B128" s="10"/>
      <c r="C128" s="10"/>
      <c r="D128" s="10"/>
      <c r="E128" s="10"/>
      <c r="F128" s="29"/>
      <c r="G128" s="18"/>
      <c r="H128" s="19"/>
      <c r="I128" s="21"/>
      <c r="J128" s="23"/>
      <c r="K128" s="25"/>
      <c r="L128" s="26" t="s">
        <v>267</v>
      </c>
    </row>
    <row r="129">
      <c r="A129" s="10" t="s">
        <v>270</v>
      </c>
      <c r="B129" s="12"/>
      <c r="C129" s="10"/>
      <c r="D129" s="10"/>
      <c r="E129" s="10"/>
      <c r="F129" s="29"/>
      <c r="G129" s="18"/>
      <c r="H129" s="19"/>
      <c r="I129" s="21"/>
      <c r="J129" s="23"/>
      <c r="K129" s="25"/>
      <c r="L129" s="26" t="s">
        <v>267</v>
      </c>
    </row>
    <row r="130">
      <c r="A130" s="10" t="s">
        <v>271</v>
      </c>
      <c r="B130" s="12"/>
      <c r="C130" s="10"/>
      <c r="D130" s="10"/>
      <c r="E130" s="10"/>
      <c r="F130" s="29"/>
      <c r="G130" s="18"/>
      <c r="H130" s="19"/>
      <c r="I130" s="21"/>
      <c r="J130" s="23"/>
      <c r="K130" s="25"/>
      <c r="L130" s="26" t="s">
        <v>267</v>
      </c>
    </row>
    <row r="131">
      <c r="A131" s="10" t="s">
        <v>272</v>
      </c>
      <c r="B131" s="12"/>
      <c r="C131" s="10"/>
      <c r="D131" s="10"/>
      <c r="E131" s="10"/>
      <c r="F131" s="29"/>
      <c r="G131" s="18"/>
      <c r="H131" s="19"/>
      <c r="I131" s="21"/>
      <c r="J131" s="23"/>
      <c r="K131" s="25"/>
      <c r="L131" s="26" t="s">
        <v>267</v>
      </c>
    </row>
    <row r="132">
      <c r="A132" s="10" t="s">
        <v>273</v>
      </c>
      <c r="B132" s="12"/>
      <c r="C132" s="10"/>
      <c r="D132" s="10"/>
      <c r="E132" s="10"/>
      <c r="F132" s="29"/>
      <c r="G132" s="18"/>
      <c r="H132" s="19"/>
      <c r="I132" s="21"/>
      <c r="J132" s="23"/>
      <c r="K132" s="25"/>
      <c r="L132" s="26" t="s">
        <v>267</v>
      </c>
    </row>
    <row r="133">
      <c r="A133" s="10" t="s">
        <v>274</v>
      </c>
      <c r="B133" s="12"/>
      <c r="C133" s="10"/>
      <c r="D133" s="10"/>
      <c r="E133" s="10"/>
      <c r="F133" s="29"/>
      <c r="G133" s="47"/>
      <c r="H133" s="19"/>
      <c r="I133" s="21"/>
      <c r="J133" s="23"/>
      <c r="K133" s="25"/>
      <c r="L133" s="26" t="s">
        <v>267</v>
      </c>
    </row>
    <row r="134">
      <c r="A134" s="10" t="s">
        <v>275</v>
      </c>
      <c r="B134" s="12"/>
      <c r="C134" s="10"/>
      <c r="D134" s="10"/>
      <c r="E134" s="10"/>
      <c r="F134" s="29"/>
      <c r="G134" s="47"/>
      <c r="H134" s="19"/>
      <c r="I134" s="21"/>
      <c r="J134" s="23"/>
      <c r="K134" s="25"/>
      <c r="L134" s="26" t="s">
        <v>267</v>
      </c>
    </row>
    <row r="135">
      <c r="A135" s="10" t="s">
        <v>276</v>
      </c>
      <c r="B135" s="10"/>
      <c r="C135" s="10"/>
      <c r="D135" s="10"/>
      <c r="E135" s="10"/>
      <c r="F135" s="29"/>
      <c r="G135" s="18"/>
      <c r="H135" s="19"/>
      <c r="I135" s="21"/>
      <c r="J135" s="23"/>
      <c r="K135" s="25"/>
      <c r="L135" s="26" t="s">
        <v>267</v>
      </c>
    </row>
    <row r="136">
      <c r="A136" s="10"/>
      <c r="B136" s="12"/>
      <c r="C136" s="10"/>
      <c r="D136" s="10"/>
      <c r="E136" s="10"/>
      <c r="F136" s="29"/>
      <c r="G136" s="18"/>
      <c r="H136" s="19"/>
      <c r="I136" s="21"/>
      <c r="J136" s="23"/>
      <c r="K136" s="25"/>
      <c r="L136" s="26" t="s">
        <v>267</v>
      </c>
    </row>
    <row r="137">
      <c r="A137" s="10" t="s">
        <v>277</v>
      </c>
      <c r="B137" s="12"/>
      <c r="C137" s="10"/>
      <c r="D137" s="10"/>
      <c r="E137" s="10"/>
      <c r="F137" s="29"/>
      <c r="G137" s="18"/>
      <c r="H137" s="19"/>
      <c r="I137" s="21"/>
      <c r="J137" s="23"/>
      <c r="K137" s="25"/>
      <c r="L137" s="26" t="s">
        <v>267</v>
      </c>
    </row>
    <row r="138">
      <c r="A138" s="10"/>
      <c r="B138" s="12"/>
      <c r="C138" s="10"/>
      <c r="D138" s="10"/>
      <c r="E138" s="10"/>
      <c r="F138" s="29"/>
      <c r="G138" s="18"/>
      <c r="H138" s="19"/>
      <c r="I138" s="21"/>
      <c r="J138" s="23"/>
      <c r="K138" s="25"/>
      <c r="L138" s="26" t="s">
        <v>267</v>
      </c>
    </row>
    <row r="139">
      <c r="A139" s="10" t="s">
        <v>278</v>
      </c>
      <c r="B139" s="10"/>
      <c r="C139" s="10"/>
      <c r="D139" s="10"/>
      <c r="E139" s="10"/>
      <c r="F139" s="29"/>
      <c r="G139" s="18"/>
      <c r="H139" s="19"/>
      <c r="I139" s="21"/>
      <c r="J139" s="23"/>
      <c r="K139" s="25"/>
      <c r="L139" s="26" t="s">
        <v>267</v>
      </c>
    </row>
    <row r="140">
      <c r="A140" s="10" t="s">
        <v>279</v>
      </c>
      <c r="B140" s="12"/>
      <c r="C140" s="10"/>
      <c r="D140" s="10"/>
      <c r="E140" s="10"/>
      <c r="F140" s="29"/>
      <c r="G140" s="18"/>
      <c r="H140" s="19"/>
      <c r="I140" s="21"/>
      <c r="J140" s="23"/>
      <c r="K140" s="25"/>
      <c r="L140" s="26" t="s">
        <v>267</v>
      </c>
    </row>
    <row r="141">
      <c r="A141" s="10" t="s">
        <v>280</v>
      </c>
      <c r="B141" s="12"/>
      <c r="C141" s="10"/>
      <c r="D141" s="10"/>
      <c r="E141" s="10"/>
      <c r="F141" s="29"/>
      <c r="G141" s="18"/>
      <c r="H141" s="19"/>
      <c r="I141" s="21"/>
      <c r="J141" s="23"/>
      <c r="K141" s="25"/>
      <c r="L141" s="26" t="s">
        <v>267</v>
      </c>
    </row>
    <row r="142">
      <c r="A142" s="10"/>
      <c r="B142" s="12"/>
      <c r="C142" s="10"/>
      <c r="D142" s="10"/>
      <c r="E142" s="10"/>
      <c r="F142" s="29"/>
      <c r="G142" s="47"/>
      <c r="H142" s="19"/>
      <c r="I142" s="21"/>
      <c r="J142" s="23"/>
      <c r="K142" s="25"/>
      <c r="L142" s="26" t="s">
        <v>267</v>
      </c>
    </row>
    <row r="143">
      <c r="A143" s="10" t="s">
        <v>281</v>
      </c>
      <c r="B143" s="12"/>
      <c r="C143" s="10"/>
      <c r="D143" s="10"/>
      <c r="E143" s="10"/>
      <c r="F143" s="29"/>
      <c r="G143" s="18"/>
      <c r="H143" s="19"/>
      <c r="I143" s="21"/>
      <c r="J143" s="23"/>
      <c r="K143" s="25"/>
      <c r="L143" s="26" t="s">
        <v>267</v>
      </c>
    </row>
    <row r="144">
      <c r="A144" s="10"/>
      <c r="B144" s="12"/>
      <c r="C144" s="10"/>
      <c r="D144" s="10"/>
      <c r="E144" s="10"/>
      <c r="F144" s="29"/>
      <c r="G144" s="18"/>
      <c r="H144" s="19"/>
      <c r="I144" s="21"/>
      <c r="J144" s="23"/>
      <c r="K144" s="25"/>
      <c r="L144" s="26" t="s">
        <v>267</v>
      </c>
    </row>
    <row r="145">
      <c r="A145" s="10" t="s">
        <v>265</v>
      </c>
      <c r="B145" s="12"/>
      <c r="C145" s="10"/>
      <c r="D145" s="10"/>
      <c r="E145" s="10"/>
      <c r="F145" s="29"/>
      <c r="G145" s="18"/>
      <c r="H145" s="19"/>
      <c r="I145" s="21"/>
      <c r="J145" s="23"/>
      <c r="K145" s="25"/>
      <c r="L145" s="26" t="s">
        <v>267</v>
      </c>
    </row>
    <row r="146">
      <c r="A146" s="10" t="s">
        <v>282</v>
      </c>
      <c r="B146" s="12"/>
      <c r="C146" s="10"/>
      <c r="D146" s="10"/>
      <c r="E146" s="10"/>
      <c r="F146" s="29"/>
      <c r="G146" s="18"/>
      <c r="H146" s="19"/>
      <c r="I146" s="21"/>
      <c r="J146" s="23"/>
      <c r="K146" s="25"/>
      <c r="L146" s="26" t="s">
        <v>267</v>
      </c>
    </row>
    <row r="147">
      <c r="A147" s="10" t="s">
        <v>283</v>
      </c>
      <c r="B147" s="12"/>
      <c r="C147" s="10"/>
      <c r="D147" s="10"/>
      <c r="E147" s="10"/>
      <c r="F147" s="29"/>
      <c r="G147" s="18"/>
      <c r="H147" s="19"/>
      <c r="I147" s="21"/>
      <c r="J147" s="23"/>
      <c r="K147" s="25"/>
      <c r="L147" s="26" t="s">
        <v>267</v>
      </c>
    </row>
    <row r="148">
      <c r="A148" s="10" t="s">
        <v>283</v>
      </c>
      <c r="B148" s="12"/>
      <c r="C148" s="10"/>
      <c r="D148" s="10"/>
      <c r="E148" s="10"/>
      <c r="F148" s="29"/>
      <c r="G148" s="18"/>
      <c r="H148" s="19"/>
      <c r="I148" s="21"/>
      <c r="J148" s="23"/>
      <c r="K148" s="25"/>
      <c r="L148" s="65" t="s">
        <v>267</v>
      </c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</row>
    <row r="149">
      <c r="A149" s="33"/>
      <c r="B149" s="33"/>
      <c r="C149" s="10"/>
      <c r="D149" s="10"/>
      <c r="E149" s="10"/>
      <c r="F149" s="43"/>
      <c r="G149" s="33"/>
      <c r="H149" s="33"/>
      <c r="I149" s="33"/>
      <c r="J149" s="37"/>
      <c r="K149" s="38"/>
    </row>
    <row r="150">
      <c r="A150" s="33"/>
      <c r="B150" s="33"/>
      <c r="C150" s="10"/>
      <c r="D150" s="10"/>
      <c r="E150" s="10"/>
      <c r="F150" s="43"/>
      <c r="G150" s="33"/>
      <c r="H150" s="33"/>
      <c r="I150" s="33"/>
      <c r="J150" s="37"/>
      <c r="K150" s="38"/>
    </row>
    <row r="151">
      <c r="A151" s="33"/>
      <c r="B151" s="33"/>
      <c r="C151" s="10"/>
      <c r="D151" s="10"/>
      <c r="E151" s="10"/>
      <c r="F151" s="43"/>
      <c r="G151" s="33"/>
      <c r="H151" s="33"/>
      <c r="I151" s="33"/>
      <c r="J151" s="37"/>
      <c r="K151" s="38"/>
    </row>
    <row r="152">
      <c r="A152" s="33"/>
      <c r="B152" s="33"/>
      <c r="C152" s="10"/>
      <c r="D152" s="10"/>
      <c r="E152" s="10"/>
      <c r="F152" s="43"/>
      <c r="G152" s="33"/>
      <c r="H152" s="33"/>
      <c r="I152" s="33"/>
      <c r="J152" s="37"/>
      <c r="K152" s="38"/>
    </row>
    <row r="153">
      <c r="A153" s="33"/>
      <c r="B153" s="33"/>
      <c r="C153" s="10"/>
      <c r="D153" s="10"/>
      <c r="E153" s="10"/>
      <c r="F153" s="43"/>
      <c r="G153" s="33"/>
      <c r="H153" s="33"/>
      <c r="I153" s="33"/>
      <c r="J153" s="37"/>
      <c r="K153" s="38"/>
    </row>
    <row r="154">
      <c r="A154" s="33"/>
      <c r="B154" s="33"/>
      <c r="C154" s="10"/>
      <c r="D154" s="10"/>
      <c r="E154" s="10"/>
      <c r="F154" s="43"/>
      <c r="G154" s="33"/>
      <c r="H154" s="33"/>
      <c r="I154" s="33"/>
      <c r="J154" s="37"/>
      <c r="K154" s="38"/>
    </row>
    <row r="155">
      <c r="A155" s="33"/>
      <c r="B155" s="33"/>
      <c r="C155" s="10"/>
      <c r="D155" s="10"/>
      <c r="E155" s="10"/>
      <c r="F155" s="43"/>
      <c r="G155" s="33"/>
      <c r="H155" s="33"/>
      <c r="I155" s="33"/>
      <c r="J155" s="37"/>
      <c r="K155" s="38"/>
    </row>
    <row r="156">
      <c r="A156" s="33"/>
      <c r="B156" s="33"/>
      <c r="C156" s="10"/>
      <c r="D156" s="10"/>
      <c r="E156" s="10"/>
      <c r="F156" s="43"/>
      <c r="G156" s="33"/>
      <c r="H156" s="33"/>
      <c r="I156" s="33"/>
      <c r="J156" s="37"/>
      <c r="K156" s="38"/>
    </row>
    <row r="157">
      <c r="A157" s="33"/>
      <c r="B157" s="33"/>
      <c r="C157" s="10"/>
      <c r="D157" s="10"/>
      <c r="E157" s="10"/>
      <c r="F157" s="43"/>
      <c r="G157" s="33"/>
      <c r="H157" s="33"/>
      <c r="I157" s="33"/>
      <c r="J157" s="37"/>
      <c r="K157" s="38"/>
    </row>
    <row r="158">
      <c r="A158" s="33"/>
      <c r="B158" s="33"/>
      <c r="C158" s="10"/>
      <c r="D158" s="10"/>
      <c r="E158" s="10"/>
      <c r="F158" s="43"/>
      <c r="G158" s="33"/>
      <c r="H158" s="33"/>
      <c r="I158" s="33"/>
      <c r="J158" s="37"/>
      <c r="K158" s="38"/>
    </row>
    <row r="159">
      <c r="A159" s="33"/>
      <c r="B159" s="33"/>
      <c r="C159" s="10"/>
      <c r="D159" s="10"/>
      <c r="E159" s="10"/>
      <c r="F159" s="43"/>
      <c r="G159" s="33"/>
      <c r="H159" s="33"/>
      <c r="I159" s="33"/>
      <c r="J159" s="37"/>
      <c r="K159" s="38"/>
    </row>
    <row r="160">
      <c r="A160" s="33"/>
      <c r="B160" s="33"/>
      <c r="C160" s="10"/>
      <c r="D160" s="10"/>
      <c r="E160" s="10"/>
      <c r="F160" s="43"/>
      <c r="G160" s="33"/>
      <c r="H160" s="33"/>
      <c r="I160" s="33"/>
      <c r="J160" s="37"/>
      <c r="K160" s="38"/>
    </row>
    <row r="161">
      <c r="A161" s="33"/>
      <c r="B161" s="33"/>
      <c r="C161" s="10"/>
      <c r="D161" s="10"/>
      <c r="E161" s="10"/>
      <c r="F161" s="43"/>
      <c r="G161" s="33"/>
      <c r="H161" s="33"/>
      <c r="I161" s="33"/>
      <c r="J161" s="37"/>
      <c r="K161" s="38"/>
    </row>
    <row r="162">
      <c r="A162" s="33"/>
      <c r="B162" s="33"/>
      <c r="C162" s="10"/>
      <c r="D162" s="10"/>
      <c r="E162" s="10"/>
      <c r="F162" s="43"/>
      <c r="G162" s="33"/>
      <c r="H162" s="33"/>
      <c r="I162" s="33"/>
      <c r="J162" s="37"/>
      <c r="K162" s="38"/>
    </row>
    <row r="163">
      <c r="A163" s="33"/>
      <c r="B163" s="33"/>
      <c r="C163" s="10"/>
      <c r="D163" s="10"/>
      <c r="E163" s="10"/>
      <c r="F163" s="43"/>
      <c r="G163" s="33"/>
      <c r="H163" s="33"/>
      <c r="I163" s="33"/>
      <c r="J163" s="37"/>
      <c r="K163" s="38"/>
    </row>
    <row r="164">
      <c r="A164" s="33"/>
      <c r="B164" s="33"/>
      <c r="C164" s="10"/>
      <c r="D164" s="10"/>
      <c r="E164" s="10"/>
      <c r="F164" s="43"/>
      <c r="G164" s="33"/>
      <c r="H164" s="33"/>
      <c r="I164" s="33"/>
      <c r="J164" s="37"/>
      <c r="K164" s="38"/>
    </row>
    <row r="165">
      <c r="A165" s="33"/>
      <c r="B165" s="33"/>
      <c r="C165" s="10"/>
      <c r="D165" s="10"/>
      <c r="E165" s="10"/>
      <c r="F165" s="43"/>
      <c r="G165" s="33"/>
      <c r="H165" s="33"/>
      <c r="I165" s="33"/>
      <c r="J165" s="37"/>
      <c r="K165" s="38"/>
    </row>
    <row r="166">
      <c r="A166" s="33"/>
      <c r="B166" s="33"/>
      <c r="C166" s="10"/>
      <c r="D166" s="10"/>
      <c r="E166" s="10"/>
      <c r="F166" s="43"/>
      <c r="G166" s="33"/>
      <c r="H166" s="33"/>
      <c r="I166" s="33"/>
      <c r="J166" s="37"/>
      <c r="K166" s="38"/>
    </row>
    <row r="167">
      <c r="A167" s="33"/>
      <c r="B167" s="33"/>
      <c r="C167" s="10"/>
      <c r="D167" s="10"/>
      <c r="E167" s="10"/>
      <c r="F167" s="43"/>
      <c r="G167" s="33"/>
      <c r="H167" s="33"/>
      <c r="I167" s="33"/>
      <c r="J167" s="37"/>
      <c r="K167" s="38"/>
    </row>
    <row r="168">
      <c r="A168" s="33"/>
      <c r="B168" s="33"/>
      <c r="C168" s="10"/>
      <c r="D168" s="10"/>
      <c r="E168" s="10"/>
      <c r="F168" s="43"/>
      <c r="G168" s="33"/>
      <c r="H168" s="33"/>
      <c r="I168" s="33"/>
      <c r="J168" s="37"/>
      <c r="K168" s="38"/>
    </row>
    <row r="169">
      <c r="A169" s="33"/>
      <c r="B169" s="33"/>
      <c r="C169" s="10"/>
      <c r="D169" s="10"/>
      <c r="E169" s="10"/>
      <c r="F169" s="43"/>
      <c r="G169" s="33"/>
      <c r="H169" s="33"/>
      <c r="I169" s="33"/>
      <c r="J169" s="37"/>
      <c r="K169" s="38"/>
    </row>
    <row r="170">
      <c r="A170" s="33"/>
      <c r="B170" s="33"/>
      <c r="C170" s="10"/>
      <c r="D170" s="10"/>
      <c r="E170" s="10"/>
      <c r="F170" s="43"/>
      <c r="G170" s="33"/>
      <c r="H170" s="33"/>
      <c r="I170" s="33"/>
      <c r="J170" s="37"/>
      <c r="K170" s="38"/>
    </row>
    <row r="171">
      <c r="A171" s="33"/>
      <c r="B171" s="33"/>
      <c r="C171" s="10"/>
      <c r="D171" s="10"/>
      <c r="E171" s="10"/>
      <c r="F171" s="43"/>
      <c r="G171" s="33"/>
      <c r="H171" s="33"/>
      <c r="I171" s="33"/>
      <c r="J171" s="37"/>
      <c r="K171" s="38"/>
    </row>
    <row r="172">
      <c r="A172" s="33"/>
      <c r="B172" s="33"/>
      <c r="C172" s="10"/>
      <c r="D172" s="10"/>
      <c r="E172" s="10"/>
      <c r="F172" s="43"/>
      <c r="G172" s="33"/>
      <c r="H172" s="33"/>
      <c r="I172" s="33"/>
      <c r="J172" s="37"/>
      <c r="K172" s="38"/>
    </row>
    <row r="173">
      <c r="A173" s="33"/>
      <c r="B173" s="33"/>
      <c r="C173" s="10"/>
      <c r="D173" s="10"/>
      <c r="E173" s="10"/>
      <c r="F173" s="43"/>
      <c r="G173" s="33"/>
      <c r="H173" s="33"/>
      <c r="I173" s="33"/>
      <c r="J173" s="37"/>
      <c r="K173" s="38"/>
    </row>
    <row r="174">
      <c r="A174" s="33"/>
      <c r="B174" s="33"/>
      <c r="C174" s="10"/>
      <c r="D174" s="10"/>
      <c r="E174" s="10"/>
      <c r="F174" s="43"/>
      <c r="G174" s="33"/>
      <c r="H174" s="33"/>
      <c r="I174" s="33"/>
      <c r="J174" s="37"/>
      <c r="K174" s="38"/>
    </row>
    <row r="175">
      <c r="A175" s="33"/>
      <c r="B175" s="33"/>
      <c r="C175" s="10"/>
      <c r="D175" s="10"/>
      <c r="E175" s="10"/>
      <c r="F175" s="43"/>
      <c r="G175" s="33"/>
      <c r="H175" s="33"/>
      <c r="I175" s="33"/>
      <c r="J175" s="37"/>
      <c r="K175" s="38"/>
    </row>
    <row r="176">
      <c r="A176" s="33"/>
      <c r="B176" s="33"/>
      <c r="C176" s="10"/>
      <c r="D176" s="10"/>
      <c r="E176" s="10"/>
      <c r="F176" s="43"/>
      <c r="G176" s="33"/>
      <c r="H176" s="33"/>
      <c r="I176" s="33"/>
      <c r="J176" s="37"/>
      <c r="K176" s="38"/>
    </row>
    <row r="177">
      <c r="A177" s="33"/>
      <c r="B177" s="33"/>
      <c r="C177" s="10"/>
      <c r="D177" s="10"/>
      <c r="E177" s="10"/>
      <c r="F177" s="43"/>
      <c r="G177" s="33"/>
      <c r="H177" s="33"/>
      <c r="I177" s="33"/>
      <c r="J177" s="37"/>
      <c r="K177" s="38"/>
    </row>
    <row r="178">
      <c r="A178" s="33"/>
      <c r="B178" s="33"/>
      <c r="C178" s="10"/>
      <c r="D178" s="10"/>
      <c r="E178" s="10"/>
      <c r="F178" s="43"/>
      <c r="G178" s="33"/>
      <c r="H178" s="33"/>
      <c r="I178" s="33"/>
      <c r="J178" s="37"/>
      <c r="K178" s="38"/>
    </row>
    <row r="179">
      <c r="A179" s="33"/>
      <c r="B179" s="33"/>
      <c r="C179" s="10"/>
      <c r="D179" s="10"/>
      <c r="E179" s="10"/>
      <c r="F179" s="43"/>
      <c r="G179" s="33"/>
      <c r="H179" s="33"/>
      <c r="I179" s="33"/>
      <c r="J179" s="37"/>
      <c r="K179" s="38"/>
    </row>
    <row r="180">
      <c r="A180" s="33"/>
      <c r="B180" s="33"/>
      <c r="C180" s="10"/>
      <c r="D180" s="10"/>
      <c r="E180" s="10"/>
      <c r="F180" s="43"/>
      <c r="G180" s="33"/>
      <c r="H180" s="33"/>
      <c r="I180" s="33"/>
      <c r="J180" s="37"/>
      <c r="K180" s="38"/>
    </row>
    <row r="181">
      <c r="A181" s="33"/>
      <c r="B181" s="33"/>
      <c r="C181" s="10"/>
      <c r="D181" s="10"/>
      <c r="E181" s="10"/>
      <c r="F181" s="43"/>
      <c r="G181" s="33"/>
      <c r="H181" s="33"/>
      <c r="I181" s="33"/>
      <c r="J181" s="37"/>
      <c r="K181" s="38"/>
    </row>
    <row r="182">
      <c r="A182" s="33"/>
      <c r="B182" s="33"/>
      <c r="C182" s="10"/>
      <c r="D182" s="10"/>
      <c r="E182" s="10"/>
      <c r="F182" s="43"/>
      <c r="G182" s="33"/>
      <c r="H182" s="33"/>
      <c r="I182" s="33"/>
      <c r="J182" s="37"/>
      <c r="K182" s="38"/>
    </row>
    <row r="183">
      <c r="A183" s="33"/>
      <c r="B183" s="33"/>
      <c r="C183" s="10"/>
      <c r="D183" s="10"/>
      <c r="E183" s="10"/>
      <c r="F183" s="43"/>
      <c r="G183" s="33"/>
      <c r="H183" s="33"/>
      <c r="I183" s="33"/>
      <c r="J183" s="37"/>
      <c r="K183" s="38"/>
    </row>
    <row r="184">
      <c r="A184" s="33"/>
      <c r="B184" s="33"/>
      <c r="C184" s="10"/>
      <c r="D184" s="10"/>
      <c r="E184" s="10"/>
      <c r="F184" s="43"/>
      <c r="G184" s="33"/>
      <c r="H184" s="33"/>
      <c r="I184" s="33"/>
      <c r="J184" s="37"/>
      <c r="K184" s="38"/>
    </row>
    <row r="185">
      <c r="A185" s="33"/>
      <c r="B185" s="33"/>
      <c r="C185" s="10"/>
      <c r="D185" s="10"/>
      <c r="E185" s="10"/>
      <c r="F185" s="43"/>
      <c r="G185" s="33"/>
      <c r="H185" s="33"/>
      <c r="I185" s="33"/>
      <c r="J185" s="37"/>
      <c r="K185" s="38"/>
    </row>
    <row r="186">
      <c r="A186" s="33"/>
      <c r="B186" s="33"/>
      <c r="C186" s="10"/>
      <c r="D186" s="10"/>
      <c r="E186" s="10"/>
      <c r="F186" s="43"/>
      <c r="G186" s="33"/>
      <c r="H186" s="33"/>
      <c r="I186" s="33"/>
      <c r="J186" s="37"/>
      <c r="K186" s="38"/>
    </row>
    <row r="187">
      <c r="A187" s="33"/>
      <c r="B187" s="33"/>
      <c r="C187" s="10"/>
      <c r="D187" s="10"/>
      <c r="E187" s="10"/>
      <c r="F187" s="43"/>
      <c r="G187" s="33"/>
      <c r="H187" s="33"/>
      <c r="I187" s="33"/>
      <c r="J187" s="37"/>
      <c r="K187" s="38"/>
    </row>
    <row r="188">
      <c r="A188" s="33"/>
      <c r="B188" s="33"/>
      <c r="C188" s="10"/>
      <c r="D188" s="10"/>
      <c r="E188" s="10"/>
      <c r="F188" s="43"/>
      <c r="G188" s="33"/>
      <c r="H188" s="33"/>
      <c r="I188" s="33"/>
      <c r="J188" s="37"/>
      <c r="K188" s="38"/>
    </row>
    <row r="189">
      <c r="A189" s="33"/>
      <c r="B189" s="33"/>
      <c r="C189" s="10"/>
      <c r="D189" s="10"/>
      <c r="E189" s="10"/>
      <c r="F189" s="43"/>
      <c r="G189" s="33"/>
      <c r="H189" s="33"/>
      <c r="I189" s="33"/>
      <c r="J189" s="37"/>
      <c r="K189" s="38"/>
    </row>
    <row r="190">
      <c r="A190" s="33"/>
      <c r="B190" s="33"/>
      <c r="C190" s="10"/>
      <c r="D190" s="10"/>
      <c r="E190" s="10"/>
      <c r="F190" s="43"/>
      <c r="G190" s="33"/>
      <c r="H190" s="33"/>
      <c r="I190" s="33"/>
      <c r="J190" s="37"/>
      <c r="K190" s="38"/>
    </row>
    <row r="191">
      <c r="A191" s="33"/>
      <c r="B191" s="33"/>
      <c r="C191" s="10"/>
      <c r="D191" s="10"/>
      <c r="E191" s="10"/>
      <c r="F191" s="43"/>
      <c r="G191" s="33"/>
      <c r="H191" s="33"/>
      <c r="I191" s="33"/>
      <c r="J191" s="37"/>
      <c r="K191" s="38"/>
    </row>
    <row r="192">
      <c r="A192" s="33"/>
      <c r="B192" s="33"/>
      <c r="C192" s="10"/>
      <c r="D192" s="10"/>
      <c r="E192" s="10"/>
      <c r="F192" s="43"/>
      <c r="G192" s="33"/>
      <c r="H192" s="33"/>
      <c r="I192" s="33"/>
      <c r="J192" s="37"/>
      <c r="K192" s="38"/>
    </row>
    <row r="193">
      <c r="A193" s="33"/>
      <c r="B193" s="33"/>
      <c r="C193" s="10"/>
      <c r="D193" s="10"/>
      <c r="E193" s="10"/>
      <c r="F193" s="43"/>
      <c r="G193" s="33"/>
      <c r="H193" s="33"/>
      <c r="I193" s="33"/>
      <c r="J193" s="37"/>
      <c r="K193" s="38"/>
    </row>
    <row r="194">
      <c r="A194" s="33"/>
      <c r="B194" s="33"/>
      <c r="C194" s="10"/>
      <c r="D194" s="10"/>
      <c r="E194" s="10"/>
      <c r="F194" s="43"/>
      <c r="G194" s="33"/>
      <c r="H194" s="33"/>
      <c r="I194" s="33"/>
      <c r="J194" s="37"/>
      <c r="K194" s="38"/>
    </row>
    <row r="195">
      <c r="A195" s="33"/>
      <c r="B195" s="33"/>
      <c r="C195" s="10"/>
      <c r="D195" s="10"/>
      <c r="E195" s="10"/>
      <c r="F195" s="43"/>
      <c r="G195" s="33"/>
      <c r="H195" s="33"/>
      <c r="I195" s="33"/>
      <c r="J195" s="37"/>
      <c r="K195" s="38"/>
    </row>
    <row r="196">
      <c r="A196" s="33"/>
      <c r="B196" s="33"/>
      <c r="C196" s="10"/>
      <c r="D196" s="10"/>
      <c r="E196" s="10"/>
      <c r="F196" s="43"/>
      <c r="G196" s="33"/>
      <c r="H196" s="33"/>
      <c r="I196" s="33"/>
      <c r="J196" s="37"/>
      <c r="K196" s="38"/>
    </row>
    <row r="197">
      <c r="A197" s="33"/>
      <c r="B197" s="33"/>
      <c r="C197" s="10"/>
      <c r="D197" s="10"/>
      <c r="E197" s="10"/>
      <c r="F197" s="43"/>
      <c r="G197" s="33"/>
      <c r="H197" s="33"/>
      <c r="I197" s="33"/>
      <c r="J197" s="37"/>
      <c r="K197" s="38"/>
    </row>
    <row r="198">
      <c r="A198" s="33"/>
      <c r="B198" s="33"/>
      <c r="C198" s="10"/>
      <c r="D198" s="10"/>
      <c r="E198" s="10"/>
      <c r="F198" s="43"/>
      <c r="G198" s="33"/>
      <c r="H198" s="33"/>
      <c r="I198" s="33"/>
      <c r="J198" s="37"/>
      <c r="K198" s="38"/>
    </row>
    <row r="199">
      <c r="A199" s="33"/>
      <c r="B199" s="33"/>
      <c r="C199" s="10"/>
      <c r="D199" s="10"/>
      <c r="E199" s="10"/>
      <c r="F199" s="43"/>
      <c r="G199" s="33"/>
      <c r="H199" s="33"/>
      <c r="I199" s="33"/>
      <c r="J199" s="37"/>
      <c r="K199" s="38"/>
    </row>
    <row r="200">
      <c r="A200" s="33"/>
      <c r="B200" s="33"/>
      <c r="C200" s="10"/>
      <c r="D200" s="10"/>
      <c r="E200" s="10"/>
      <c r="F200" s="43"/>
      <c r="G200" s="33"/>
      <c r="H200" s="33"/>
      <c r="I200" s="33"/>
      <c r="J200" s="37"/>
      <c r="K200" s="38"/>
    </row>
    <row r="201">
      <c r="A201" s="33"/>
      <c r="B201" s="33"/>
      <c r="C201" s="10"/>
      <c r="D201" s="10"/>
      <c r="E201" s="10"/>
      <c r="F201" s="43"/>
      <c r="G201" s="33"/>
      <c r="H201" s="33"/>
      <c r="I201" s="33"/>
      <c r="J201" s="37"/>
      <c r="K201" s="38"/>
    </row>
    <row r="202">
      <c r="A202" s="33"/>
      <c r="B202" s="33"/>
      <c r="C202" s="10"/>
      <c r="D202" s="10"/>
      <c r="E202" s="10"/>
      <c r="F202" s="43"/>
      <c r="G202" s="33"/>
      <c r="H202" s="33"/>
      <c r="I202" s="33"/>
      <c r="J202" s="37"/>
      <c r="K202" s="38"/>
    </row>
    <row r="203">
      <c r="A203" s="33"/>
      <c r="B203" s="33"/>
      <c r="C203" s="10"/>
      <c r="D203" s="10"/>
      <c r="E203" s="10"/>
      <c r="F203" s="43"/>
      <c r="G203" s="33"/>
      <c r="H203" s="33"/>
      <c r="I203" s="33"/>
      <c r="J203" s="37"/>
      <c r="K203" s="38"/>
    </row>
    <row r="204">
      <c r="A204" s="33"/>
      <c r="B204" s="33"/>
      <c r="C204" s="10"/>
      <c r="D204" s="10"/>
      <c r="E204" s="10"/>
      <c r="F204" s="43"/>
      <c r="G204" s="33"/>
      <c r="H204" s="33"/>
      <c r="I204" s="33"/>
      <c r="J204" s="37"/>
      <c r="K204" s="38"/>
    </row>
    <row r="205">
      <c r="A205" s="33"/>
      <c r="B205" s="33"/>
      <c r="C205" s="10"/>
      <c r="D205" s="10"/>
      <c r="E205" s="10"/>
      <c r="F205" s="43"/>
      <c r="G205" s="33"/>
      <c r="H205" s="33"/>
      <c r="I205" s="33"/>
      <c r="J205" s="37"/>
      <c r="K205" s="38"/>
    </row>
    <row r="206">
      <c r="A206" s="33"/>
      <c r="B206" s="33"/>
      <c r="C206" s="10"/>
      <c r="D206" s="10"/>
      <c r="E206" s="10"/>
      <c r="F206" s="43"/>
      <c r="G206" s="33"/>
      <c r="H206" s="33"/>
      <c r="I206" s="33"/>
      <c r="J206" s="37"/>
      <c r="K206" s="38"/>
    </row>
    <row r="207">
      <c r="A207" s="33"/>
      <c r="B207" s="33"/>
      <c r="C207" s="10"/>
      <c r="D207" s="10"/>
      <c r="E207" s="10"/>
      <c r="F207" s="43"/>
      <c r="G207" s="33"/>
      <c r="H207" s="33"/>
      <c r="I207" s="33"/>
      <c r="J207" s="37"/>
      <c r="K207" s="38"/>
    </row>
    <row r="208">
      <c r="A208" s="33"/>
      <c r="B208" s="33"/>
      <c r="C208" s="10"/>
      <c r="D208" s="10"/>
      <c r="E208" s="10"/>
      <c r="F208" s="43"/>
      <c r="G208" s="33"/>
      <c r="H208" s="33"/>
      <c r="I208" s="33"/>
      <c r="J208" s="37"/>
      <c r="K208" s="38"/>
    </row>
    <row r="209">
      <c r="A209" s="33"/>
      <c r="B209" s="33"/>
      <c r="C209" s="10"/>
      <c r="D209" s="10"/>
      <c r="E209" s="10"/>
      <c r="F209" s="43"/>
      <c r="G209" s="33"/>
      <c r="H209" s="33"/>
      <c r="I209" s="33"/>
      <c r="J209" s="37"/>
      <c r="K209" s="38"/>
    </row>
    <row r="210">
      <c r="A210" s="33"/>
      <c r="B210" s="33"/>
      <c r="C210" s="10"/>
      <c r="D210" s="10"/>
      <c r="E210" s="10"/>
      <c r="F210" s="43"/>
      <c r="G210" s="33"/>
      <c r="H210" s="33"/>
      <c r="I210" s="33"/>
      <c r="J210" s="37"/>
      <c r="K210" s="38"/>
    </row>
    <row r="211">
      <c r="A211" s="33"/>
      <c r="B211" s="33"/>
      <c r="C211" s="10"/>
      <c r="D211" s="10"/>
      <c r="E211" s="10"/>
      <c r="F211" s="43"/>
      <c r="G211" s="33"/>
      <c r="H211" s="33"/>
      <c r="I211" s="33"/>
      <c r="J211" s="37"/>
      <c r="K211" s="38"/>
    </row>
    <row r="212">
      <c r="A212" s="33"/>
      <c r="B212" s="33"/>
      <c r="C212" s="10"/>
      <c r="D212" s="10"/>
      <c r="E212" s="10"/>
      <c r="F212" s="43"/>
      <c r="G212" s="33"/>
      <c r="H212" s="33"/>
      <c r="I212" s="33"/>
      <c r="J212" s="37"/>
      <c r="K212" s="38"/>
    </row>
    <row r="213">
      <c r="A213" s="33"/>
      <c r="B213" s="33"/>
      <c r="C213" s="10"/>
      <c r="D213" s="10"/>
      <c r="E213" s="10"/>
      <c r="F213" s="43"/>
      <c r="G213" s="33"/>
      <c r="H213" s="33"/>
      <c r="I213" s="33"/>
      <c r="J213" s="37"/>
      <c r="K213" s="38"/>
    </row>
    <row r="214">
      <c r="A214" s="33"/>
      <c r="B214" s="33"/>
      <c r="C214" s="10"/>
      <c r="D214" s="10"/>
      <c r="E214" s="10"/>
      <c r="F214" s="43"/>
      <c r="G214" s="33"/>
      <c r="H214" s="33"/>
      <c r="I214" s="33"/>
      <c r="J214" s="37"/>
      <c r="K214" s="38"/>
    </row>
    <row r="215">
      <c r="A215" s="33"/>
      <c r="B215" s="33"/>
      <c r="C215" s="10"/>
      <c r="D215" s="10"/>
      <c r="E215" s="10"/>
      <c r="F215" s="43"/>
      <c r="G215" s="33"/>
      <c r="H215" s="33"/>
      <c r="I215" s="33"/>
      <c r="J215" s="37"/>
      <c r="K215" s="38"/>
    </row>
    <row r="216">
      <c r="A216" s="33"/>
      <c r="B216" s="33"/>
      <c r="C216" s="10"/>
      <c r="D216" s="10"/>
      <c r="E216" s="10"/>
      <c r="F216" s="43"/>
      <c r="G216" s="33"/>
      <c r="H216" s="33"/>
      <c r="I216" s="33"/>
      <c r="J216" s="37"/>
      <c r="K216" s="38"/>
    </row>
    <row r="217">
      <c r="A217" s="33"/>
      <c r="B217" s="33"/>
      <c r="C217" s="10"/>
      <c r="D217" s="10"/>
      <c r="E217" s="10"/>
      <c r="F217" s="43"/>
      <c r="G217" s="33"/>
      <c r="H217" s="33"/>
      <c r="I217" s="33"/>
      <c r="J217" s="37"/>
      <c r="K217" s="38"/>
    </row>
    <row r="218">
      <c r="A218" s="33"/>
      <c r="B218" s="33"/>
      <c r="C218" s="10"/>
      <c r="D218" s="10"/>
      <c r="E218" s="10"/>
      <c r="F218" s="43"/>
      <c r="G218" s="33"/>
      <c r="H218" s="33"/>
      <c r="I218" s="33"/>
      <c r="J218" s="37"/>
      <c r="K218" s="38"/>
    </row>
    <row r="219">
      <c r="A219" s="33"/>
      <c r="B219" s="33"/>
      <c r="C219" s="10"/>
      <c r="D219" s="10"/>
      <c r="E219" s="10"/>
      <c r="F219" s="43"/>
      <c r="G219" s="33"/>
      <c r="H219" s="33"/>
      <c r="I219" s="33"/>
      <c r="J219" s="37"/>
      <c r="K219" s="38"/>
    </row>
    <row r="220">
      <c r="A220" s="33"/>
      <c r="B220" s="33"/>
      <c r="C220" s="10"/>
      <c r="D220" s="10"/>
      <c r="E220" s="10"/>
      <c r="F220" s="43"/>
      <c r="G220" s="33"/>
      <c r="H220" s="33"/>
      <c r="I220" s="33"/>
      <c r="J220" s="37"/>
      <c r="K220" s="38"/>
    </row>
    <row r="221">
      <c r="A221" s="33"/>
      <c r="B221" s="33"/>
      <c r="C221" s="10"/>
      <c r="D221" s="10"/>
      <c r="E221" s="10"/>
      <c r="F221" s="43"/>
      <c r="G221" s="33"/>
      <c r="H221" s="33"/>
      <c r="I221" s="33"/>
      <c r="J221" s="37"/>
      <c r="K221" s="38"/>
    </row>
    <row r="222">
      <c r="A222" s="33"/>
      <c r="B222" s="33"/>
      <c r="C222" s="10"/>
      <c r="D222" s="10"/>
      <c r="E222" s="10"/>
      <c r="F222" s="43"/>
      <c r="G222" s="33"/>
      <c r="H222" s="33"/>
      <c r="I222" s="33"/>
      <c r="J222" s="37"/>
      <c r="K222" s="38"/>
    </row>
    <row r="223">
      <c r="A223" s="33"/>
      <c r="B223" s="33"/>
      <c r="C223" s="10"/>
      <c r="D223" s="10"/>
      <c r="E223" s="10"/>
      <c r="F223" s="43"/>
      <c r="G223" s="33"/>
      <c r="H223" s="33"/>
      <c r="I223" s="33"/>
      <c r="J223" s="37"/>
      <c r="K223" s="38"/>
    </row>
    <row r="224">
      <c r="A224" s="33"/>
      <c r="B224" s="33"/>
      <c r="C224" s="10"/>
      <c r="D224" s="10"/>
      <c r="E224" s="10"/>
      <c r="F224" s="43"/>
      <c r="G224" s="33"/>
      <c r="H224" s="33"/>
      <c r="I224" s="33"/>
      <c r="J224" s="37"/>
      <c r="K224" s="38"/>
    </row>
    <row r="225">
      <c r="A225" s="33"/>
      <c r="B225" s="33"/>
      <c r="C225" s="10"/>
      <c r="D225" s="10"/>
      <c r="E225" s="10"/>
      <c r="F225" s="43"/>
      <c r="G225" s="33"/>
      <c r="H225" s="33"/>
      <c r="I225" s="33"/>
      <c r="J225" s="37"/>
      <c r="K225" s="38"/>
    </row>
    <row r="226">
      <c r="A226" s="33"/>
      <c r="B226" s="33"/>
      <c r="C226" s="10"/>
      <c r="D226" s="10"/>
      <c r="E226" s="10"/>
      <c r="F226" s="43"/>
      <c r="G226" s="33"/>
      <c r="H226" s="33"/>
      <c r="I226" s="33"/>
      <c r="J226" s="37"/>
      <c r="K226" s="38"/>
    </row>
    <row r="227">
      <c r="F227" s="95"/>
      <c r="J227" s="89"/>
      <c r="K227" s="90"/>
    </row>
    <row r="228">
      <c r="F228" s="95"/>
      <c r="J228" s="89"/>
      <c r="K228" s="90"/>
    </row>
    <row r="229">
      <c r="F229" s="95"/>
      <c r="J229" s="89"/>
      <c r="K229" s="90"/>
    </row>
    <row r="230">
      <c r="F230" s="95"/>
      <c r="J230" s="89"/>
      <c r="K230" s="90"/>
    </row>
    <row r="231">
      <c r="F231" s="95"/>
      <c r="J231" s="89"/>
      <c r="K231" s="90"/>
    </row>
    <row r="232">
      <c r="F232" s="95"/>
      <c r="J232" s="89"/>
      <c r="K232" s="90"/>
    </row>
    <row r="233">
      <c r="F233" s="95"/>
      <c r="J233" s="89"/>
      <c r="K233" s="90"/>
    </row>
    <row r="234">
      <c r="F234" s="95"/>
      <c r="J234" s="89"/>
      <c r="K234" s="90"/>
    </row>
    <row r="235">
      <c r="F235" s="95"/>
      <c r="J235" s="89"/>
      <c r="K235" s="90"/>
    </row>
    <row r="236">
      <c r="F236" s="95"/>
      <c r="J236" s="89"/>
      <c r="K236" s="90"/>
    </row>
    <row r="237">
      <c r="F237" s="95"/>
      <c r="J237" s="89"/>
      <c r="K237" s="90"/>
    </row>
    <row r="238">
      <c r="F238" s="95"/>
      <c r="J238" s="89"/>
      <c r="K238" s="90"/>
    </row>
    <row r="239">
      <c r="F239" s="95"/>
      <c r="J239" s="89"/>
      <c r="K239" s="90"/>
    </row>
    <row r="240">
      <c r="F240" s="95"/>
      <c r="J240" s="89"/>
      <c r="K240" s="90"/>
    </row>
    <row r="241">
      <c r="F241" s="95"/>
      <c r="J241" s="89"/>
      <c r="K241" s="90"/>
    </row>
    <row r="242">
      <c r="F242" s="95"/>
      <c r="J242" s="89"/>
      <c r="K242" s="90"/>
    </row>
    <row r="243">
      <c r="F243" s="95"/>
      <c r="J243" s="89"/>
      <c r="K243" s="90"/>
    </row>
    <row r="244">
      <c r="F244" s="95"/>
      <c r="J244" s="89"/>
      <c r="K244" s="90"/>
    </row>
    <row r="245">
      <c r="F245" s="95"/>
      <c r="J245" s="89"/>
      <c r="K245" s="90"/>
    </row>
    <row r="246">
      <c r="F246" s="95"/>
      <c r="J246" s="89"/>
      <c r="K246" s="90"/>
    </row>
    <row r="247">
      <c r="F247" s="95"/>
      <c r="J247" s="89"/>
      <c r="K247" s="90"/>
    </row>
    <row r="248">
      <c r="F248" s="95"/>
      <c r="J248" s="89"/>
      <c r="K248" s="90"/>
    </row>
    <row r="249">
      <c r="F249" s="95"/>
      <c r="J249" s="89"/>
      <c r="K249" s="90"/>
    </row>
    <row r="250">
      <c r="F250" s="95"/>
      <c r="J250" s="89"/>
      <c r="K250" s="90"/>
    </row>
    <row r="251">
      <c r="F251" s="95"/>
      <c r="J251" s="89"/>
      <c r="K251" s="90"/>
    </row>
    <row r="252">
      <c r="F252" s="95"/>
      <c r="J252" s="89"/>
      <c r="K252" s="90"/>
    </row>
    <row r="253">
      <c r="F253" s="95"/>
      <c r="J253" s="89"/>
      <c r="K253" s="90"/>
    </row>
    <row r="254">
      <c r="F254" s="95"/>
      <c r="J254" s="89"/>
      <c r="K254" s="90"/>
    </row>
    <row r="255">
      <c r="F255" s="95"/>
      <c r="J255" s="89"/>
      <c r="K255" s="90"/>
    </row>
    <row r="256">
      <c r="F256" s="95"/>
      <c r="J256" s="89"/>
      <c r="K256" s="90"/>
    </row>
    <row r="257">
      <c r="F257" s="95"/>
      <c r="J257" s="89"/>
      <c r="K257" s="90"/>
    </row>
    <row r="258">
      <c r="F258" s="95"/>
      <c r="J258" s="89"/>
      <c r="K258" s="90"/>
    </row>
    <row r="259">
      <c r="F259" s="95"/>
      <c r="J259" s="89"/>
      <c r="K259" s="90"/>
    </row>
    <row r="260">
      <c r="F260" s="95"/>
      <c r="J260" s="89"/>
      <c r="K260" s="90"/>
    </row>
    <row r="261">
      <c r="F261" s="95"/>
      <c r="J261" s="89"/>
      <c r="K261" s="90"/>
    </row>
    <row r="262">
      <c r="F262" s="95"/>
      <c r="J262" s="89"/>
      <c r="K262" s="90"/>
    </row>
    <row r="263">
      <c r="F263" s="95"/>
      <c r="J263" s="89"/>
      <c r="K263" s="90"/>
    </row>
    <row r="264">
      <c r="F264" s="95"/>
      <c r="J264" s="89"/>
      <c r="K264" s="90"/>
    </row>
    <row r="265">
      <c r="F265" s="95"/>
      <c r="J265" s="89"/>
      <c r="K265" s="90"/>
    </row>
    <row r="266">
      <c r="F266" s="95"/>
      <c r="J266" s="89"/>
      <c r="K266" s="90"/>
    </row>
    <row r="267">
      <c r="F267" s="95"/>
      <c r="J267" s="89"/>
      <c r="K267" s="90"/>
    </row>
    <row r="268">
      <c r="F268" s="95"/>
      <c r="J268" s="89"/>
      <c r="K268" s="90"/>
    </row>
    <row r="269">
      <c r="F269" s="95"/>
      <c r="J269" s="89"/>
      <c r="K269" s="90"/>
    </row>
    <row r="270">
      <c r="F270" s="95"/>
      <c r="J270" s="89"/>
      <c r="K270" s="90"/>
    </row>
    <row r="271">
      <c r="F271" s="95"/>
      <c r="J271" s="89"/>
      <c r="K271" s="90"/>
    </row>
    <row r="272">
      <c r="F272" s="95"/>
      <c r="J272" s="89"/>
      <c r="K272" s="90"/>
    </row>
    <row r="273">
      <c r="F273" s="95"/>
      <c r="J273" s="89"/>
      <c r="K273" s="90"/>
    </row>
    <row r="274">
      <c r="F274" s="95"/>
      <c r="J274" s="89"/>
      <c r="K274" s="90"/>
    </row>
    <row r="275">
      <c r="F275" s="95"/>
      <c r="J275" s="89"/>
      <c r="K275" s="90"/>
    </row>
    <row r="276">
      <c r="F276" s="95"/>
      <c r="J276" s="89"/>
      <c r="K276" s="90"/>
    </row>
    <row r="277">
      <c r="F277" s="95"/>
      <c r="J277" s="89"/>
      <c r="K277" s="90"/>
    </row>
    <row r="278">
      <c r="F278" s="95"/>
      <c r="J278" s="89"/>
      <c r="K278" s="90"/>
    </row>
    <row r="279">
      <c r="F279" s="95"/>
      <c r="J279" s="89"/>
      <c r="K279" s="90"/>
    </row>
    <row r="280">
      <c r="F280" s="95"/>
      <c r="J280" s="89"/>
      <c r="K280" s="90"/>
    </row>
    <row r="281">
      <c r="F281" s="95"/>
      <c r="J281" s="89"/>
      <c r="K281" s="90"/>
    </row>
    <row r="282">
      <c r="F282" s="95"/>
      <c r="J282" s="89"/>
      <c r="K282" s="90"/>
    </row>
    <row r="283">
      <c r="F283" s="95"/>
      <c r="J283" s="89"/>
      <c r="K283" s="90"/>
    </row>
    <row r="284">
      <c r="F284" s="95"/>
      <c r="J284" s="89"/>
      <c r="K284" s="90"/>
    </row>
    <row r="285">
      <c r="F285" s="95"/>
      <c r="J285" s="89"/>
      <c r="K285" s="90"/>
    </row>
    <row r="286">
      <c r="F286" s="95"/>
      <c r="J286" s="89"/>
      <c r="K286" s="90"/>
    </row>
    <row r="287">
      <c r="F287" s="95"/>
      <c r="J287" s="89"/>
      <c r="K287" s="90"/>
    </row>
    <row r="288">
      <c r="F288" s="95"/>
      <c r="J288" s="89"/>
      <c r="K288" s="90"/>
    </row>
    <row r="289">
      <c r="F289" s="95"/>
      <c r="J289" s="89"/>
      <c r="K289" s="90"/>
    </row>
    <row r="290">
      <c r="F290" s="95"/>
      <c r="J290" s="89"/>
      <c r="K290" s="90"/>
    </row>
    <row r="291">
      <c r="F291" s="95"/>
      <c r="J291" s="89"/>
      <c r="K291" s="90"/>
    </row>
    <row r="292">
      <c r="F292" s="95"/>
      <c r="J292" s="89"/>
      <c r="K292" s="90"/>
    </row>
    <row r="293">
      <c r="F293" s="95"/>
      <c r="J293" s="89"/>
      <c r="K293" s="90"/>
    </row>
    <row r="294">
      <c r="F294" s="95"/>
      <c r="J294" s="89"/>
      <c r="K294" s="90"/>
    </row>
    <row r="295">
      <c r="F295" s="95"/>
      <c r="J295" s="89"/>
      <c r="K295" s="90"/>
    </row>
    <row r="296">
      <c r="F296" s="95"/>
      <c r="J296" s="89"/>
      <c r="K296" s="90"/>
    </row>
    <row r="297">
      <c r="F297" s="95"/>
      <c r="J297" s="89"/>
      <c r="K297" s="90"/>
    </row>
    <row r="298">
      <c r="F298" s="95"/>
      <c r="J298" s="89"/>
      <c r="K298" s="90"/>
    </row>
    <row r="299">
      <c r="F299" s="95"/>
      <c r="J299" s="89"/>
      <c r="K299" s="90"/>
    </row>
    <row r="300">
      <c r="F300" s="95"/>
      <c r="J300" s="89"/>
      <c r="K300" s="90"/>
    </row>
    <row r="301">
      <c r="F301" s="95"/>
      <c r="J301" s="89"/>
      <c r="K301" s="90"/>
    </row>
    <row r="302">
      <c r="F302" s="95"/>
      <c r="J302" s="89"/>
      <c r="K302" s="90"/>
    </row>
    <row r="303">
      <c r="F303" s="95"/>
      <c r="J303" s="89"/>
      <c r="K303" s="90"/>
    </row>
    <row r="304">
      <c r="F304" s="95"/>
      <c r="J304" s="89"/>
      <c r="K304" s="90"/>
    </row>
    <row r="305">
      <c r="F305" s="95"/>
      <c r="J305" s="89"/>
      <c r="K305" s="90"/>
    </row>
    <row r="306">
      <c r="F306" s="95"/>
      <c r="J306" s="89"/>
      <c r="K306" s="90"/>
    </row>
    <row r="307">
      <c r="F307" s="95"/>
      <c r="J307" s="89"/>
      <c r="K307" s="90"/>
    </row>
    <row r="308">
      <c r="F308" s="95"/>
      <c r="J308" s="89"/>
      <c r="K308" s="90"/>
    </row>
    <row r="309">
      <c r="F309" s="95"/>
      <c r="J309" s="89"/>
      <c r="K309" s="90"/>
    </row>
    <row r="310">
      <c r="F310" s="95"/>
      <c r="J310" s="89"/>
      <c r="K310" s="90"/>
    </row>
    <row r="311">
      <c r="F311" s="95"/>
      <c r="J311" s="89"/>
      <c r="K311" s="90"/>
    </row>
    <row r="312">
      <c r="F312" s="95"/>
      <c r="J312" s="89"/>
      <c r="K312" s="90"/>
    </row>
    <row r="313">
      <c r="F313" s="95"/>
      <c r="J313" s="89"/>
      <c r="K313" s="90"/>
    </row>
    <row r="314">
      <c r="F314" s="95"/>
      <c r="J314" s="89"/>
      <c r="K314" s="90"/>
    </row>
    <row r="315">
      <c r="F315" s="95"/>
      <c r="J315" s="89"/>
      <c r="K315" s="90"/>
    </row>
    <row r="316">
      <c r="F316" s="95"/>
      <c r="J316" s="89"/>
      <c r="K316" s="90"/>
    </row>
    <row r="317">
      <c r="F317" s="95"/>
      <c r="J317" s="89"/>
      <c r="K317" s="90"/>
    </row>
    <row r="318">
      <c r="F318" s="95"/>
      <c r="J318" s="89"/>
      <c r="K318" s="90"/>
    </row>
    <row r="319">
      <c r="F319" s="95"/>
      <c r="J319" s="89"/>
      <c r="K319" s="90"/>
    </row>
    <row r="320">
      <c r="F320" s="95"/>
      <c r="J320" s="89"/>
      <c r="K320" s="90"/>
    </row>
    <row r="321">
      <c r="F321" s="95"/>
      <c r="J321" s="89"/>
      <c r="K321" s="90"/>
    </row>
    <row r="322">
      <c r="F322" s="95"/>
      <c r="J322" s="89"/>
      <c r="K322" s="90"/>
    </row>
    <row r="323">
      <c r="F323" s="95"/>
      <c r="J323" s="89"/>
      <c r="K323" s="90"/>
    </row>
    <row r="324">
      <c r="F324" s="95"/>
      <c r="J324" s="89"/>
      <c r="K324" s="90"/>
    </row>
    <row r="325">
      <c r="F325" s="95"/>
      <c r="J325" s="89"/>
      <c r="K325" s="90"/>
    </row>
    <row r="326">
      <c r="F326" s="95"/>
      <c r="J326" s="89"/>
      <c r="K326" s="90"/>
    </row>
    <row r="327">
      <c r="F327" s="95"/>
      <c r="J327" s="89"/>
      <c r="K327" s="90"/>
    </row>
    <row r="328">
      <c r="F328" s="95"/>
      <c r="J328" s="89"/>
      <c r="K328" s="90"/>
    </row>
    <row r="329">
      <c r="F329" s="95"/>
      <c r="J329" s="89"/>
      <c r="K329" s="90"/>
    </row>
    <row r="330">
      <c r="F330" s="95"/>
      <c r="J330" s="89"/>
      <c r="K330" s="90"/>
    </row>
    <row r="331">
      <c r="F331" s="95"/>
      <c r="J331" s="89"/>
      <c r="K331" s="90"/>
    </row>
    <row r="332">
      <c r="F332" s="95"/>
      <c r="J332" s="89"/>
      <c r="K332" s="90"/>
    </row>
    <row r="333">
      <c r="F333" s="95"/>
      <c r="J333" s="89"/>
      <c r="K333" s="90"/>
    </row>
    <row r="334">
      <c r="F334" s="95"/>
      <c r="J334" s="89"/>
      <c r="K334" s="90"/>
    </row>
    <row r="335">
      <c r="F335" s="95"/>
      <c r="J335" s="89"/>
      <c r="K335" s="90"/>
    </row>
    <row r="336">
      <c r="F336" s="95"/>
      <c r="J336" s="89"/>
      <c r="K336" s="90"/>
    </row>
    <row r="337">
      <c r="F337" s="95"/>
      <c r="J337" s="89"/>
      <c r="K337" s="90"/>
    </row>
    <row r="338">
      <c r="F338" s="95"/>
      <c r="J338" s="89"/>
      <c r="K338" s="90"/>
    </row>
    <row r="339">
      <c r="F339" s="95"/>
      <c r="J339" s="89"/>
      <c r="K339" s="90"/>
    </row>
    <row r="340">
      <c r="F340" s="95"/>
      <c r="J340" s="89"/>
      <c r="K340" s="90"/>
    </row>
    <row r="341">
      <c r="F341" s="95"/>
      <c r="J341" s="89"/>
      <c r="K341" s="90"/>
    </row>
    <row r="342">
      <c r="F342" s="95"/>
      <c r="J342" s="89"/>
      <c r="K342" s="90"/>
    </row>
    <row r="343">
      <c r="F343" s="95"/>
      <c r="J343" s="89"/>
      <c r="K343" s="90"/>
    </row>
    <row r="344">
      <c r="F344" s="95"/>
      <c r="J344" s="89"/>
      <c r="K344" s="90"/>
    </row>
    <row r="345">
      <c r="F345" s="95"/>
      <c r="J345" s="89"/>
      <c r="K345" s="90"/>
    </row>
    <row r="346">
      <c r="F346" s="95"/>
      <c r="J346" s="89"/>
      <c r="K346" s="90"/>
    </row>
    <row r="347">
      <c r="F347" s="95"/>
      <c r="J347" s="89"/>
      <c r="K347" s="90"/>
    </row>
    <row r="348">
      <c r="F348" s="95"/>
      <c r="J348" s="89"/>
      <c r="K348" s="90"/>
    </row>
    <row r="349">
      <c r="F349" s="95"/>
      <c r="J349" s="89"/>
      <c r="K349" s="90"/>
    </row>
    <row r="350">
      <c r="F350" s="95"/>
      <c r="J350" s="89"/>
      <c r="K350" s="90"/>
    </row>
    <row r="351">
      <c r="F351" s="95"/>
      <c r="J351" s="89"/>
      <c r="K351" s="90"/>
    </row>
    <row r="352">
      <c r="F352" s="95"/>
      <c r="J352" s="89"/>
      <c r="K352" s="90"/>
    </row>
    <row r="353">
      <c r="F353" s="95"/>
      <c r="J353" s="89"/>
      <c r="K353" s="90"/>
    </row>
    <row r="354">
      <c r="F354" s="95"/>
      <c r="J354" s="89"/>
      <c r="K354" s="90"/>
    </row>
    <row r="355">
      <c r="F355" s="95"/>
      <c r="J355" s="89"/>
      <c r="K355" s="90"/>
    </row>
    <row r="356">
      <c r="F356" s="95"/>
      <c r="J356" s="89"/>
      <c r="K356" s="90"/>
    </row>
    <row r="357">
      <c r="F357" s="95"/>
      <c r="J357" s="89"/>
      <c r="K357" s="90"/>
    </row>
    <row r="358">
      <c r="F358" s="95"/>
      <c r="J358" s="89"/>
      <c r="K358" s="90"/>
    </row>
    <row r="359">
      <c r="F359" s="95"/>
      <c r="J359" s="89"/>
      <c r="K359" s="90"/>
    </row>
    <row r="360">
      <c r="F360" s="95"/>
      <c r="J360" s="89"/>
      <c r="K360" s="90"/>
    </row>
    <row r="361">
      <c r="F361" s="95"/>
      <c r="J361" s="89"/>
      <c r="K361" s="90"/>
    </row>
    <row r="362">
      <c r="F362" s="95"/>
      <c r="J362" s="89"/>
      <c r="K362" s="90"/>
    </row>
    <row r="363">
      <c r="F363" s="95"/>
      <c r="J363" s="89"/>
      <c r="K363" s="90"/>
    </row>
    <row r="364">
      <c r="F364" s="95"/>
      <c r="J364" s="89"/>
      <c r="K364" s="90"/>
    </row>
    <row r="365">
      <c r="F365" s="95"/>
      <c r="J365" s="89"/>
      <c r="K365" s="90"/>
    </row>
    <row r="366">
      <c r="F366" s="95"/>
      <c r="J366" s="89"/>
      <c r="K366" s="90"/>
    </row>
    <row r="367">
      <c r="F367" s="95"/>
      <c r="J367" s="89"/>
      <c r="K367" s="90"/>
    </row>
    <row r="368">
      <c r="F368" s="95"/>
      <c r="J368" s="89"/>
      <c r="K368" s="90"/>
    </row>
    <row r="369">
      <c r="F369" s="95"/>
      <c r="J369" s="89"/>
      <c r="K369" s="90"/>
    </row>
    <row r="370">
      <c r="F370" s="95"/>
      <c r="J370" s="89"/>
      <c r="K370" s="90"/>
    </row>
    <row r="371">
      <c r="F371" s="95"/>
      <c r="J371" s="89"/>
      <c r="K371" s="90"/>
    </row>
    <row r="372">
      <c r="F372" s="95"/>
      <c r="J372" s="89"/>
      <c r="K372" s="90"/>
    </row>
    <row r="373">
      <c r="F373" s="95"/>
      <c r="J373" s="89"/>
      <c r="K373" s="90"/>
    </row>
    <row r="374">
      <c r="F374" s="95"/>
      <c r="J374" s="89"/>
      <c r="K374" s="90"/>
    </row>
    <row r="375">
      <c r="F375" s="95"/>
      <c r="J375" s="89"/>
      <c r="K375" s="90"/>
    </row>
    <row r="376">
      <c r="F376" s="95"/>
      <c r="J376" s="89"/>
      <c r="K376" s="90"/>
    </row>
    <row r="377">
      <c r="F377" s="95"/>
      <c r="J377" s="89"/>
      <c r="K377" s="90"/>
    </row>
    <row r="378">
      <c r="F378" s="95"/>
      <c r="J378" s="89"/>
      <c r="K378" s="90"/>
    </row>
    <row r="379">
      <c r="F379" s="95"/>
      <c r="J379" s="89"/>
      <c r="K379" s="90"/>
    </row>
    <row r="380">
      <c r="F380" s="95"/>
      <c r="J380" s="89"/>
      <c r="K380" s="90"/>
    </row>
    <row r="381">
      <c r="F381" s="95"/>
      <c r="J381" s="89"/>
      <c r="K381" s="90"/>
    </row>
    <row r="382">
      <c r="F382" s="95"/>
      <c r="J382" s="89"/>
      <c r="K382" s="90"/>
    </row>
    <row r="383">
      <c r="F383" s="95"/>
      <c r="J383" s="89"/>
      <c r="K383" s="90"/>
    </row>
    <row r="384">
      <c r="F384" s="95"/>
      <c r="J384" s="89"/>
      <c r="K384" s="90"/>
    </row>
    <row r="385">
      <c r="F385" s="95"/>
      <c r="J385" s="89"/>
      <c r="K385" s="90"/>
    </row>
    <row r="386">
      <c r="F386" s="95"/>
      <c r="J386" s="89"/>
      <c r="K386" s="90"/>
    </row>
    <row r="387">
      <c r="F387" s="95"/>
      <c r="J387" s="89"/>
      <c r="K387" s="90"/>
    </row>
    <row r="388">
      <c r="F388" s="95"/>
      <c r="J388" s="89"/>
      <c r="K388" s="90"/>
    </row>
    <row r="389">
      <c r="F389" s="95"/>
      <c r="J389" s="89"/>
      <c r="K389" s="90"/>
    </row>
    <row r="390">
      <c r="F390" s="95"/>
      <c r="J390" s="89"/>
      <c r="K390" s="90"/>
    </row>
    <row r="391">
      <c r="F391" s="95"/>
      <c r="J391" s="89"/>
      <c r="K391" s="90"/>
    </row>
    <row r="392">
      <c r="F392" s="95"/>
      <c r="J392" s="89"/>
      <c r="K392" s="90"/>
    </row>
    <row r="393">
      <c r="F393" s="95"/>
      <c r="J393" s="89"/>
      <c r="K393" s="90"/>
    </row>
    <row r="394">
      <c r="F394" s="95"/>
      <c r="J394" s="89"/>
      <c r="K394" s="90"/>
    </row>
    <row r="395">
      <c r="F395" s="95"/>
      <c r="J395" s="89"/>
      <c r="K395" s="90"/>
    </row>
    <row r="396">
      <c r="F396" s="95"/>
      <c r="J396" s="89"/>
      <c r="K396" s="90"/>
    </row>
    <row r="397">
      <c r="F397" s="95"/>
      <c r="J397" s="89"/>
      <c r="K397" s="90"/>
    </row>
    <row r="398">
      <c r="F398" s="95"/>
      <c r="J398" s="89"/>
      <c r="K398" s="90"/>
    </row>
    <row r="399">
      <c r="F399" s="95"/>
      <c r="J399" s="89"/>
      <c r="K399" s="90"/>
    </row>
    <row r="400">
      <c r="F400" s="95"/>
      <c r="J400" s="89"/>
      <c r="K400" s="90"/>
    </row>
    <row r="401">
      <c r="F401" s="95"/>
      <c r="J401" s="89"/>
      <c r="K401" s="90"/>
    </row>
    <row r="402">
      <c r="F402" s="95"/>
      <c r="J402" s="89"/>
      <c r="K402" s="90"/>
    </row>
    <row r="403">
      <c r="F403" s="95"/>
      <c r="J403" s="89"/>
      <c r="K403" s="90"/>
    </row>
    <row r="404">
      <c r="F404" s="95"/>
      <c r="J404" s="89"/>
      <c r="K404" s="90"/>
    </row>
    <row r="405">
      <c r="F405" s="95"/>
      <c r="J405" s="89"/>
      <c r="K405" s="90"/>
    </row>
    <row r="406">
      <c r="F406" s="95"/>
      <c r="J406" s="89"/>
      <c r="K406" s="90"/>
    </row>
    <row r="407">
      <c r="F407" s="95"/>
      <c r="J407" s="89"/>
      <c r="K407" s="90"/>
    </row>
    <row r="408">
      <c r="F408" s="95"/>
      <c r="J408" s="89"/>
      <c r="K408" s="90"/>
    </row>
    <row r="409">
      <c r="F409" s="95"/>
      <c r="J409" s="89"/>
      <c r="K409" s="90"/>
    </row>
    <row r="410">
      <c r="F410" s="95"/>
      <c r="J410" s="89"/>
      <c r="K410" s="90"/>
    </row>
    <row r="411">
      <c r="F411" s="95"/>
      <c r="J411" s="89"/>
      <c r="K411" s="90"/>
    </row>
    <row r="412">
      <c r="F412" s="95"/>
      <c r="J412" s="89"/>
      <c r="K412" s="90"/>
    </row>
    <row r="413">
      <c r="F413" s="95"/>
      <c r="J413" s="89"/>
      <c r="K413" s="90"/>
    </row>
    <row r="414">
      <c r="F414" s="95"/>
      <c r="J414" s="89"/>
      <c r="K414" s="90"/>
    </row>
    <row r="415">
      <c r="F415" s="95"/>
      <c r="J415" s="89"/>
      <c r="K415" s="90"/>
    </row>
    <row r="416">
      <c r="F416" s="95"/>
      <c r="J416" s="89"/>
      <c r="K416" s="90"/>
    </row>
    <row r="417">
      <c r="F417" s="95"/>
      <c r="J417" s="89"/>
      <c r="K417" s="90"/>
    </row>
    <row r="418">
      <c r="F418" s="95"/>
      <c r="J418" s="89"/>
      <c r="K418" s="90"/>
    </row>
    <row r="419">
      <c r="F419" s="95"/>
      <c r="J419" s="89"/>
      <c r="K419" s="90"/>
    </row>
    <row r="420">
      <c r="F420" s="95"/>
      <c r="J420" s="89"/>
      <c r="K420" s="90"/>
    </row>
    <row r="421">
      <c r="F421" s="95"/>
      <c r="J421" s="89"/>
      <c r="K421" s="90"/>
    </row>
    <row r="422">
      <c r="F422" s="95"/>
      <c r="J422" s="89"/>
      <c r="K422" s="90"/>
    </row>
    <row r="423">
      <c r="F423" s="95"/>
      <c r="J423" s="89"/>
      <c r="K423" s="90"/>
    </row>
    <row r="424">
      <c r="F424" s="95"/>
      <c r="J424" s="89"/>
      <c r="K424" s="90"/>
    </row>
    <row r="425">
      <c r="F425" s="95"/>
      <c r="J425" s="89"/>
      <c r="K425" s="90"/>
    </row>
    <row r="426">
      <c r="F426" s="95"/>
      <c r="J426" s="89"/>
      <c r="K426" s="90"/>
    </row>
    <row r="427">
      <c r="F427" s="95"/>
      <c r="J427" s="89"/>
      <c r="K427" s="90"/>
    </row>
    <row r="428">
      <c r="F428" s="95"/>
      <c r="J428" s="89"/>
      <c r="K428" s="90"/>
    </row>
    <row r="429">
      <c r="F429" s="95"/>
      <c r="J429" s="89"/>
      <c r="K429" s="90"/>
    </row>
    <row r="430">
      <c r="F430" s="95"/>
      <c r="J430" s="89"/>
      <c r="K430" s="90"/>
    </row>
    <row r="431">
      <c r="F431" s="95"/>
      <c r="J431" s="89"/>
      <c r="K431" s="90"/>
    </row>
    <row r="432">
      <c r="F432" s="95"/>
      <c r="J432" s="89"/>
      <c r="K432" s="90"/>
    </row>
    <row r="433">
      <c r="F433" s="95"/>
      <c r="J433" s="89"/>
      <c r="K433" s="90"/>
    </row>
    <row r="434">
      <c r="F434" s="95"/>
      <c r="J434" s="89"/>
      <c r="K434" s="90"/>
    </row>
    <row r="435">
      <c r="F435" s="95"/>
      <c r="J435" s="89"/>
      <c r="K435" s="90"/>
    </row>
    <row r="436">
      <c r="F436" s="95"/>
      <c r="J436" s="89"/>
      <c r="K436" s="90"/>
    </row>
    <row r="437">
      <c r="F437" s="95"/>
      <c r="J437" s="89"/>
      <c r="K437" s="90"/>
    </row>
    <row r="438">
      <c r="F438" s="95"/>
      <c r="J438" s="89"/>
      <c r="K438" s="90"/>
    </row>
    <row r="439">
      <c r="F439" s="95"/>
      <c r="J439" s="89"/>
      <c r="K439" s="90"/>
    </row>
    <row r="440">
      <c r="F440" s="95"/>
      <c r="J440" s="89"/>
      <c r="K440" s="90"/>
    </row>
    <row r="441">
      <c r="F441" s="95"/>
      <c r="J441" s="89"/>
      <c r="K441" s="90"/>
    </row>
    <row r="442">
      <c r="F442" s="95"/>
      <c r="J442" s="89"/>
      <c r="K442" s="90"/>
    </row>
    <row r="443">
      <c r="F443" s="95"/>
      <c r="J443" s="89"/>
      <c r="K443" s="90"/>
    </row>
    <row r="444">
      <c r="F444" s="95"/>
      <c r="J444" s="89"/>
      <c r="K444" s="90"/>
    </row>
    <row r="445">
      <c r="F445" s="95"/>
      <c r="J445" s="89"/>
      <c r="K445" s="90"/>
    </row>
    <row r="446">
      <c r="F446" s="95"/>
      <c r="J446" s="89"/>
      <c r="K446" s="90"/>
    </row>
    <row r="447">
      <c r="F447" s="95"/>
      <c r="J447" s="89"/>
      <c r="K447" s="90"/>
    </row>
    <row r="448">
      <c r="F448" s="95"/>
      <c r="J448" s="89"/>
      <c r="K448" s="90"/>
    </row>
    <row r="449">
      <c r="F449" s="95"/>
      <c r="J449" s="89"/>
      <c r="K449" s="90"/>
    </row>
    <row r="450">
      <c r="F450" s="95"/>
      <c r="J450" s="89"/>
      <c r="K450" s="90"/>
    </row>
    <row r="451">
      <c r="F451" s="95"/>
      <c r="J451" s="89"/>
      <c r="K451" s="90"/>
    </row>
    <row r="452">
      <c r="F452" s="95"/>
      <c r="J452" s="89"/>
      <c r="K452" s="90"/>
    </row>
    <row r="453">
      <c r="F453" s="95"/>
      <c r="J453" s="89"/>
      <c r="K453" s="90"/>
    </row>
    <row r="454">
      <c r="F454" s="95"/>
      <c r="J454" s="89"/>
      <c r="K454" s="90"/>
    </row>
    <row r="455">
      <c r="F455" s="95"/>
      <c r="J455" s="89"/>
      <c r="K455" s="90"/>
    </row>
    <row r="456">
      <c r="F456" s="95"/>
      <c r="J456" s="89"/>
      <c r="K456" s="90"/>
    </row>
    <row r="457">
      <c r="F457" s="95"/>
      <c r="J457" s="89"/>
      <c r="K457" s="90"/>
    </row>
    <row r="458">
      <c r="F458" s="95"/>
      <c r="J458" s="89"/>
      <c r="K458" s="90"/>
    </row>
    <row r="459">
      <c r="F459" s="95"/>
      <c r="J459" s="89"/>
      <c r="K459" s="90"/>
    </row>
    <row r="460">
      <c r="F460" s="95"/>
      <c r="J460" s="89"/>
      <c r="K460" s="90"/>
    </row>
    <row r="461">
      <c r="F461" s="95"/>
      <c r="J461" s="89"/>
      <c r="K461" s="90"/>
    </row>
    <row r="462">
      <c r="F462" s="95"/>
      <c r="J462" s="89"/>
      <c r="K462" s="90"/>
    </row>
    <row r="463">
      <c r="F463" s="95"/>
      <c r="J463" s="89"/>
      <c r="K463" s="90"/>
    </row>
    <row r="464">
      <c r="F464" s="95"/>
      <c r="J464" s="89"/>
      <c r="K464" s="90"/>
    </row>
    <row r="465">
      <c r="F465" s="95"/>
      <c r="J465" s="89"/>
      <c r="K465" s="90"/>
    </row>
    <row r="466">
      <c r="F466" s="95"/>
      <c r="J466" s="89"/>
      <c r="K466" s="90"/>
    </row>
    <row r="467">
      <c r="F467" s="95"/>
      <c r="J467" s="89"/>
      <c r="K467" s="90"/>
    </row>
    <row r="468">
      <c r="F468" s="95"/>
      <c r="J468" s="89"/>
      <c r="K468" s="90"/>
    </row>
    <row r="469">
      <c r="F469" s="95"/>
      <c r="J469" s="89"/>
      <c r="K469" s="90"/>
    </row>
    <row r="470">
      <c r="F470" s="95"/>
      <c r="J470" s="89"/>
      <c r="K470" s="90"/>
    </row>
    <row r="471">
      <c r="F471" s="95"/>
      <c r="J471" s="89"/>
      <c r="K471" s="90"/>
    </row>
    <row r="472">
      <c r="F472" s="95"/>
      <c r="J472" s="89"/>
      <c r="K472" s="90"/>
    </row>
    <row r="473">
      <c r="F473" s="95"/>
      <c r="J473" s="89"/>
      <c r="K473" s="90"/>
    </row>
    <row r="474">
      <c r="F474" s="95"/>
      <c r="J474" s="89"/>
      <c r="K474" s="90"/>
    </row>
    <row r="475">
      <c r="F475" s="95"/>
      <c r="J475" s="89"/>
      <c r="K475" s="90"/>
    </row>
    <row r="476">
      <c r="F476" s="95"/>
      <c r="J476" s="89"/>
      <c r="K476" s="90"/>
    </row>
    <row r="477">
      <c r="F477" s="95"/>
      <c r="J477" s="89"/>
      <c r="K477" s="90"/>
    </row>
    <row r="478">
      <c r="F478" s="95"/>
      <c r="J478" s="89"/>
      <c r="K478" s="90"/>
    </row>
    <row r="479">
      <c r="F479" s="95"/>
      <c r="J479" s="89"/>
      <c r="K479" s="90"/>
    </row>
    <row r="480">
      <c r="F480" s="95"/>
      <c r="J480" s="89"/>
      <c r="K480" s="90"/>
    </row>
    <row r="481">
      <c r="F481" s="95"/>
      <c r="J481" s="89"/>
      <c r="K481" s="90"/>
    </row>
    <row r="482">
      <c r="F482" s="95"/>
      <c r="J482" s="89"/>
      <c r="K482" s="90"/>
    </row>
    <row r="483">
      <c r="F483" s="95"/>
      <c r="J483" s="89"/>
      <c r="K483" s="90"/>
    </row>
    <row r="484">
      <c r="F484" s="95"/>
      <c r="J484" s="89"/>
      <c r="K484" s="90"/>
    </row>
    <row r="485">
      <c r="F485" s="95"/>
      <c r="J485" s="89"/>
      <c r="K485" s="90"/>
    </row>
    <row r="486">
      <c r="F486" s="95"/>
      <c r="J486" s="89"/>
      <c r="K486" s="90"/>
    </row>
    <row r="487">
      <c r="F487" s="95"/>
      <c r="J487" s="89"/>
      <c r="K487" s="90"/>
    </row>
    <row r="488">
      <c r="F488" s="95"/>
      <c r="J488" s="89"/>
      <c r="K488" s="90"/>
    </row>
    <row r="489">
      <c r="F489" s="95"/>
      <c r="J489" s="89"/>
      <c r="K489" s="90"/>
    </row>
    <row r="490">
      <c r="F490" s="95"/>
      <c r="J490" s="89"/>
      <c r="K490" s="90"/>
    </row>
    <row r="491">
      <c r="F491" s="95"/>
      <c r="J491" s="89"/>
      <c r="K491" s="90"/>
    </row>
    <row r="492">
      <c r="F492" s="95"/>
      <c r="J492" s="89"/>
      <c r="K492" s="90"/>
    </row>
    <row r="493">
      <c r="F493" s="95"/>
      <c r="J493" s="89"/>
      <c r="K493" s="90"/>
    </row>
    <row r="494">
      <c r="F494" s="95"/>
      <c r="J494" s="89"/>
      <c r="K494" s="90"/>
    </row>
    <row r="495">
      <c r="F495" s="95"/>
      <c r="J495" s="89"/>
      <c r="K495" s="90"/>
    </row>
    <row r="496">
      <c r="F496" s="95"/>
      <c r="J496" s="89"/>
      <c r="K496" s="90"/>
    </row>
    <row r="497">
      <c r="F497" s="95"/>
      <c r="J497" s="89"/>
      <c r="K497" s="90"/>
    </row>
    <row r="498">
      <c r="F498" s="95"/>
      <c r="J498" s="89"/>
      <c r="K498" s="90"/>
    </row>
    <row r="499">
      <c r="F499" s="95"/>
      <c r="J499" s="89"/>
      <c r="K499" s="90"/>
    </row>
    <row r="500">
      <c r="F500" s="95"/>
      <c r="J500" s="89"/>
      <c r="K500" s="90"/>
    </row>
    <row r="501">
      <c r="F501" s="95"/>
      <c r="J501" s="89"/>
      <c r="K501" s="90"/>
    </row>
    <row r="502">
      <c r="F502" s="95"/>
      <c r="J502" s="89"/>
      <c r="K502" s="90"/>
    </row>
    <row r="503">
      <c r="F503" s="95"/>
      <c r="J503" s="89"/>
      <c r="K503" s="90"/>
    </row>
    <row r="504">
      <c r="F504" s="95"/>
      <c r="J504" s="89"/>
      <c r="K504" s="90"/>
    </row>
    <row r="505">
      <c r="F505" s="95"/>
      <c r="J505" s="89"/>
      <c r="K505" s="90"/>
    </row>
    <row r="506">
      <c r="F506" s="95"/>
      <c r="J506" s="89"/>
      <c r="K506" s="90"/>
    </row>
    <row r="507">
      <c r="F507" s="95"/>
      <c r="J507" s="89"/>
      <c r="K507" s="90"/>
    </row>
    <row r="508">
      <c r="F508" s="95"/>
      <c r="J508" s="89"/>
      <c r="K508" s="90"/>
    </row>
    <row r="509">
      <c r="F509" s="95"/>
      <c r="J509" s="89"/>
      <c r="K509" s="90"/>
    </row>
    <row r="510">
      <c r="F510" s="95"/>
      <c r="J510" s="89"/>
      <c r="K510" s="90"/>
    </row>
    <row r="511">
      <c r="F511" s="95"/>
      <c r="J511" s="89"/>
      <c r="K511" s="90"/>
    </row>
    <row r="512">
      <c r="F512" s="95"/>
      <c r="J512" s="89"/>
      <c r="K512" s="90"/>
    </row>
    <row r="513">
      <c r="F513" s="95"/>
      <c r="J513" s="89"/>
      <c r="K513" s="90"/>
    </row>
    <row r="514">
      <c r="F514" s="95"/>
      <c r="J514" s="89"/>
      <c r="K514" s="90"/>
    </row>
    <row r="515">
      <c r="F515" s="95"/>
      <c r="J515" s="89"/>
      <c r="K515" s="90"/>
    </row>
    <row r="516">
      <c r="F516" s="95"/>
      <c r="J516" s="89"/>
      <c r="K516" s="90"/>
    </row>
    <row r="517">
      <c r="F517" s="95"/>
      <c r="J517" s="89"/>
      <c r="K517" s="90"/>
    </row>
    <row r="518">
      <c r="F518" s="95"/>
      <c r="J518" s="89"/>
      <c r="K518" s="90"/>
    </row>
    <row r="519">
      <c r="F519" s="95"/>
      <c r="J519" s="89"/>
      <c r="K519" s="90"/>
    </row>
    <row r="520">
      <c r="F520" s="95"/>
      <c r="J520" s="89"/>
      <c r="K520" s="90"/>
    </row>
    <row r="521">
      <c r="F521" s="95"/>
      <c r="J521" s="89"/>
      <c r="K521" s="90"/>
    </row>
    <row r="522">
      <c r="F522" s="95"/>
      <c r="J522" s="89"/>
      <c r="K522" s="90"/>
    </row>
    <row r="523">
      <c r="F523" s="95"/>
      <c r="J523" s="89"/>
      <c r="K523" s="90"/>
    </row>
    <row r="524">
      <c r="F524" s="95"/>
      <c r="J524" s="89"/>
      <c r="K524" s="90"/>
    </row>
    <row r="525">
      <c r="F525" s="95"/>
      <c r="J525" s="89"/>
      <c r="K525" s="90"/>
    </row>
    <row r="526">
      <c r="F526" s="95"/>
      <c r="J526" s="89"/>
      <c r="K526" s="90"/>
    </row>
    <row r="527">
      <c r="F527" s="95"/>
      <c r="J527" s="89"/>
      <c r="K527" s="90"/>
    </row>
    <row r="528">
      <c r="F528" s="95"/>
      <c r="J528" s="89"/>
      <c r="K528" s="90"/>
    </row>
    <row r="529">
      <c r="F529" s="95"/>
      <c r="J529" s="89"/>
      <c r="K529" s="90"/>
    </row>
    <row r="530">
      <c r="F530" s="95"/>
      <c r="J530" s="89"/>
      <c r="K530" s="90"/>
    </row>
    <row r="531">
      <c r="F531" s="95"/>
      <c r="J531" s="89"/>
      <c r="K531" s="90"/>
    </row>
    <row r="532">
      <c r="F532" s="95"/>
      <c r="J532" s="89"/>
      <c r="K532" s="90"/>
    </row>
    <row r="533">
      <c r="F533" s="95"/>
      <c r="J533" s="89"/>
      <c r="K533" s="90"/>
    </row>
    <row r="534">
      <c r="F534" s="95"/>
      <c r="J534" s="89"/>
      <c r="K534" s="90"/>
    </row>
    <row r="535">
      <c r="F535" s="95"/>
      <c r="J535" s="89"/>
      <c r="K535" s="90"/>
    </row>
    <row r="536">
      <c r="F536" s="95"/>
      <c r="J536" s="89"/>
      <c r="K536" s="90"/>
    </row>
    <row r="537">
      <c r="F537" s="95"/>
      <c r="J537" s="89"/>
      <c r="K537" s="90"/>
    </row>
    <row r="538">
      <c r="F538" s="95"/>
      <c r="J538" s="89"/>
      <c r="K538" s="90"/>
    </row>
    <row r="539">
      <c r="F539" s="95"/>
      <c r="J539" s="89"/>
      <c r="K539" s="90"/>
    </row>
    <row r="540">
      <c r="F540" s="95"/>
      <c r="J540" s="89"/>
      <c r="K540" s="90"/>
    </row>
    <row r="541">
      <c r="F541" s="95"/>
      <c r="J541" s="89"/>
      <c r="K541" s="90"/>
    </row>
    <row r="542">
      <c r="F542" s="95"/>
      <c r="J542" s="89"/>
      <c r="K542" s="90"/>
    </row>
    <row r="543">
      <c r="F543" s="95"/>
      <c r="J543" s="89"/>
      <c r="K543" s="90"/>
    </row>
    <row r="544">
      <c r="F544" s="95"/>
      <c r="J544" s="89"/>
      <c r="K544" s="90"/>
    </row>
    <row r="545">
      <c r="F545" s="95"/>
      <c r="J545" s="89"/>
      <c r="K545" s="90"/>
    </row>
    <row r="546">
      <c r="F546" s="95"/>
      <c r="J546" s="89"/>
      <c r="K546" s="90"/>
    </row>
    <row r="547">
      <c r="F547" s="95"/>
      <c r="J547" s="89"/>
      <c r="K547" s="90"/>
    </row>
    <row r="548">
      <c r="F548" s="95"/>
      <c r="J548" s="89"/>
      <c r="K548" s="90"/>
    </row>
    <row r="549">
      <c r="F549" s="95"/>
      <c r="J549" s="89"/>
      <c r="K549" s="90"/>
    </row>
    <row r="550">
      <c r="F550" s="95"/>
      <c r="J550" s="89"/>
      <c r="K550" s="90"/>
    </row>
    <row r="551">
      <c r="F551" s="95"/>
      <c r="J551" s="89"/>
      <c r="K551" s="90"/>
    </row>
    <row r="552">
      <c r="F552" s="95"/>
      <c r="J552" s="89"/>
      <c r="K552" s="90"/>
    </row>
    <row r="553">
      <c r="F553" s="95"/>
      <c r="J553" s="89"/>
      <c r="K553" s="90"/>
    </row>
    <row r="554">
      <c r="F554" s="95"/>
      <c r="J554" s="89"/>
      <c r="K554" s="90"/>
    </row>
    <row r="555">
      <c r="F555" s="95"/>
      <c r="J555" s="89"/>
      <c r="K555" s="90"/>
    </row>
    <row r="556">
      <c r="F556" s="95"/>
      <c r="J556" s="89"/>
      <c r="K556" s="90"/>
    </row>
    <row r="557">
      <c r="F557" s="95"/>
      <c r="J557" s="89"/>
      <c r="K557" s="90"/>
    </row>
    <row r="558">
      <c r="F558" s="95"/>
      <c r="J558" s="89"/>
      <c r="K558" s="90"/>
    </row>
    <row r="559">
      <c r="F559" s="95"/>
      <c r="J559" s="89"/>
      <c r="K559" s="90"/>
    </row>
    <row r="560">
      <c r="F560" s="95"/>
      <c r="J560" s="89"/>
      <c r="K560" s="90"/>
    </row>
    <row r="561">
      <c r="F561" s="95"/>
      <c r="J561" s="89"/>
      <c r="K561" s="90"/>
    </row>
    <row r="562">
      <c r="F562" s="95"/>
      <c r="J562" s="89"/>
      <c r="K562" s="90"/>
    </row>
    <row r="563">
      <c r="F563" s="95"/>
      <c r="J563" s="89"/>
      <c r="K563" s="90"/>
    </row>
    <row r="564">
      <c r="F564" s="95"/>
      <c r="J564" s="89"/>
      <c r="K564" s="90"/>
    </row>
    <row r="565">
      <c r="F565" s="95"/>
      <c r="J565" s="89"/>
      <c r="K565" s="90"/>
    </row>
    <row r="566">
      <c r="F566" s="95"/>
      <c r="J566" s="89"/>
      <c r="K566" s="90"/>
    </row>
    <row r="567">
      <c r="F567" s="95"/>
      <c r="J567" s="89"/>
      <c r="K567" s="90"/>
    </row>
    <row r="568">
      <c r="F568" s="95"/>
      <c r="J568" s="89"/>
      <c r="K568" s="90"/>
    </row>
    <row r="569">
      <c r="F569" s="95"/>
      <c r="J569" s="89"/>
      <c r="K569" s="90"/>
    </row>
    <row r="570">
      <c r="F570" s="95"/>
      <c r="J570" s="89"/>
      <c r="K570" s="90"/>
    </row>
    <row r="571">
      <c r="F571" s="95"/>
      <c r="J571" s="89"/>
      <c r="K571" s="90"/>
    </row>
    <row r="572">
      <c r="F572" s="95"/>
      <c r="J572" s="89"/>
      <c r="K572" s="90"/>
    </row>
    <row r="573">
      <c r="F573" s="95"/>
      <c r="J573" s="89"/>
      <c r="K573" s="90"/>
    </row>
    <row r="574">
      <c r="F574" s="95"/>
      <c r="J574" s="89"/>
      <c r="K574" s="90"/>
    </row>
    <row r="575">
      <c r="F575" s="95"/>
      <c r="J575" s="89"/>
      <c r="K575" s="90"/>
    </row>
    <row r="576">
      <c r="F576" s="95"/>
      <c r="J576" s="89"/>
      <c r="K576" s="90"/>
    </row>
    <row r="577">
      <c r="F577" s="95"/>
      <c r="J577" s="89"/>
      <c r="K577" s="90"/>
    </row>
    <row r="578">
      <c r="F578" s="95"/>
      <c r="J578" s="89"/>
      <c r="K578" s="90"/>
    </row>
    <row r="579">
      <c r="F579" s="95"/>
      <c r="J579" s="89"/>
      <c r="K579" s="90"/>
    </row>
    <row r="580">
      <c r="F580" s="95"/>
      <c r="J580" s="89"/>
      <c r="K580" s="90"/>
    </row>
    <row r="581">
      <c r="F581" s="95"/>
      <c r="J581" s="89"/>
      <c r="K581" s="90"/>
    </row>
    <row r="582">
      <c r="F582" s="95"/>
      <c r="J582" s="89"/>
      <c r="K582" s="90"/>
    </row>
    <row r="583">
      <c r="F583" s="95"/>
      <c r="J583" s="89"/>
      <c r="K583" s="90"/>
    </row>
    <row r="584">
      <c r="F584" s="95"/>
      <c r="J584" s="89"/>
      <c r="K584" s="90"/>
    </row>
    <row r="585">
      <c r="F585" s="95"/>
      <c r="J585" s="89"/>
      <c r="K585" s="90"/>
    </row>
    <row r="586">
      <c r="F586" s="95"/>
      <c r="J586" s="89"/>
      <c r="K586" s="90"/>
    </row>
    <row r="587">
      <c r="F587" s="95"/>
      <c r="J587" s="89"/>
      <c r="K587" s="90"/>
    </row>
    <row r="588">
      <c r="F588" s="95"/>
      <c r="J588" s="89"/>
      <c r="K588" s="90"/>
    </row>
    <row r="589">
      <c r="F589" s="95"/>
      <c r="J589" s="89"/>
      <c r="K589" s="90"/>
    </row>
    <row r="590">
      <c r="F590" s="95"/>
      <c r="J590" s="89"/>
      <c r="K590" s="90"/>
    </row>
    <row r="591">
      <c r="F591" s="95"/>
      <c r="J591" s="89"/>
      <c r="K591" s="90"/>
    </row>
    <row r="592">
      <c r="F592" s="95"/>
      <c r="J592" s="89"/>
      <c r="K592" s="90"/>
    </row>
    <row r="593">
      <c r="F593" s="95"/>
      <c r="J593" s="89"/>
      <c r="K593" s="90"/>
    </row>
    <row r="594">
      <c r="F594" s="95"/>
      <c r="J594" s="89"/>
      <c r="K594" s="90"/>
    </row>
    <row r="595">
      <c r="F595" s="95"/>
      <c r="J595" s="89"/>
      <c r="K595" s="90"/>
    </row>
    <row r="596">
      <c r="F596" s="95"/>
      <c r="J596" s="89"/>
      <c r="K596" s="90"/>
    </row>
    <row r="597">
      <c r="F597" s="95"/>
      <c r="J597" s="89"/>
      <c r="K597" s="90"/>
    </row>
    <row r="598">
      <c r="F598" s="95"/>
      <c r="J598" s="89"/>
      <c r="K598" s="90"/>
    </row>
    <row r="599">
      <c r="F599" s="95"/>
      <c r="J599" s="89"/>
      <c r="K599" s="90"/>
    </row>
    <row r="600">
      <c r="F600" s="95"/>
      <c r="J600" s="89"/>
      <c r="K600" s="90"/>
    </row>
    <row r="601">
      <c r="F601" s="95"/>
      <c r="J601" s="89"/>
      <c r="K601" s="90"/>
    </row>
    <row r="602">
      <c r="F602" s="95"/>
      <c r="J602" s="89"/>
      <c r="K602" s="90"/>
    </row>
    <row r="603">
      <c r="F603" s="95"/>
      <c r="J603" s="89"/>
      <c r="K603" s="90"/>
    </row>
    <row r="604">
      <c r="F604" s="95"/>
      <c r="J604" s="89"/>
      <c r="K604" s="90"/>
    </row>
    <row r="605">
      <c r="F605" s="95"/>
      <c r="J605" s="89"/>
      <c r="K605" s="90"/>
    </row>
    <row r="606">
      <c r="F606" s="95"/>
      <c r="J606" s="89"/>
      <c r="K606" s="90"/>
    </row>
    <row r="607">
      <c r="F607" s="95"/>
      <c r="J607" s="89"/>
      <c r="K607" s="90"/>
    </row>
    <row r="608">
      <c r="F608" s="95"/>
      <c r="J608" s="89"/>
      <c r="K608" s="90"/>
    </row>
    <row r="609">
      <c r="F609" s="95"/>
      <c r="J609" s="89"/>
      <c r="K609" s="90"/>
    </row>
    <row r="610">
      <c r="F610" s="95"/>
      <c r="J610" s="89"/>
      <c r="K610" s="90"/>
    </row>
    <row r="611">
      <c r="F611" s="95"/>
      <c r="J611" s="89"/>
      <c r="K611" s="90"/>
    </row>
    <row r="612">
      <c r="F612" s="95"/>
      <c r="J612" s="89"/>
      <c r="K612" s="90"/>
    </row>
    <row r="613">
      <c r="F613" s="95"/>
      <c r="J613" s="89"/>
      <c r="K613" s="90"/>
    </row>
    <row r="614">
      <c r="F614" s="95"/>
      <c r="J614" s="89"/>
      <c r="K614" s="90"/>
    </row>
    <row r="615">
      <c r="F615" s="95"/>
      <c r="J615" s="89"/>
      <c r="K615" s="90"/>
    </row>
    <row r="616">
      <c r="F616" s="95"/>
      <c r="J616" s="89"/>
      <c r="K616" s="90"/>
    </row>
    <row r="617">
      <c r="F617" s="95"/>
      <c r="J617" s="89"/>
      <c r="K617" s="90"/>
    </row>
    <row r="618">
      <c r="F618" s="95"/>
      <c r="J618" s="89"/>
      <c r="K618" s="90"/>
    </row>
    <row r="619">
      <c r="F619" s="95"/>
      <c r="J619" s="89"/>
      <c r="K619" s="90"/>
    </row>
    <row r="620">
      <c r="F620" s="95"/>
      <c r="J620" s="89"/>
      <c r="K620" s="90"/>
    </row>
    <row r="621">
      <c r="F621" s="95"/>
      <c r="J621" s="89"/>
      <c r="K621" s="90"/>
    </row>
    <row r="622">
      <c r="F622" s="95"/>
      <c r="J622" s="89"/>
      <c r="K622" s="90"/>
    </row>
    <row r="623">
      <c r="F623" s="95"/>
      <c r="J623" s="89"/>
      <c r="K623" s="90"/>
    </row>
    <row r="624">
      <c r="F624" s="95"/>
      <c r="J624" s="89"/>
      <c r="K624" s="90"/>
    </row>
    <row r="625">
      <c r="F625" s="95"/>
      <c r="J625" s="89"/>
      <c r="K625" s="90"/>
    </row>
    <row r="626">
      <c r="F626" s="95"/>
      <c r="J626" s="89"/>
      <c r="K626" s="90"/>
    </row>
    <row r="627">
      <c r="F627" s="95"/>
      <c r="J627" s="89"/>
      <c r="K627" s="90"/>
    </row>
    <row r="628">
      <c r="F628" s="95"/>
      <c r="J628" s="89"/>
      <c r="K628" s="90"/>
    </row>
    <row r="629">
      <c r="F629" s="95"/>
      <c r="J629" s="89"/>
      <c r="K629" s="90"/>
    </row>
    <row r="630">
      <c r="F630" s="95"/>
      <c r="J630" s="89"/>
      <c r="K630" s="90"/>
    </row>
    <row r="631">
      <c r="F631" s="95"/>
      <c r="J631" s="89"/>
      <c r="K631" s="90"/>
    </row>
    <row r="632">
      <c r="F632" s="95"/>
      <c r="J632" s="89"/>
      <c r="K632" s="90"/>
    </row>
    <row r="633">
      <c r="F633" s="95"/>
      <c r="J633" s="89"/>
      <c r="K633" s="90"/>
    </row>
    <row r="634">
      <c r="F634" s="95"/>
      <c r="J634" s="89"/>
      <c r="K634" s="90"/>
    </row>
    <row r="635">
      <c r="F635" s="95"/>
      <c r="J635" s="89"/>
      <c r="K635" s="90"/>
    </row>
    <row r="636">
      <c r="F636" s="95"/>
      <c r="J636" s="89"/>
      <c r="K636" s="90"/>
    </row>
    <row r="637">
      <c r="F637" s="95"/>
      <c r="J637" s="89"/>
      <c r="K637" s="90"/>
    </row>
    <row r="638">
      <c r="F638" s="95"/>
      <c r="J638" s="89"/>
      <c r="K638" s="90"/>
    </row>
    <row r="639">
      <c r="F639" s="95"/>
      <c r="J639" s="89"/>
      <c r="K639" s="90"/>
    </row>
    <row r="640">
      <c r="F640" s="95"/>
      <c r="J640" s="89"/>
      <c r="K640" s="90"/>
    </row>
    <row r="641">
      <c r="F641" s="95"/>
      <c r="J641" s="89"/>
      <c r="K641" s="90"/>
    </row>
    <row r="642">
      <c r="F642" s="95"/>
      <c r="J642" s="89"/>
      <c r="K642" s="90"/>
    </row>
    <row r="643">
      <c r="F643" s="95"/>
      <c r="J643" s="89"/>
      <c r="K643" s="90"/>
    </row>
    <row r="644">
      <c r="F644" s="95"/>
      <c r="J644" s="89"/>
      <c r="K644" s="90"/>
    </row>
    <row r="645">
      <c r="F645" s="95"/>
      <c r="J645" s="89"/>
      <c r="K645" s="90"/>
    </row>
    <row r="646">
      <c r="F646" s="95"/>
      <c r="J646" s="89"/>
      <c r="K646" s="90"/>
    </row>
    <row r="647">
      <c r="F647" s="95"/>
      <c r="J647" s="89"/>
      <c r="K647" s="90"/>
    </row>
    <row r="648">
      <c r="F648" s="95"/>
      <c r="J648" s="89"/>
      <c r="K648" s="90"/>
    </row>
    <row r="649">
      <c r="F649" s="95"/>
      <c r="J649" s="89"/>
      <c r="K649" s="90"/>
    </row>
    <row r="650">
      <c r="F650" s="95"/>
      <c r="J650" s="89"/>
      <c r="K650" s="90"/>
    </row>
    <row r="651">
      <c r="F651" s="95"/>
      <c r="J651" s="89"/>
      <c r="K651" s="90"/>
    </row>
    <row r="652">
      <c r="F652" s="95"/>
      <c r="J652" s="89"/>
      <c r="K652" s="90"/>
    </row>
    <row r="653">
      <c r="F653" s="95"/>
      <c r="J653" s="89"/>
      <c r="K653" s="90"/>
    </row>
    <row r="654">
      <c r="F654" s="95"/>
      <c r="J654" s="89"/>
      <c r="K654" s="90"/>
    </row>
    <row r="655">
      <c r="F655" s="95"/>
      <c r="J655" s="89"/>
      <c r="K655" s="90"/>
    </row>
    <row r="656">
      <c r="F656" s="95"/>
      <c r="J656" s="89"/>
      <c r="K656" s="90"/>
    </row>
    <row r="657">
      <c r="F657" s="95"/>
      <c r="J657" s="89"/>
      <c r="K657" s="90"/>
    </row>
    <row r="658">
      <c r="F658" s="95"/>
      <c r="J658" s="89"/>
      <c r="K658" s="90"/>
    </row>
    <row r="659">
      <c r="F659" s="95"/>
      <c r="J659" s="89"/>
      <c r="K659" s="90"/>
    </row>
    <row r="660">
      <c r="F660" s="95"/>
      <c r="J660" s="89"/>
      <c r="K660" s="90"/>
    </row>
    <row r="661">
      <c r="F661" s="95"/>
      <c r="J661" s="89"/>
      <c r="K661" s="90"/>
    </row>
    <row r="662">
      <c r="F662" s="95"/>
      <c r="J662" s="89"/>
      <c r="K662" s="90"/>
    </row>
    <row r="663">
      <c r="F663" s="95"/>
      <c r="J663" s="89"/>
      <c r="K663" s="90"/>
    </row>
    <row r="664">
      <c r="F664" s="95"/>
      <c r="J664" s="89"/>
      <c r="K664" s="90"/>
    </row>
    <row r="665">
      <c r="F665" s="95"/>
      <c r="J665" s="89"/>
      <c r="K665" s="90"/>
    </row>
    <row r="666">
      <c r="F666" s="95"/>
      <c r="J666" s="89"/>
      <c r="K666" s="90"/>
    </row>
    <row r="667">
      <c r="F667" s="95"/>
      <c r="J667" s="89"/>
      <c r="K667" s="90"/>
    </row>
    <row r="668">
      <c r="F668" s="95"/>
      <c r="J668" s="89"/>
      <c r="K668" s="90"/>
    </row>
    <row r="669">
      <c r="F669" s="95"/>
      <c r="J669" s="89"/>
      <c r="K669" s="90"/>
    </row>
    <row r="670">
      <c r="F670" s="95"/>
      <c r="J670" s="89"/>
      <c r="K670" s="90"/>
    </row>
    <row r="671">
      <c r="F671" s="95"/>
      <c r="J671" s="89"/>
      <c r="K671" s="90"/>
    </row>
    <row r="672">
      <c r="F672" s="95"/>
      <c r="J672" s="89"/>
      <c r="K672" s="90"/>
    </row>
    <row r="673">
      <c r="F673" s="95"/>
      <c r="J673" s="89"/>
      <c r="K673" s="90"/>
    </row>
    <row r="674">
      <c r="F674" s="95"/>
      <c r="J674" s="89"/>
      <c r="K674" s="90"/>
    </row>
    <row r="675">
      <c r="F675" s="95"/>
      <c r="J675" s="89"/>
      <c r="K675" s="90"/>
    </row>
    <row r="676">
      <c r="F676" s="95"/>
      <c r="J676" s="89"/>
      <c r="K676" s="90"/>
    </row>
    <row r="677">
      <c r="F677" s="95"/>
      <c r="J677" s="89"/>
      <c r="K677" s="90"/>
    </row>
    <row r="678">
      <c r="F678" s="95"/>
      <c r="J678" s="89"/>
      <c r="K678" s="90"/>
    </row>
    <row r="679">
      <c r="F679" s="95"/>
      <c r="J679" s="89"/>
      <c r="K679" s="90"/>
    </row>
    <row r="680">
      <c r="F680" s="95"/>
      <c r="J680" s="89"/>
      <c r="K680" s="90"/>
    </row>
    <row r="681">
      <c r="F681" s="95"/>
      <c r="J681" s="89"/>
      <c r="K681" s="90"/>
    </row>
    <row r="682">
      <c r="F682" s="95"/>
      <c r="J682" s="89"/>
      <c r="K682" s="90"/>
    </row>
    <row r="683">
      <c r="F683" s="95"/>
      <c r="J683" s="89"/>
      <c r="K683" s="90"/>
    </row>
    <row r="684">
      <c r="F684" s="95"/>
      <c r="J684" s="89"/>
      <c r="K684" s="90"/>
    </row>
    <row r="685">
      <c r="F685" s="95"/>
      <c r="J685" s="89"/>
      <c r="K685" s="90"/>
    </row>
    <row r="686">
      <c r="F686" s="95"/>
      <c r="J686" s="89"/>
      <c r="K686" s="90"/>
    </row>
    <row r="687">
      <c r="F687" s="95"/>
      <c r="J687" s="89"/>
      <c r="K687" s="90"/>
    </row>
    <row r="688">
      <c r="F688" s="95"/>
      <c r="J688" s="89"/>
      <c r="K688" s="90"/>
    </row>
    <row r="689">
      <c r="F689" s="95"/>
      <c r="J689" s="89"/>
      <c r="K689" s="90"/>
    </row>
    <row r="690">
      <c r="F690" s="95"/>
      <c r="J690" s="89"/>
      <c r="K690" s="90"/>
    </row>
    <row r="691">
      <c r="F691" s="95"/>
      <c r="J691" s="89"/>
      <c r="K691" s="90"/>
    </row>
    <row r="692">
      <c r="F692" s="95"/>
      <c r="J692" s="89"/>
      <c r="K692" s="90"/>
    </row>
    <row r="693">
      <c r="F693" s="95"/>
      <c r="J693" s="89"/>
      <c r="K693" s="90"/>
    </row>
    <row r="694">
      <c r="F694" s="95"/>
      <c r="J694" s="89"/>
      <c r="K694" s="90"/>
    </row>
    <row r="695">
      <c r="F695" s="95"/>
      <c r="J695" s="89"/>
      <c r="K695" s="90"/>
    </row>
    <row r="696">
      <c r="F696" s="95"/>
      <c r="J696" s="89"/>
      <c r="K696" s="90"/>
    </row>
    <row r="697">
      <c r="F697" s="95"/>
      <c r="J697" s="89"/>
      <c r="K697" s="90"/>
    </row>
    <row r="698">
      <c r="F698" s="95"/>
      <c r="J698" s="89"/>
      <c r="K698" s="90"/>
    </row>
    <row r="699">
      <c r="F699" s="95"/>
      <c r="J699" s="89"/>
      <c r="K699" s="90"/>
    </row>
    <row r="700">
      <c r="F700" s="95"/>
      <c r="J700" s="89"/>
      <c r="K700" s="90"/>
    </row>
    <row r="701">
      <c r="F701" s="95"/>
      <c r="J701" s="89"/>
      <c r="K701" s="90"/>
    </row>
    <row r="702">
      <c r="F702" s="95"/>
      <c r="J702" s="89"/>
      <c r="K702" s="90"/>
    </row>
    <row r="703">
      <c r="F703" s="95"/>
      <c r="J703" s="89"/>
      <c r="K703" s="90"/>
    </row>
    <row r="704">
      <c r="F704" s="95"/>
      <c r="J704" s="89"/>
      <c r="K704" s="90"/>
    </row>
    <row r="705">
      <c r="F705" s="95"/>
      <c r="J705" s="89"/>
      <c r="K705" s="90"/>
    </row>
    <row r="706">
      <c r="F706" s="95"/>
      <c r="J706" s="89"/>
      <c r="K706" s="90"/>
    </row>
    <row r="707">
      <c r="F707" s="95"/>
      <c r="J707" s="89"/>
      <c r="K707" s="90"/>
    </row>
    <row r="708">
      <c r="F708" s="95"/>
      <c r="J708" s="89"/>
      <c r="K708" s="90"/>
    </row>
    <row r="709">
      <c r="F709" s="95"/>
      <c r="J709" s="89"/>
      <c r="K709" s="90"/>
    </row>
    <row r="710">
      <c r="F710" s="95"/>
      <c r="J710" s="89"/>
      <c r="K710" s="90"/>
    </row>
    <row r="711">
      <c r="F711" s="95"/>
      <c r="J711" s="89"/>
      <c r="K711" s="90"/>
    </row>
    <row r="712">
      <c r="F712" s="95"/>
      <c r="J712" s="89"/>
      <c r="K712" s="90"/>
    </row>
    <row r="713">
      <c r="F713" s="95"/>
      <c r="J713" s="89"/>
      <c r="K713" s="90"/>
    </row>
    <row r="714">
      <c r="F714" s="95"/>
      <c r="J714" s="89"/>
      <c r="K714" s="90"/>
    </row>
    <row r="715">
      <c r="F715" s="95"/>
      <c r="J715" s="89"/>
      <c r="K715" s="90"/>
    </row>
    <row r="716">
      <c r="F716" s="95"/>
      <c r="J716" s="89"/>
      <c r="K716" s="90"/>
    </row>
    <row r="717">
      <c r="F717" s="95"/>
      <c r="J717" s="89"/>
      <c r="K717" s="90"/>
    </row>
    <row r="718">
      <c r="F718" s="95"/>
      <c r="J718" s="89"/>
      <c r="K718" s="90"/>
    </row>
    <row r="719">
      <c r="F719" s="95"/>
      <c r="J719" s="89"/>
      <c r="K719" s="90"/>
    </row>
    <row r="720">
      <c r="F720" s="95"/>
      <c r="J720" s="89"/>
      <c r="K720" s="90"/>
    </row>
    <row r="721">
      <c r="F721" s="95"/>
      <c r="J721" s="89"/>
      <c r="K721" s="90"/>
    </row>
    <row r="722">
      <c r="F722" s="95"/>
      <c r="J722" s="89"/>
      <c r="K722" s="90"/>
    </row>
    <row r="723">
      <c r="F723" s="95"/>
      <c r="J723" s="89"/>
      <c r="K723" s="90"/>
    </row>
    <row r="724">
      <c r="F724" s="95"/>
      <c r="J724" s="89"/>
      <c r="K724" s="90"/>
    </row>
    <row r="725">
      <c r="F725" s="95"/>
      <c r="J725" s="89"/>
      <c r="K725" s="90"/>
    </row>
    <row r="726">
      <c r="F726" s="95"/>
      <c r="J726" s="89"/>
      <c r="K726" s="90"/>
    </row>
    <row r="727">
      <c r="F727" s="95"/>
      <c r="J727" s="89"/>
      <c r="K727" s="90"/>
    </row>
    <row r="728">
      <c r="F728" s="95"/>
      <c r="J728" s="89"/>
      <c r="K728" s="90"/>
    </row>
    <row r="729">
      <c r="F729" s="95"/>
      <c r="J729" s="89"/>
      <c r="K729" s="90"/>
    </row>
    <row r="730">
      <c r="F730" s="95"/>
      <c r="J730" s="89"/>
      <c r="K730" s="90"/>
    </row>
    <row r="731">
      <c r="F731" s="95"/>
      <c r="J731" s="89"/>
      <c r="K731" s="90"/>
    </row>
    <row r="732">
      <c r="F732" s="95"/>
      <c r="J732" s="89"/>
      <c r="K732" s="90"/>
    </row>
    <row r="733">
      <c r="F733" s="95"/>
      <c r="J733" s="89"/>
      <c r="K733" s="90"/>
    </row>
    <row r="734">
      <c r="F734" s="95"/>
      <c r="J734" s="89"/>
      <c r="K734" s="90"/>
    </row>
    <row r="735">
      <c r="F735" s="95"/>
      <c r="J735" s="89"/>
      <c r="K735" s="90"/>
    </row>
    <row r="736">
      <c r="F736" s="95"/>
      <c r="J736" s="89"/>
      <c r="K736" s="90"/>
    </row>
    <row r="737">
      <c r="F737" s="95"/>
      <c r="J737" s="89"/>
      <c r="K737" s="90"/>
    </row>
    <row r="738">
      <c r="F738" s="95"/>
      <c r="J738" s="89"/>
      <c r="K738" s="90"/>
    </row>
    <row r="739">
      <c r="F739" s="95"/>
      <c r="J739" s="89"/>
      <c r="K739" s="90"/>
    </row>
    <row r="740">
      <c r="F740" s="95"/>
      <c r="J740" s="89"/>
      <c r="K740" s="90"/>
    </row>
    <row r="741">
      <c r="F741" s="95"/>
      <c r="J741" s="89"/>
      <c r="K741" s="90"/>
    </row>
    <row r="742">
      <c r="F742" s="95"/>
      <c r="J742" s="89"/>
      <c r="K742" s="90"/>
    </row>
    <row r="743">
      <c r="F743" s="95"/>
      <c r="J743" s="89"/>
      <c r="K743" s="90"/>
    </row>
    <row r="744">
      <c r="F744" s="95"/>
      <c r="J744" s="89"/>
      <c r="K744" s="90"/>
    </row>
    <row r="745">
      <c r="F745" s="95"/>
      <c r="J745" s="89"/>
      <c r="K745" s="90"/>
    </row>
    <row r="746">
      <c r="F746" s="95"/>
      <c r="J746" s="89"/>
      <c r="K746" s="90"/>
    </row>
    <row r="747">
      <c r="F747" s="95"/>
      <c r="J747" s="89"/>
      <c r="K747" s="90"/>
    </row>
    <row r="748">
      <c r="F748" s="95"/>
      <c r="J748" s="89"/>
      <c r="K748" s="90"/>
    </row>
    <row r="749">
      <c r="F749" s="95"/>
      <c r="J749" s="89"/>
      <c r="K749" s="90"/>
    </row>
    <row r="750">
      <c r="F750" s="95"/>
      <c r="J750" s="89"/>
      <c r="K750" s="90"/>
    </row>
    <row r="751">
      <c r="F751" s="95"/>
      <c r="J751" s="89"/>
      <c r="K751" s="90"/>
    </row>
    <row r="752">
      <c r="F752" s="95"/>
      <c r="J752" s="89"/>
      <c r="K752" s="90"/>
    </row>
    <row r="753">
      <c r="F753" s="95"/>
      <c r="J753" s="89"/>
      <c r="K753" s="90"/>
    </row>
    <row r="754">
      <c r="F754" s="95"/>
      <c r="J754" s="89"/>
      <c r="K754" s="90"/>
    </row>
    <row r="755">
      <c r="F755" s="95"/>
      <c r="J755" s="89"/>
      <c r="K755" s="90"/>
    </row>
    <row r="756">
      <c r="F756" s="95"/>
      <c r="J756" s="89"/>
      <c r="K756" s="90"/>
    </row>
    <row r="757">
      <c r="F757" s="95"/>
      <c r="J757" s="89"/>
      <c r="K757" s="90"/>
    </row>
    <row r="758">
      <c r="F758" s="95"/>
      <c r="J758" s="89"/>
      <c r="K758" s="90"/>
    </row>
    <row r="759">
      <c r="F759" s="95"/>
      <c r="J759" s="89"/>
      <c r="K759" s="90"/>
    </row>
    <row r="760">
      <c r="F760" s="95"/>
      <c r="J760" s="89"/>
      <c r="K760" s="90"/>
    </row>
    <row r="761">
      <c r="F761" s="95"/>
      <c r="J761" s="89"/>
      <c r="K761" s="90"/>
    </row>
    <row r="762">
      <c r="F762" s="95"/>
      <c r="J762" s="89"/>
      <c r="K762" s="90"/>
    </row>
    <row r="763">
      <c r="F763" s="95"/>
      <c r="J763" s="89"/>
      <c r="K763" s="90"/>
    </row>
    <row r="764">
      <c r="F764" s="95"/>
      <c r="J764" s="89"/>
      <c r="K764" s="90"/>
    </row>
    <row r="765">
      <c r="F765" s="95"/>
      <c r="J765" s="89"/>
      <c r="K765" s="90"/>
    </row>
    <row r="766">
      <c r="F766" s="95"/>
      <c r="J766" s="89"/>
      <c r="K766" s="90"/>
    </row>
    <row r="767">
      <c r="F767" s="95"/>
      <c r="J767" s="89"/>
      <c r="K767" s="90"/>
    </row>
    <row r="768">
      <c r="F768" s="95"/>
      <c r="J768" s="89"/>
      <c r="K768" s="90"/>
    </row>
    <row r="769">
      <c r="F769" s="95"/>
      <c r="J769" s="89"/>
      <c r="K769" s="90"/>
    </row>
    <row r="770">
      <c r="F770" s="95"/>
      <c r="J770" s="89"/>
      <c r="K770" s="90"/>
    </row>
    <row r="771">
      <c r="F771" s="95"/>
      <c r="J771" s="89"/>
      <c r="K771" s="90"/>
    </row>
    <row r="772">
      <c r="F772" s="95"/>
      <c r="J772" s="89"/>
      <c r="K772" s="90"/>
    </row>
    <row r="773">
      <c r="F773" s="95"/>
      <c r="J773" s="89"/>
      <c r="K773" s="90"/>
    </row>
    <row r="774">
      <c r="F774" s="95"/>
      <c r="J774" s="89"/>
      <c r="K774" s="90"/>
    </row>
    <row r="775">
      <c r="F775" s="95"/>
      <c r="J775" s="89"/>
      <c r="K775" s="90"/>
    </row>
    <row r="776">
      <c r="F776" s="95"/>
      <c r="J776" s="89"/>
      <c r="K776" s="90"/>
    </row>
    <row r="777">
      <c r="F777" s="95"/>
      <c r="J777" s="89"/>
      <c r="K777" s="90"/>
    </row>
    <row r="778">
      <c r="F778" s="95"/>
      <c r="J778" s="89"/>
      <c r="K778" s="90"/>
    </row>
    <row r="779">
      <c r="F779" s="95"/>
      <c r="J779" s="89"/>
      <c r="K779" s="90"/>
    </row>
    <row r="780">
      <c r="F780" s="95"/>
      <c r="J780" s="89"/>
      <c r="K780" s="90"/>
    </row>
    <row r="781">
      <c r="F781" s="95"/>
      <c r="J781" s="89"/>
      <c r="K781" s="90"/>
    </row>
    <row r="782">
      <c r="F782" s="95"/>
      <c r="J782" s="89"/>
      <c r="K782" s="90"/>
    </row>
    <row r="783">
      <c r="F783" s="95"/>
      <c r="J783" s="89"/>
      <c r="K783" s="90"/>
    </row>
    <row r="784">
      <c r="F784" s="95"/>
      <c r="J784" s="89"/>
      <c r="K784" s="90"/>
    </row>
    <row r="785">
      <c r="F785" s="95"/>
      <c r="J785" s="89"/>
      <c r="K785" s="90"/>
    </row>
    <row r="786">
      <c r="F786" s="95"/>
      <c r="J786" s="89"/>
      <c r="K786" s="90"/>
    </row>
    <row r="787">
      <c r="F787" s="95"/>
      <c r="J787" s="89"/>
      <c r="K787" s="90"/>
    </row>
    <row r="788">
      <c r="F788" s="95"/>
      <c r="J788" s="89"/>
      <c r="K788" s="90"/>
    </row>
    <row r="789">
      <c r="F789" s="95"/>
      <c r="J789" s="89"/>
      <c r="K789" s="90"/>
    </row>
    <row r="790">
      <c r="F790" s="95"/>
      <c r="J790" s="89"/>
      <c r="K790" s="90"/>
    </row>
    <row r="791">
      <c r="F791" s="95"/>
      <c r="J791" s="89"/>
      <c r="K791" s="90"/>
    </row>
    <row r="792">
      <c r="F792" s="95"/>
      <c r="J792" s="89"/>
      <c r="K792" s="90"/>
    </row>
    <row r="793">
      <c r="F793" s="95"/>
      <c r="J793" s="89"/>
      <c r="K793" s="90"/>
    </row>
    <row r="794">
      <c r="F794" s="95"/>
      <c r="J794" s="89"/>
      <c r="K794" s="90"/>
    </row>
    <row r="795">
      <c r="F795" s="95"/>
      <c r="J795" s="89"/>
      <c r="K795" s="90"/>
    </row>
    <row r="796">
      <c r="F796" s="95"/>
      <c r="J796" s="89"/>
      <c r="K796" s="90"/>
    </row>
    <row r="797">
      <c r="F797" s="95"/>
      <c r="J797" s="89"/>
      <c r="K797" s="90"/>
    </row>
    <row r="798">
      <c r="F798" s="95"/>
      <c r="J798" s="89"/>
      <c r="K798" s="90"/>
    </row>
    <row r="799">
      <c r="F799" s="95"/>
      <c r="J799" s="89"/>
      <c r="K799" s="90"/>
    </row>
    <row r="800">
      <c r="F800" s="95"/>
      <c r="J800" s="89"/>
      <c r="K800" s="90"/>
    </row>
    <row r="801">
      <c r="F801" s="95"/>
      <c r="J801" s="89"/>
      <c r="K801" s="90"/>
    </row>
    <row r="802">
      <c r="F802" s="95"/>
      <c r="J802" s="89"/>
      <c r="K802" s="90"/>
    </row>
    <row r="803">
      <c r="F803" s="95"/>
      <c r="J803" s="89"/>
      <c r="K803" s="90"/>
    </row>
    <row r="804">
      <c r="F804" s="95"/>
      <c r="J804" s="89"/>
      <c r="K804" s="90"/>
    </row>
    <row r="805">
      <c r="F805" s="95"/>
      <c r="J805" s="89"/>
      <c r="K805" s="90"/>
    </row>
    <row r="806">
      <c r="F806" s="95"/>
      <c r="J806" s="89"/>
      <c r="K806" s="90"/>
    </row>
    <row r="807">
      <c r="F807" s="95"/>
      <c r="J807" s="89"/>
      <c r="K807" s="90"/>
    </row>
    <row r="808">
      <c r="F808" s="95"/>
      <c r="J808" s="89"/>
      <c r="K808" s="90"/>
    </row>
    <row r="809">
      <c r="F809" s="95"/>
      <c r="J809" s="89"/>
      <c r="K809" s="90"/>
    </row>
    <row r="810">
      <c r="F810" s="95"/>
      <c r="J810" s="89"/>
      <c r="K810" s="90"/>
    </row>
    <row r="811">
      <c r="F811" s="95"/>
      <c r="J811" s="89"/>
      <c r="K811" s="90"/>
    </row>
    <row r="812">
      <c r="F812" s="95"/>
      <c r="J812" s="89"/>
      <c r="K812" s="90"/>
    </row>
    <row r="813">
      <c r="F813" s="95"/>
      <c r="J813" s="89"/>
      <c r="K813" s="90"/>
    </row>
    <row r="814">
      <c r="F814" s="95"/>
      <c r="J814" s="89"/>
      <c r="K814" s="90"/>
    </row>
    <row r="815">
      <c r="F815" s="95"/>
      <c r="J815" s="89"/>
      <c r="K815" s="90"/>
    </row>
    <row r="816">
      <c r="F816" s="95"/>
      <c r="J816" s="89"/>
      <c r="K816" s="90"/>
    </row>
    <row r="817">
      <c r="F817" s="95"/>
      <c r="J817" s="89"/>
      <c r="K817" s="90"/>
    </row>
    <row r="818">
      <c r="F818" s="95"/>
      <c r="J818" s="89"/>
      <c r="K818" s="90"/>
    </row>
    <row r="819">
      <c r="F819" s="95"/>
      <c r="J819" s="89"/>
      <c r="K819" s="90"/>
    </row>
    <row r="820">
      <c r="F820" s="95"/>
      <c r="J820" s="89"/>
      <c r="K820" s="90"/>
    </row>
    <row r="821">
      <c r="F821" s="95"/>
      <c r="J821" s="89"/>
      <c r="K821" s="90"/>
    </row>
    <row r="822">
      <c r="F822" s="95"/>
      <c r="J822" s="89"/>
      <c r="K822" s="90"/>
    </row>
    <row r="823">
      <c r="F823" s="95"/>
      <c r="J823" s="89"/>
      <c r="K823" s="90"/>
    </row>
    <row r="824">
      <c r="F824" s="95"/>
      <c r="J824" s="89"/>
      <c r="K824" s="90"/>
    </row>
    <row r="825">
      <c r="F825" s="95"/>
      <c r="J825" s="89"/>
      <c r="K825" s="90"/>
    </row>
    <row r="826">
      <c r="F826" s="95"/>
      <c r="J826" s="89"/>
      <c r="K826" s="90"/>
    </row>
    <row r="827">
      <c r="F827" s="95"/>
      <c r="J827" s="89"/>
      <c r="K827" s="90"/>
    </row>
    <row r="828">
      <c r="F828" s="95"/>
      <c r="J828" s="89"/>
      <c r="K828" s="90"/>
    </row>
    <row r="829">
      <c r="F829" s="95"/>
      <c r="J829" s="89"/>
      <c r="K829" s="90"/>
    </row>
    <row r="830">
      <c r="F830" s="95"/>
      <c r="J830" s="89"/>
      <c r="K830" s="90"/>
    </row>
    <row r="831">
      <c r="F831" s="95"/>
      <c r="J831" s="89"/>
      <c r="K831" s="90"/>
    </row>
    <row r="832">
      <c r="F832" s="95"/>
      <c r="J832" s="89"/>
      <c r="K832" s="90"/>
    </row>
    <row r="833">
      <c r="F833" s="95"/>
      <c r="J833" s="89"/>
      <c r="K833" s="90"/>
    </row>
    <row r="834">
      <c r="F834" s="95"/>
      <c r="J834" s="89"/>
      <c r="K834" s="90"/>
    </row>
    <row r="835">
      <c r="F835" s="95"/>
      <c r="J835" s="89"/>
      <c r="K835" s="90"/>
    </row>
    <row r="836">
      <c r="F836" s="95"/>
      <c r="J836" s="89"/>
      <c r="K836" s="90"/>
    </row>
    <row r="837">
      <c r="F837" s="95"/>
      <c r="J837" s="89"/>
      <c r="K837" s="90"/>
    </row>
    <row r="838">
      <c r="F838" s="95"/>
      <c r="J838" s="89"/>
      <c r="K838" s="90"/>
    </row>
    <row r="839">
      <c r="F839" s="95"/>
      <c r="J839" s="89"/>
      <c r="K839" s="90"/>
    </row>
    <row r="840">
      <c r="F840" s="95"/>
      <c r="J840" s="89"/>
      <c r="K840" s="90"/>
    </row>
    <row r="841">
      <c r="F841" s="95"/>
      <c r="J841" s="89"/>
      <c r="K841" s="90"/>
    </row>
    <row r="842">
      <c r="F842" s="95"/>
      <c r="J842" s="89"/>
      <c r="K842" s="90"/>
    </row>
    <row r="843">
      <c r="F843" s="95"/>
      <c r="J843" s="89"/>
      <c r="K843" s="90"/>
    </row>
    <row r="844">
      <c r="F844" s="95"/>
      <c r="J844" s="89"/>
      <c r="K844" s="90"/>
    </row>
    <row r="845">
      <c r="F845" s="95"/>
      <c r="J845" s="89"/>
      <c r="K845" s="90"/>
    </row>
    <row r="846">
      <c r="F846" s="95"/>
      <c r="J846" s="89"/>
      <c r="K846" s="90"/>
    </row>
    <row r="847">
      <c r="F847" s="95"/>
      <c r="J847" s="89"/>
      <c r="K847" s="90"/>
    </row>
    <row r="848">
      <c r="F848" s="95"/>
      <c r="J848" s="89"/>
      <c r="K848" s="90"/>
    </row>
    <row r="849">
      <c r="F849" s="95"/>
      <c r="J849" s="89"/>
      <c r="K849" s="90"/>
    </row>
    <row r="850">
      <c r="F850" s="95"/>
      <c r="J850" s="89"/>
      <c r="K850" s="90"/>
    </row>
    <row r="851">
      <c r="F851" s="95"/>
      <c r="J851" s="89"/>
      <c r="K851" s="90"/>
    </row>
    <row r="852">
      <c r="F852" s="95"/>
      <c r="J852" s="89"/>
      <c r="K852" s="90"/>
    </row>
    <row r="853">
      <c r="F853" s="95"/>
      <c r="J853" s="89"/>
      <c r="K853" s="90"/>
    </row>
    <row r="854">
      <c r="F854" s="95"/>
      <c r="J854" s="89"/>
      <c r="K854" s="90"/>
    </row>
    <row r="855">
      <c r="F855" s="95"/>
      <c r="J855" s="89"/>
      <c r="K855" s="90"/>
    </row>
    <row r="856">
      <c r="F856" s="95"/>
      <c r="J856" s="89"/>
      <c r="K856" s="90"/>
    </row>
    <row r="857">
      <c r="F857" s="95"/>
      <c r="J857" s="89"/>
      <c r="K857" s="90"/>
    </row>
    <row r="858">
      <c r="F858" s="95"/>
      <c r="J858" s="89"/>
      <c r="K858" s="90"/>
    </row>
    <row r="859">
      <c r="F859" s="95"/>
      <c r="J859" s="89"/>
      <c r="K859" s="90"/>
    </row>
    <row r="860">
      <c r="F860" s="95"/>
      <c r="J860" s="89"/>
      <c r="K860" s="90"/>
    </row>
    <row r="861">
      <c r="F861" s="95"/>
      <c r="J861" s="89"/>
      <c r="K861" s="90"/>
    </row>
    <row r="862">
      <c r="F862" s="95"/>
      <c r="J862" s="89"/>
      <c r="K862" s="90"/>
    </row>
    <row r="863">
      <c r="F863" s="95"/>
      <c r="J863" s="89"/>
      <c r="K863" s="90"/>
    </row>
    <row r="864">
      <c r="F864" s="95"/>
      <c r="J864" s="89"/>
      <c r="K864" s="90"/>
    </row>
    <row r="865">
      <c r="F865" s="95"/>
      <c r="J865" s="89"/>
      <c r="K865" s="90"/>
    </row>
    <row r="866">
      <c r="F866" s="95"/>
      <c r="J866" s="89"/>
      <c r="K866" s="90"/>
    </row>
    <row r="867">
      <c r="F867" s="95"/>
      <c r="J867" s="89"/>
      <c r="K867" s="90"/>
    </row>
    <row r="868">
      <c r="F868" s="95"/>
      <c r="J868" s="89"/>
      <c r="K868" s="90"/>
    </row>
    <row r="869">
      <c r="F869" s="95"/>
      <c r="J869" s="89"/>
      <c r="K869" s="90"/>
    </row>
    <row r="870">
      <c r="F870" s="95"/>
      <c r="J870" s="89"/>
      <c r="K870" s="90"/>
    </row>
    <row r="871">
      <c r="F871" s="95"/>
      <c r="J871" s="89"/>
      <c r="K871" s="90"/>
    </row>
    <row r="872">
      <c r="F872" s="95"/>
      <c r="J872" s="89"/>
      <c r="K872" s="90"/>
    </row>
    <row r="873">
      <c r="F873" s="95"/>
      <c r="J873" s="89"/>
      <c r="K873" s="90"/>
    </row>
    <row r="874">
      <c r="F874" s="95"/>
      <c r="J874" s="89"/>
      <c r="K874" s="90"/>
    </row>
    <row r="875">
      <c r="F875" s="95"/>
      <c r="J875" s="89"/>
      <c r="K875" s="90"/>
    </row>
    <row r="876">
      <c r="F876" s="95"/>
      <c r="J876" s="89"/>
      <c r="K876" s="90"/>
    </row>
    <row r="877">
      <c r="F877" s="95"/>
      <c r="J877" s="89"/>
      <c r="K877" s="90"/>
    </row>
    <row r="878">
      <c r="F878" s="95"/>
      <c r="J878" s="89"/>
      <c r="K878" s="90"/>
    </row>
    <row r="879">
      <c r="F879" s="95"/>
      <c r="J879" s="89"/>
      <c r="K879" s="90"/>
    </row>
    <row r="880">
      <c r="F880" s="95"/>
      <c r="J880" s="89"/>
      <c r="K880" s="90"/>
    </row>
    <row r="881">
      <c r="F881" s="95"/>
      <c r="J881" s="89"/>
      <c r="K881" s="90"/>
    </row>
    <row r="882">
      <c r="F882" s="95"/>
      <c r="J882" s="89"/>
      <c r="K882" s="90"/>
    </row>
    <row r="883">
      <c r="F883" s="95"/>
      <c r="J883" s="89"/>
      <c r="K883" s="90"/>
    </row>
    <row r="884">
      <c r="F884" s="95"/>
      <c r="J884" s="89"/>
      <c r="K884" s="90"/>
    </row>
    <row r="885">
      <c r="F885" s="95"/>
      <c r="J885" s="89"/>
      <c r="K885" s="90"/>
    </row>
    <row r="886">
      <c r="F886" s="95"/>
      <c r="J886" s="89"/>
      <c r="K886" s="90"/>
    </row>
    <row r="887">
      <c r="F887" s="95"/>
      <c r="J887" s="89"/>
      <c r="K887" s="90"/>
    </row>
    <row r="888">
      <c r="F888" s="95"/>
      <c r="J888" s="89"/>
      <c r="K888" s="90"/>
    </row>
    <row r="889">
      <c r="F889" s="95"/>
      <c r="J889" s="89"/>
      <c r="K889" s="90"/>
    </row>
    <row r="890">
      <c r="F890" s="95"/>
      <c r="J890" s="89"/>
      <c r="K890" s="90"/>
    </row>
    <row r="891">
      <c r="F891" s="95"/>
      <c r="J891" s="89"/>
      <c r="K891" s="90"/>
    </row>
    <row r="892">
      <c r="F892" s="95"/>
      <c r="J892" s="89"/>
      <c r="K892" s="90"/>
    </row>
    <row r="893">
      <c r="F893" s="95"/>
      <c r="J893" s="89"/>
      <c r="K893" s="90"/>
    </row>
    <row r="894">
      <c r="F894" s="95"/>
      <c r="J894" s="89"/>
      <c r="K894" s="90"/>
    </row>
    <row r="895">
      <c r="F895" s="95"/>
      <c r="J895" s="89"/>
      <c r="K895" s="90"/>
    </row>
    <row r="896">
      <c r="F896" s="95"/>
      <c r="J896" s="89"/>
      <c r="K896" s="90"/>
    </row>
    <row r="897">
      <c r="F897" s="95"/>
      <c r="J897" s="89"/>
      <c r="K897" s="90"/>
    </row>
    <row r="898">
      <c r="F898" s="95"/>
      <c r="J898" s="89"/>
      <c r="K898" s="90"/>
    </row>
    <row r="899">
      <c r="F899" s="95"/>
      <c r="J899" s="89"/>
      <c r="K899" s="90"/>
    </row>
    <row r="900">
      <c r="F900" s="95"/>
      <c r="J900" s="89"/>
      <c r="K900" s="90"/>
    </row>
    <row r="901">
      <c r="F901" s="95"/>
      <c r="J901" s="89"/>
      <c r="K901" s="90"/>
    </row>
    <row r="902">
      <c r="F902" s="95"/>
      <c r="J902" s="89"/>
      <c r="K902" s="90"/>
    </row>
    <row r="903">
      <c r="F903" s="95"/>
      <c r="J903" s="89"/>
      <c r="K903" s="90"/>
    </row>
    <row r="904">
      <c r="F904" s="95"/>
      <c r="J904" s="89"/>
      <c r="K904" s="90"/>
    </row>
    <row r="905">
      <c r="F905" s="95"/>
      <c r="J905" s="89"/>
      <c r="K905" s="90"/>
    </row>
    <row r="906">
      <c r="F906" s="95"/>
      <c r="J906" s="89"/>
      <c r="K906" s="90"/>
    </row>
    <row r="907">
      <c r="F907" s="95"/>
      <c r="J907" s="89"/>
      <c r="K907" s="90"/>
    </row>
    <row r="908">
      <c r="F908" s="95"/>
      <c r="J908" s="89"/>
      <c r="K908" s="90"/>
    </row>
    <row r="909">
      <c r="F909" s="95"/>
      <c r="J909" s="89"/>
      <c r="K909" s="90"/>
    </row>
    <row r="910">
      <c r="F910" s="95"/>
      <c r="J910" s="89"/>
      <c r="K910" s="90"/>
    </row>
    <row r="911">
      <c r="F911" s="95"/>
      <c r="J911" s="89"/>
      <c r="K911" s="90"/>
    </row>
    <row r="912">
      <c r="F912" s="95"/>
      <c r="J912" s="89"/>
      <c r="K912" s="90"/>
    </row>
    <row r="913">
      <c r="F913" s="95"/>
      <c r="J913" s="89"/>
      <c r="K913" s="90"/>
    </row>
    <row r="914">
      <c r="F914" s="95"/>
      <c r="J914" s="89"/>
      <c r="K914" s="90"/>
    </row>
    <row r="915">
      <c r="F915" s="95"/>
      <c r="J915" s="89"/>
      <c r="K915" s="90"/>
    </row>
    <row r="916">
      <c r="F916" s="95"/>
      <c r="J916" s="89"/>
      <c r="K916" s="90"/>
    </row>
    <row r="917">
      <c r="F917" s="95"/>
      <c r="J917" s="89"/>
      <c r="K917" s="90"/>
    </row>
    <row r="918">
      <c r="F918" s="95"/>
      <c r="J918" s="89"/>
      <c r="K918" s="90"/>
    </row>
    <row r="919">
      <c r="F919" s="95"/>
      <c r="J919" s="89"/>
      <c r="K919" s="90"/>
    </row>
    <row r="920">
      <c r="F920" s="95"/>
      <c r="J920" s="89"/>
      <c r="K920" s="90"/>
    </row>
    <row r="921">
      <c r="F921" s="95"/>
      <c r="J921" s="89"/>
      <c r="K921" s="90"/>
    </row>
    <row r="922">
      <c r="F922" s="95"/>
      <c r="J922" s="89"/>
      <c r="K922" s="90"/>
    </row>
    <row r="923">
      <c r="F923" s="95"/>
      <c r="J923" s="89"/>
      <c r="K923" s="90"/>
    </row>
    <row r="924">
      <c r="F924" s="95"/>
      <c r="J924" s="89"/>
      <c r="K924" s="90"/>
    </row>
    <row r="925">
      <c r="F925" s="95"/>
      <c r="J925" s="89"/>
      <c r="K925" s="90"/>
    </row>
    <row r="926">
      <c r="F926" s="95"/>
      <c r="J926" s="89"/>
      <c r="K926" s="90"/>
    </row>
    <row r="927">
      <c r="F927" s="95"/>
      <c r="J927" s="89"/>
      <c r="K927" s="90"/>
    </row>
    <row r="928">
      <c r="F928" s="95"/>
      <c r="J928" s="89"/>
      <c r="K928" s="90"/>
    </row>
    <row r="929">
      <c r="F929" s="95"/>
      <c r="J929" s="89"/>
      <c r="K929" s="90"/>
    </row>
    <row r="930">
      <c r="F930" s="95"/>
      <c r="J930" s="89"/>
      <c r="K930" s="90"/>
    </row>
    <row r="931">
      <c r="F931" s="95"/>
      <c r="J931" s="89"/>
      <c r="K931" s="90"/>
    </row>
    <row r="932">
      <c r="F932" s="95"/>
      <c r="J932" s="89"/>
      <c r="K932" s="90"/>
    </row>
    <row r="933">
      <c r="F933" s="95"/>
      <c r="J933" s="89"/>
      <c r="K933" s="90"/>
    </row>
    <row r="934">
      <c r="F934" s="95"/>
      <c r="J934" s="89"/>
      <c r="K934" s="90"/>
    </row>
    <row r="935">
      <c r="F935" s="95"/>
      <c r="J935" s="89"/>
      <c r="K935" s="90"/>
    </row>
    <row r="936">
      <c r="F936" s="95"/>
      <c r="J936" s="89"/>
      <c r="K936" s="90"/>
    </row>
    <row r="937">
      <c r="F937" s="95"/>
      <c r="J937" s="89"/>
      <c r="K937" s="90"/>
    </row>
    <row r="938">
      <c r="F938" s="95"/>
      <c r="J938" s="89"/>
      <c r="K938" s="90"/>
    </row>
    <row r="939">
      <c r="F939" s="95"/>
      <c r="J939" s="89"/>
      <c r="K939" s="90"/>
    </row>
    <row r="940">
      <c r="F940" s="95"/>
      <c r="J940" s="89"/>
      <c r="K940" s="90"/>
    </row>
    <row r="941">
      <c r="F941" s="95"/>
      <c r="J941" s="89"/>
      <c r="K941" s="90"/>
    </row>
    <row r="942">
      <c r="F942" s="95"/>
      <c r="J942" s="89"/>
      <c r="K942" s="90"/>
    </row>
    <row r="943">
      <c r="F943" s="95"/>
      <c r="J943" s="89"/>
      <c r="K943" s="90"/>
    </row>
    <row r="944">
      <c r="F944" s="95"/>
      <c r="J944" s="89"/>
      <c r="K944" s="90"/>
    </row>
    <row r="945">
      <c r="F945" s="95"/>
      <c r="J945" s="89"/>
      <c r="K945" s="90"/>
    </row>
    <row r="946">
      <c r="F946" s="95"/>
      <c r="J946" s="89"/>
      <c r="K946" s="90"/>
    </row>
    <row r="947">
      <c r="F947" s="95"/>
      <c r="J947" s="89"/>
      <c r="K947" s="90"/>
    </row>
    <row r="948">
      <c r="F948" s="95"/>
      <c r="J948" s="89"/>
      <c r="K948" s="90"/>
    </row>
    <row r="949">
      <c r="F949" s="95"/>
      <c r="J949" s="89"/>
      <c r="K949" s="90"/>
    </row>
    <row r="950">
      <c r="F950" s="95"/>
      <c r="J950" s="89"/>
      <c r="K950" s="90"/>
    </row>
    <row r="951">
      <c r="F951" s="95"/>
      <c r="J951" s="89"/>
      <c r="K951" s="90"/>
    </row>
    <row r="952">
      <c r="F952" s="95"/>
      <c r="J952" s="89"/>
      <c r="K952" s="90"/>
    </row>
    <row r="953">
      <c r="F953" s="95"/>
      <c r="J953" s="89"/>
      <c r="K953" s="90"/>
    </row>
    <row r="954">
      <c r="F954" s="95"/>
      <c r="J954" s="89"/>
      <c r="K954" s="90"/>
    </row>
    <row r="955">
      <c r="F955" s="95"/>
      <c r="J955" s="89"/>
      <c r="K955" s="90"/>
    </row>
    <row r="956">
      <c r="F956" s="95"/>
      <c r="J956" s="89"/>
      <c r="K956" s="90"/>
    </row>
    <row r="957">
      <c r="F957" s="95"/>
      <c r="J957" s="89"/>
      <c r="K957" s="90"/>
    </row>
    <row r="958">
      <c r="F958" s="95"/>
      <c r="J958" s="89"/>
      <c r="K958" s="90"/>
    </row>
    <row r="959">
      <c r="F959" s="95"/>
      <c r="J959" s="89"/>
      <c r="K959" s="90"/>
    </row>
    <row r="960">
      <c r="F960" s="95"/>
      <c r="J960" s="89"/>
      <c r="K960" s="90"/>
    </row>
    <row r="961">
      <c r="F961" s="95"/>
      <c r="J961" s="89"/>
      <c r="K961" s="90"/>
    </row>
    <row r="962">
      <c r="F962" s="95"/>
      <c r="J962" s="89"/>
      <c r="K962" s="90"/>
    </row>
    <row r="963">
      <c r="F963" s="95"/>
      <c r="J963" s="89"/>
      <c r="K963" s="90"/>
    </row>
    <row r="964">
      <c r="F964" s="95"/>
      <c r="J964" s="89"/>
      <c r="K964" s="90"/>
    </row>
    <row r="965">
      <c r="F965" s="95"/>
      <c r="J965" s="89"/>
      <c r="K965" s="90"/>
    </row>
    <row r="966">
      <c r="F966" s="95"/>
      <c r="J966" s="89"/>
      <c r="K966" s="90"/>
    </row>
    <row r="967">
      <c r="F967" s="95"/>
      <c r="J967" s="89"/>
      <c r="K967" s="90"/>
    </row>
    <row r="968">
      <c r="F968" s="95"/>
      <c r="J968" s="89"/>
      <c r="K968" s="90"/>
    </row>
    <row r="969">
      <c r="F969" s="95"/>
      <c r="J969" s="89"/>
      <c r="K969" s="90"/>
    </row>
    <row r="970">
      <c r="F970" s="95"/>
      <c r="J970" s="89"/>
      <c r="K970" s="90"/>
    </row>
    <row r="971">
      <c r="F971" s="95"/>
      <c r="J971" s="89"/>
      <c r="K971" s="90"/>
    </row>
    <row r="972">
      <c r="F972" s="95"/>
      <c r="J972" s="89"/>
      <c r="K972" s="90"/>
    </row>
    <row r="973">
      <c r="F973" s="95"/>
      <c r="J973" s="89"/>
      <c r="K973" s="90"/>
    </row>
    <row r="974">
      <c r="F974" s="95"/>
      <c r="J974" s="89"/>
      <c r="K974" s="90"/>
    </row>
    <row r="975">
      <c r="F975" s="95"/>
      <c r="J975" s="89"/>
      <c r="K975" s="90"/>
    </row>
    <row r="976">
      <c r="F976" s="95"/>
      <c r="J976" s="89"/>
      <c r="K976" s="90"/>
    </row>
    <row r="977">
      <c r="F977" s="95"/>
      <c r="J977" s="89"/>
      <c r="K977" s="90"/>
    </row>
    <row r="978">
      <c r="F978" s="95"/>
      <c r="J978" s="89"/>
      <c r="K978" s="90"/>
    </row>
    <row r="979">
      <c r="F979" s="95"/>
      <c r="J979" s="89"/>
      <c r="K979" s="90"/>
    </row>
    <row r="980">
      <c r="F980" s="95"/>
      <c r="J980" s="89"/>
      <c r="K980" s="90"/>
    </row>
    <row r="981">
      <c r="F981" s="95"/>
      <c r="J981" s="89"/>
      <c r="K981" s="90"/>
    </row>
    <row r="982">
      <c r="F982" s="95"/>
      <c r="J982" s="89"/>
      <c r="K982" s="90"/>
    </row>
    <row r="983">
      <c r="F983" s="95"/>
      <c r="J983" s="89"/>
      <c r="K983" s="90"/>
    </row>
    <row r="984">
      <c r="F984" s="95"/>
      <c r="J984" s="89"/>
      <c r="K984" s="90"/>
    </row>
    <row r="985">
      <c r="F985" s="95"/>
      <c r="J985" s="89"/>
      <c r="K985" s="90"/>
    </row>
    <row r="986">
      <c r="F986" s="95"/>
      <c r="J986" s="89"/>
      <c r="K986" s="90"/>
    </row>
    <row r="987">
      <c r="F987" s="95"/>
      <c r="J987" s="89"/>
      <c r="K987" s="90"/>
    </row>
    <row r="988">
      <c r="F988" s="95"/>
      <c r="J988" s="89"/>
      <c r="K988" s="90"/>
    </row>
    <row r="989">
      <c r="F989" s="95"/>
      <c r="J989" s="89"/>
      <c r="K989" s="90"/>
    </row>
    <row r="990">
      <c r="F990" s="95"/>
      <c r="J990" s="89"/>
      <c r="K990" s="90"/>
    </row>
    <row r="991">
      <c r="F991" s="95"/>
      <c r="J991" s="89"/>
      <c r="K991" s="90"/>
    </row>
    <row r="992">
      <c r="F992" s="95"/>
      <c r="J992" s="89"/>
      <c r="K992" s="90"/>
    </row>
    <row r="993">
      <c r="F993" s="95"/>
      <c r="J993" s="89"/>
      <c r="K993" s="90"/>
    </row>
    <row r="994">
      <c r="F994" s="95"/>
      <c r="J994" s="89"/>
      <c r="K994" s="90"/>
    </row>
    <row r="995">
      <c r="F995" s="95"/>
      <c r="J995" s="89"/>
      <c r="K995" s="90"/>
    </row>
    <row r="996">
      <c r="F996" s="95"/>
      <c r="J996" s="89"/>
      <c r="K996" s="90"/>
    </row>
    <row r="997">
      <c r="F997" s="95"/>
      <c r="J997" s="89"/>
      <c r="K997" s="90"/>
    </row>
    <row r="998">
      <c r="F998" s="95"/>
      <c r="J998" s="89"/>
      <c r="K998" s="90"/>
    </row>
    <row r="999">
      <c r="F999" s="95"/>
      <c r="J999" s="89"/>
      <c r="K999" s="90"/>
    </row>
    <row r="1000">
      <c r="F1000" s="95"/>
      <c r="J1000" s="89"/>
      <c r="K1000" s="90"/>
    </row>
    <row r="1001">
      <c r="F1001" s="95"/>
      <c r="J1001" s="89"/>
      <c r="K1001" s="90"/>
    </row>
    <row r="1002">
      <c r="F1002" s="95"/>
      <c r="J1002" s="89"/>
      <c r="K1002" s="90"/>
    </row>
    <row r="1003">
      <c r="F1003" s="95"/>
      <c r="J1003" s="89"/>
      <c r="K1003" s="90"/>
    </row>
    <row r="1004">
      <c r="F1004" s="95"/>
      <c r="J1004" s="89"/>
      <c r="K1004" s="90"/>
    </row>
    <row r="1005">
      <c r="F1005" s="95"/>
      <c r="J1005" s="89"/>
      <c r="K1005" s="90"/>
    </row>
    <row r="1006">
      <c r="F1006" s="95"/>
      <c r="J1006" s="89"/>
      <c r="K1006" s="90"/>
    </row>
    <row r="1007">
      <c r="F1007" s="95"/>
      <c r="J1007" s="89"/>
      <c r="K1007" s="90"/>
    </row>
  </sheetData>
  <conditionalFormatting sqref="A2:K200">
    <cfRule type="expression" dxfId="0" priority="1">
      <formula>COUNTBLANK($B2:$K2)</formula>
    </cfRule>
  </conditionalFormatting>
  <dataValidations>
    <dataValidation type="list" allowBlank="1" showErrorMessage="1" sqref="E2:E226">
      <formula1>Statistics!$L$9:$L$17</formula1>
    </dataValidation>
    <dataValidation type="list" allowBlank="1" sqref="C2:C226">
      <formula1>Statistics!$N$4:$N$6</formula1>
    </dataValidation>
    <dataValidation type="list" allowBlank="1" sqref="D2:D226">
      <formula1>Statistics!$N$9:$N$13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39.71"/>
    <col customWidth="1" min="6" max="6" width="18.86"/>
    <col customWidth="1" min="7" max="7" width="16.14"/>
    <col customWidth="1" min="8" max="8" width="8.86"/>
    <col customWidth="1" min="9" max="9" width="15.29"/>
    <col customWidth="1" min="10" max="10" width="7.43"/>
    <col customWidth="1" min="11" max="11" width="7.29"/>
    <col customWidth="1" min="12" max="12" width="43.29"/>
    <col customWidth="1" min="13" max="13" width="62.86"/>
    <col customWidth="1" min="14" max="14" width="6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4" t="s">
        <v>6</v>
      </c>
      <c r="H1" s="5" t="s">
        <v>7</v>
      </c>
      <c r="I1" s="7" t="s">
        <v>8</v>
      </c>
      <c r="J1" s="6" t="s">
        <v>9</v>
      </c>
      <c r="K1" s="8" t="s">
        <v>10</v>
      </c>
      <c r="L1" s="1" t="s">
        <v>11</v>
      </c>
      <c r="M1" s="1" t="s">
        <v>12</v>
      </c>
      <c r="N1" s="1" t="s">
        <v>13</v>
      </c>
    </row>
    <row r="2">
      <c r="A2" s="10" t="s">
        <v>14</v>
      </c>
      <c r="B2" s="10"/>
      <c r="C2" s="10"/>
      <c r="D2" s="10"/>
      <c r="E2" s="12"/>
      <c r="F2" s="10"/>
      <c r="G2" s="18"/>
      <c r="H2" s="19"/>
      <c r="I2" s="21"/>
      <c r="J2" s="23"/>
      <c r="K2" s="25"/>
      <c r="L2" s="26" t="s">
        <v>18</v>
      </c>
    </row>
    <row r="3">
      <c r="A3" s="10"/>
      <c r="B3" s="10"/>
      <c r="C3" s="10"/>
      <c r="D3" s="10"/>
      <c r="E3" s="12"/>
      <c r="F3" s="10"/>
      <c r="G3" s="18"/>
      <c r="H3" s="19"/>
      <c r="I3" s="21"/>
      <c r="J3" s="23"/>
      <c r="K3" s="25"/>
      <c r="L3" s="26" t="s">
        <v>18</v>
      </c>
    </row>
    <row r="4">
      <c r="A4" s="10" t="s">
        <v>22</v>
      </c>
      <c r="B4" s="10"/>
      <c r="C4" s="10"/>
      <c r="D4" s="10"/>
      <c r="E4" s="12"/>
      <c r="F4" s="10"/>
      <c r="G4" s="18"/>
      <c r="H4" s="19"/>
      <c r="I4" s="21"/>
      <c r="J4" s="23"/>
      <c r="K4" s="25"/>
      <c r="L4" s="26" t="s">
        <v>18</v>
      </c>
    </row>
    <row r="5">
      <c r="A5" s="10" t="s">
        <v>25</v>
      </c>
      <c r="B5" s="10"/>
      <c r="C5" s="10"/>
      <c r="D5" s="10"/>
      <c r="E5" s="12"/>
      <c r="F5" s="10"/>
      <c r="G5" s="18"/>
      <c r="H5" s="19"/>
      <c r="I5" s="21"/>
      <c r="J5" s="23"/>
      <c r="K5" s="25"/>
      <c r="L5" s="26" t="s">
        <v>18</v>
      </c>
    </row>
    <row r="6">
      <c r="A6" s="10" t="s">
        <v>27</v>
      </c>
      <c r="B6" s="10"/>
      <c r="C6" s="10"/>
      <c r="D6" s="10"/>
      <c r="E6" s="12"/>
      <c r="F6" s="10"/>
      <c r="G6" s="18"/>
      <c r="H6" s="19"/>
      <c r="I6" s="21"/>
      <c r="J6" s="23"/>
      <c r="K6" s="25"/>
      <c r="L6" s="26" t="s">
        <v>18</v>
      </c>
    </row>
    <row r="7">
      <c r="A7" s="10" t="s">
        <v>29</v>
      </c>
      <c r="B7" s="33"/>
      <c r="C7" s="10"/>
      <c r="D7" s="33"/>
      <c r="E7" s="12"/>
      <c r="F7" s="33"/>
      <c r="G7" s="14"/>
      <c r="H7" s="27"/>
      <c r="I7" s="35"/>
      <c r="J7" s="37"/>
      <c r="K7" s="38"/>
      <c r="L7" s="26" t="s">
        <v>18</v>
      </c>
    </row>
    <row r="8">
      <c r="A8" s="10" t="s">
        <v>33</v>
      </c>
      <c r="B8" s="33"/>
      <c r="C8" s="10"/>
      <c r="D8" s="33"/>
      <c r="E8" s="12"/>
      <c r="F8" s="33"/>
      <c r="G8" s="14"/>
      <c r="H8" s="27"/>
      <c r="I8" s="35"/>
      <c r="J8" s="37"/>
      <c r="K8" s="38"/>
      <c r="L8" s="26" t="s">
        <v>18</v>
      </c>
    </row>
    <row r="9">
      <c r="A9" s="10" t="s">
        <v>34</v>
      </c>
      <c r="B9" s="33"/>
      <c r="C9" s="10"/>
      <c r="D9" s="33"/>
      <c r="E9" s="12"/>
      <c r="F9" s="33"/>
      <c r="G9" s="14"/>
      <c r="H9" s="27"/>
      <c r="I9" s="35"/>
      <c r="J9" s="37"/>
      <c r="K9" s="38"/>
      <c r="L9" s="26" t="s">
        <v>18</v>
      </c>
    </row>
    <row r="10">
      <c r="A10" s="10" t="s">
        <v>36</v>
      </c>
      <c r="B10" s="33"/>
      <c r="C10" s="10"/>
      <c r="D10" s="33"/>
      <c r="E10" s="12"/>
      <c r="F10" s="33"/>
      <c r="G10" s="14"/>
      <c r="H10" s="27"/>
      <c r="I10" s="35"/>
      <c r="J10" s="37"/>
      <c r="K10" s="38"/>
      <c r="L10" s="26" t="s">
        <v>18</v>
      </c>
    </row>
    <row r="11">
      <c r="A11" s="10" t="s">
        <v>37</v>
      </c>
      <c r="B11" s="10"/>
      <c r="C11" s="10"/>
      <c r="D11" s="10"/>
      <c r="E11" s="12"/>
      <c r="F11" s="10"/>
      <c r="G11" s="18"/>
      <c r="H11" s="19"/>
      <c r="I11" s="21"/>
      <c r="J11" s="23"/>
      <c r="K11" s="25"/>
      <c r="L11" s="26" t="s">
        <v>18</v>
      </c>
    </row>
    <row r="12">
      <c r="A12" s="10" t="s">
        <v>39</v>
      </c>
      <c r="B12" s="46"/>
      <c r="C12" s="10"/>
      <c r="D12" s="10"/>
      <c r="E12" s="12"/>
      <c r="F12" s="10"/>
      <c r="G12" s="47"/>
      <c r="H12" s="19"/>
      <c r="I12" s="21"/>
      <c r="J12" s="23"/>
      <c r="K12" s="25"/>
      <c r="L12" s="26" t="s">
        <v>18</v>
      </c>
    </row>
    <row r="13">
      <c r="A13" s="10" t="s">
        <v>45</v>
      </c>
      <c r="B13" s="10"/>
      <c r="C13" s="10"/>
      <c r="D13" s="10"/>
      <c r="E13" s="12"/>
      <c r="F13" s="10"/>
      <c r="G13" s="18"/>
      <c r="H13" s="19"/>
      <c r="I13" s="21"/>
      <c r="J13" s="48"/>
      <c r="K13" s="49"/>
      <c r="L13" s="26" t="s">
        <v>18</v>
      </c>
    </row>
    <row r="14">
      <c r="A14" s="10"/>
      <c r="B14" s="10"/>
      <c r="C14" s="10"/>
      <c r="D14" s="10"/>
      <c r="E14" s="12"/>
      <c r="F14" s="10"/>
      <c r="G14" s="18"/>
      <c r="H14" s="19"/>
      <c r="I14" s="35"/>
      <c r="J14" s="48"/>
      <c r="K14" s="49"/>
      <c r="L14" s="26" t="s">
        <v>18</v>
      </c>
    </row>
    <row r="15">
      <c r="A15" s="51" t="s">
        <v>50</v>
      </c>
      <c r="B15" s="10"/>
      <c r="C15" s="10"/>
      <c r="D15" s="10"/>
      <c r="E15" s="12"/>
      <c r="F15" s="33"/>
      <c r="G15" s="14"/>
      <c r="H15" s="27"/>
      <c r="I15" s="35"/>
      <c r="J15" s="23"/>
      <c r="K15" s="25"/>
      <c r="L15" s="26"/>
    </row>
    <row r="16">
      <c r="A16" s="10" t="s">
        <v>54</v>
      </c>
      <c r="B16" s="33"/>
      <c r="C16" s="10"/>
      <c r="D16" s="33"/>
      <c r="E16" s="12"/>
      <c r="F16" s="33"/>
      <c r="G16" s="14"/>
      <c r="H16" s="27"/>
      <c r="I16" s="35"/>
      <c r="J16" s="37"/>
      <c r="K16" s="38"/>
      <c r="L16" s="26" t="s">
        <v>18</v>
      </c>
    </row>
    <row r="17">
      <c r="A17" s="10" t="s">
        <v>57</v>
      </c>
      <c r="B17" s="10"/>
      <c r="C17" s="10"/>
      <c r="D17" s="10"/>
      <c r="E17" s="12"/>
      <c r="F17" s="10"/>
      <c r="G17" s="18"/>
      <c r="H17" s="19"/>
      <c r="I17" s="21"/>
      <c r="J17" s="23"/>
      <c r="K17" s="25"/>
      <c r="L17" s="26" t="s">
        <v>18</v>
      </c>
      <c r="M17" s="26"/>
      <c r="N17" s="26"/>
    </row>
    <row r="18">
      <c r="A18" s="10" t="s">
        <v>64</v>
      </c>
      <c r="B18" s="33"/>
      <c r="C18" s="10"/>
      <c r="D18" s="33"/>
      <c r="E18" s="12"/>
      <c r="F18" s="14"/>
      <c r="G18" s="14"/>
      <c r="H18" s="27"/>
      <c r="I18" s="35"/>
      <c r="J18" s="37"/>
      <c r="K18" s="38"/>
      <c r="L18" s="26" t="s">
        <v>18</v>
      </c>
      <c r="M18" s="26"/>
    </row>
    <row r="19">
      <c r="A19" s="10" t="s">
        <v>67</v>
      </c>
      <c r="B19" s="33"/>
      <c r="C19" s="10"/>
      <c r="D19" s="33"/>
      <c r="E19" s="12"/>
      <c r="F19" s="14"/>
      <c r="G19" s="14"/>
      <c r="H19" s="27"/>
      <c r="I19" s="35"/>
      <c r="J19" s="37"/>
      <c r="K19" s="38"/>
      <c r="L19" s="26" t="s">
        <v>18</v>
      </c>
      <c r="M19" s="26"/>
    </row>
    <row r="20">
      <c r="A20" s="10" t="s">
        <v>71</v>
      </c>
      <c r="B20" s="10"/>
      <c r="C20" s="10"/>
      <c r="D20" s="10"/>
      <c r="E20" s="12"/>
      <c r="F20" s="10"/>
      <c r="G20" s="18"/>
      <c r="H20" s="19"/>
      <c r="I20" s="21"/>
      <c r="J20" s="23"/>
      <c r="K20" s="25"/>
      <c r="L20" s="26" t="s">
        <v>18</v>
      </c>
      <c r="M20" s="26"/>
    </row>
    <row r="21">
      <c r="A21" s="10"/>
      <c r="B21" s="10"/>
      <c r="C21" s="10"/>
      <c r="D21" s="10"/>
      <c r="E21" s="12"/>
      <c r="F21" s="10"/>
      <c r="G21" s="18"/>
      <c r="H21" s="19"/>
      <c r="I21" s="21"/>
      <c r="J21" s="23"/>
      <c r="K21" s="25"/>
      <c r="L21" s="26" t="s">
        <v>18</v>
      </c>
      <c r="M21" s="26"/>
    </row>
    <row r="22">
      <c r="A22" s="10" t="s">
        <v>74</v>
      </c>
      <c r="B22" s="10"/>
      <c r="C22" s="10"/>
      <c r="D22" s="10"/>
      <c r="E22" s="12"/>
      <c r="F22" s="18"/>
      <c r="G22" s="18"/>
      <c r="H22" s="19"/>
      <c r="I22" s="21"/>
      <c r="J22" s="23"/>
      <c r="K22" s="25"/>
      <c r="L22" s="26" t="s">
        <v>18</v>
      </c>
      <c r="M22" s="26"/>
    </row>
    <row r="23">
      <c r="A23" s="10" t="s">
        <v>76</v>
      </c>
      <c r="B23" s="10"/>
      <c r="C23" s="10"/>
      <c r="D23" s="33"/>
      <c r="E23" s="12"/>
      <c r="F23" s="18"/>
      <c r="G23" s="18"/>
      <c r="H23" s="19"/>
      <c r="I23" s="21"/>
      <c r="J23" s="23"/>
      <c r="K23" s="25"/>
      <c r="L23" s="26" t="s">
        <v>18</v>
      </c>
      <c r="M23" s="26"/>
    </row>
    <row r="24">
      <c r="A24" s="10" t="s">
        <v>81</v>
      </c>
      <c r="B24" s="10"/>
      <c r="C24" s="10"/>
      <c r="D24" s="10"/>
      <c r="E24" s="12"/>
      <c r="F24" s="10"/>
      <c r="G24" s="18"/>
      <c r="H24" s="19"/>
      <c r="I24" s="21"/>
      <c r="J24" s="37"/>
      <c r="K24" s="38"/>
      <c r="L24" s="26" t="s">
        <v>18</v>
      </c>
      <c r="N24" s="26"/>
    </row>
    <row r="25">
      <c r="A25" s="10"/>
      <c r="B25" s="10"/>
      <c r="C25" s="10"/>
      <c r="D25" s="10"/>
      <c r="E25" s="12"/>
      <c r="F25" s="56"/>
      <c r="G25" s="18"/>
      <c r="H25" s="19"/>
      <c r="I25" s="21"/>
      <c r="J25" s="23"/>
      <c r="K25" s="25"/>
      <c r="L25" s="26" t="s">
        <v>18</v>
      </c>
      <c r="N25" s="26"/>
    </row>
    <row r="26">
      <c r="A26" s="10" t="s">
        <v>89</v>
      </c>
      <c r="B26" s="33"/>
      <c r="C26" s="10"/>
      <c r="D26" s="33"/>
      <c r="E26" s="12"/>
      <c r="F26" s="14"/>
      <c r="G26" s="14"/>
      <c r="H26" s="27"/>
      <c r="I26" s="35"/>
      <c r="J26" s="37"/>
      <c r="K26" s="38"/>
      <c r="L26" s="26" t="s">
        <v>18</v>
      </c>
      <c r="N26" s="26"/>
    </row>
    <row r="27">
      <c r="A27" s="10" t="s">
        <v>92</v>
      </c>
      <c r="B27" s="10"/>
      <c r="C27" s="10"/>
      <c r="D27" s="10"/>
      <c r="E27" s="12"/>
      <c r="F27" s="10"/>
      <c r="G27" s="18"/>
      <c r="H27" s="19"/>
      <c r="I27" s="21"/>
      <c r="J27" s="23"/>
      <c r="K27" s="25"/>
      <c r="L27" s="26" t="s">
        <v>18</v>
      </c>
      <c r="N27" s="26"/>
    </row>
    <row r="28">
      <c r="A28" s="10" t="s">
        <v>95</v>
      </c>
      <c r="B28" s="33"/>
      <c r="C28" s="10"/>
      <c r="D28" s="33"/>
      <c r="E28" s="12"/>
      <c r="F28" s="14"/>
      <c r="G28" s="14"/>
      <c r="H28" s="27"/>
      <c r="I28" s="35"/>
      <c r="J28" s="37"/>
      <c r="K28" s="38"/>
      <c r="L28" s="26" t="s">
        <v>18</v>
      </c>
      <c r="N28" s="26"/>
    </row>
    <row r="29">
      <c r="A29" s="10" t="s">
        <v>97</v>
      </c>
      <c r="B29" s="10"/>
      <c r="C29" s="10"/>
      <c r="D29" s="33"/>
      <c r="E29" s="12"/>
      <c r="F29" s="57"/>
      <c r="G29" s="18"/>
      <c r="H29" s="19"/>
      <c r="I29" s="21"/>
      <c r="J29" s="23"/>
      <c r="K29" s="25"/>
      <c r="L29" s="26" t="s">
        <v>18</v>
      </c>
    </row>
    <row r="30">
      <c r="A30" s="10" t="s">
        <v>101</v>
      </c>
      <c r="B30" s="33"/>
      <c r="C30" s="10"/>
      <c r="D30" s="33"/>
      <c r="E30" s="12"/>
      <c r="F30" s="58"/>
      <c r="G30" s="14"/>
      <c r="H30" s="27"/>
      <c r="I30" s="35"/>
      <c r="J30" s="37"/>
      <c r="K30" s="38"/>
      <c r="L30" s="26" t="s">
        <v>18</v>
      </c>
    </row>
    <row r="31">
      <c r="A31" s="10" t="s">
        <v>104</v>
      </c>
      <c r="B31" s="10"/>
      <c r="C31" s="10"/>
      <c r="D31" s="10"/>
      <c r="E31" s="12"/>
      <c r="F31" s="10"/>
      <c r="G31" s="18"/>
      <c r="H31" s="19"/>
      <c r="I31" s="21"/>
      <c r="J31" s="48"/>
      <c r="K31" s="49"/>
      <c r="L31" s="26" t="s">
        <v>18</v>
      </c>
    </row>
    <row r="32">
      <c r="A32" s="10" t="s">
        <v>107</v>
      </c>
      <c r="B32" s="33"/>
      <c r="C32" s="33"/>
      <c r="D32" s="33"/>
      <c r="E32" s="12"/>
      <c r="F32" s="47"/>
      <c r="G32" s="14"/>
      <c r="H32" s="27"/>
      <c r="I32" s="35"/>
      <c r="J32" s="37"/>
      <c r="K32" s="38"/>
      <c r="L32" s="26" t="s">
        <v>18</v>
      </c>
    </row>
    <row r="33">
      <c r="A33" s="10" t="s">
        <v>109</v>
      </c>
      <c r="B33" s="10"/>
      <c r="C33" s="10"/>
      <c r="D33" s="10"/>
      <c r="E33" s="12"/>
      <c r="F33" s="10"/>
      <c r="G33" s="47"/>
      <c r="H33" s="19"/>
      <c r="I33" s="21"/>
      <c r="J33" s="23"/>
      <c r="K33" s="25"/>
      <c r="L33" s="26" t="s">
        <v>110</v>
      </c>
    </row>
    <row r="34">
      <c r="A34" s="10" t="s">
        <v>111</v>
      </c>
      <c r="B34" s="10"/>
      <c r="C34" s="10"/>
      <c r="D34" s="10"/>
      <c r="E34" s="12"/>
      <c r="F34" s="10"/>
      <c r="G34" s="18"/>
      <c r="H34" s="19"/>
      <c r="I34" s="21"/>
      <c r="J34" s="23"/>
      <c r="K34" s="25"/>
      <c r="L34" s="26" t="s">
        <v>110</v>
      </c>
    </row>
    <row r="35">
      <c r="A35" s="10"/>
      <c r="B35" s="10"/>
      <c r="C35" s="10"/>
      <c r="D35" s="10"/>
      <c r="E35" s="12"/>
      <c r="F35" s="10"/>
      <c r="G35" s="18"/>
      <c r="H35" s="19"/>
      <c r="I35" s="21"/>
      <c r="J35" s="23"/>
      <c r="K35" s="25"/>
      <c r="L35" s="26" t="s">
        <v>110</v>
      </c>
    </row>
    <row r="36">
      <c r="A36" s="10"/>
      <c r="B36" s="10"/>
      <c r="C36" s="10"/>
      <c r="D36" s="10"/>
      <c r="E36" s="12"/>
      <c r="F36" s="10"/>
      <c r="G36" s="18"/>
      <c r="H36" s="19"/>
      <c r="I36" s="21"/>
      <c r="J36" s="23"/>
      <c r="K36" s="25"/>
      <c r="L36" s="26" t="s">
        <v>110</v>
      </c>
    </row>
    <row r="37">
      <c r="A37" s="10" t="s">
        <v>113</v>
      </c>
      <c r="B37" s="10"/>
      <c r="C37" s="10"/>
      <c r="D37" s="10"/>
      <c r="E37" s="12"/>
      <c r="F37" s="10"/>
      <c r="G37" s="47"/>
      <c r="H37" s="19"/>
      <c r="I37" s="21"/>
      <c r="J37" s="23"/>
      <c r="K37" s="25"/>
      <c r="L37" s="26" t="s">
        <v>110</v>
      </c>
    </row>
    <row r="38">
      <c r="A38" s="10" t="s">
        <v>115</v>
      </c>
      <c r="B38" s="10"/>
      <c r="C38" s="10"/>
      <c r="D38" s="10"/>
      <c r="E38" s="12"/>
      <c r="F38" s="10"/>
      <c r="G38" s="18"/>
      <c r="H38" s="19"/>
      <c r="I38" s="21"/>
      <c r="J38" s="23"/>
      <c r="K38" s="25"/>
      <c r="L38" s="26" t="s">
        <v>110</v>
      </c>
    </row>
    <row r="39">
      <c r="A39" s="10" t="s">
        <v>117</v>
      </c>
      <c r="B39" s="10"/>
      <c r="C39" s="10"/>
      <c r="D39" s="10"/>
      <c r="E39" s="12"/>
      <c r="F39" s="10"/>
      <c r="G39" s="18"/>
      <c r="H39" s="19"/>
      <c r="I39" s="21"/>
      <c r="J39" s="23"/>
      <c r="K39" s="25"/>
      <c r="L39" s="26" t="s">
        <v>110</v>
      </c>
    </row>
    <row r="40">
      <c r="A40" s="10" t="s">
        <v>118</v>
      </c>
      <c r="B40" s="10"/>
      <c r="C40" s="10"/>
      <c r="D40" s="10"/>
      <c r="E40" s="12"/>
      <c r="F40" s="10"/>
      <c r="G40" s="47"/>
      <c r="H40" s="19"/>
      <c r="I40" s="21"/>
      <c r="J40" s="23"/>
      <c r="K40" s="25"/>
      <c r="L40" s="26" t="s">
        <v>110</v>
      </c>
    </row>
    <row r="41">
      <c r="A41" s="10" t="s">
        <v>120</v>
      </c>
      <c r="B41" s="10"/>
      <c r="C41" s="10"/>
      <c r="D41" s="10"/>
      <c r="E41" s="12"/>
      <c r="F41" s="10"/>
      <c r="G41" s="47"/>
      <c r="H41" s="19"/>
      <c r="I41" s="21"/>
      <c r="J41" s="23"/>
      <c r="K41" s="25"/>
      <c r="L41" s="26" t="s">
        <v>110</v>
      </c>
    </row>
    <row r="42">
      <c r="A42" s="10" t="s">
        <v>121</v>
      </c>
      <c r="B42" s="10"/>
      <c r="C42" s="10"/>
      <c r="D42" s="10"/>
      <c r="E42" s="12"/>
      <c r="F42" s="10"/>
      <c r="G42" s="18"/>
      <c r="H42" s="63"/>
      <c r="I42" s="21"/>
      <c r="J42" s="23"/>
      <c r="K42" s="25"/>
      <c r="L42" s="26" t="s">
        <v>110</v>
      </c>
    </row>
    <row r="43">
      <c r="A43" s="10" t="s">
        <v>124</v>
      </c>
      <c r="B43" s="10"/>
      <c r="C43" s="10"/>
      <c r="D43" s="10"/>
      <c r="E43" s="12"/>
      <c r="F43" s="10"/>
      <c r="G43" s="47"/>
      <c r="H43" s="19"/>
      <c r="I43" s="21"/>
      <c r="J43" s="23"/>
      <c r="K43" s="25"/>
      <c r="L43" s="26" t="s">
        <v>110</v>
      </c>
    </row>
    <row r="44">
      <c r="A44" s="10" t="s">
        <v>126</v>
      </c>
      <c r="B44" s="10"/>
      <c r="C44" s="10"/>
      <c r="D44" s="10"/>
      <c r="E44" s="12"/>
      <c r="F44" s="10"/>
      <c r="G44" s="47"/>
      <c r="H44" s="19"/>
      <c r="I44" s="21"/>
      <c r="J44" s="23"/>
      <c r="K44" s="25"/>
      <c r="L44" s="26" t="s">
        <v>110</v>
      </c>
    </row>
    <row r="45">
      <c r="A45" s="10" t="s">
        <v>128</v>
      </c>
      <c r="B45" s="10"/>
      <c r="C45" s="10"/>
      <c r="D45" s="10"/>
      <c r="E45" s="12"/>
      <c r="F45" s="10"/>
      <c r="G45" s="18"/>
      <c r="H45" s="19"/>
      <c r="I45" s="21"/>
      <c r="J45" s="23"/>
      <c r="K45" s="25"/>
      <c r="L45" s="26" t="s">
        <v>110</v>
      </c>
    </row>
    <row r="46">
      <c r="A46" s="10" t="s">
        <v>130</v>
      </c>
      <c r="B46" s="33"/>
      <c r="C46" s="33"/>
      <c r="D46" s="33"/>
      <c r="E46" s="12"/>
      <c r="F46" s="14"/>
      <c r="G46" s="14"/>
      <c r="H46" s="27"/>
      <c r="I46" s="35"/>
      <c r="J46" s="37"/>
      <c r="K46" s="38"/>
      <c r="L46" s="26" t="s">
        <v>110</v>
      </c>
    </row>
    <row r="47">
      <c r="A47" s="10" t="s">
        <v>133</v>
      </c>
      <c r="B47" s="10"/>
      <c r="C47" s="10"/>
      <c r="D47" s="10"/>
      <c r="E47" s="12"/>
      <c r="F47" s="10"/>
      <c r="G47" s="18"/>
      <c r="H47" s="63"/>
      <c r="I47" s="21"/>
      <c r="J47" s="23"/>
      <c r="K47" s="25"/>
      <c r="L47" s="26" t="s">
        <v>110</v>
      </c>
    </row>
    <row r="48">
      <c r="A48" s="10" t="s">
        <v>137</v>
      </c>
      <c r="B48" s="10"/>
      <c r="C48" s="10"/>
      <c r="D48" s="10"/>
      <c r="E48" s="12"/>
      <c r="F48" s="10"/>
      <c r="G48" s="47"/>
      <c r="H48" s="19"/>
      <c r="I48" s="21"/>
      <c r="J48" s="23"/>
      <c r="K48" s="25"/>
      <c r="L48" s="26" t="s">
        <v>110</v>
      </c>
    </row>
    <row r="49">
      <c r="A49" s="10" t="s">
        <v>140</v>
      </c>
      <c r="B49" s="10"/>
      <c r="C49" s="10"/>
      <c r="D49" s="10"/>
      <c r="E49" s="12"/>
      <c r="F49" s="10"/>
      <c r="G49" s="47"/>
      <c r="H49" s="19"/>
      <c r="I49" s="21"/>
      <c r="J49" s="23"/>
      <c r="K49" s="25"/>
      <c r="L49" s="26" t="s">
        <v>110</v>
      </c>
    </row>
    <row r="50">
      <c r="A50" s="10" t="s">
        <v>142</v>
      </c>
      <c r="B50" s="10"/>
      <c r="C50" s="10"/>
      <c r="D50" s="10"/>
      <c r="E50" s="12"/>
      <c r="F50" s="29"/>
      <c r="G50" s="47"/>
      <c r="H50" s="19"/>
      <c r="I50" s="21"/>
      <c r="J50" s="23"/>
      <c r="K50" s="25"/>
      <c r="L50" s="26" t="s">
        <v>110</v>
      </c>
    </row>
    <row r="51">
      <c r="A51" s="10" t="s">
        <v>145</v>
      </c>
      <c r="B51" s="33"/>
      <c r="C51" s="33"/>
      <c r="D51" s="33"/>
      <c r="E51" s="12"/>
      <c r="F51" s="14"/>
      <c r="G51" s="14"/>
      <c r="H51" s="27"/>
      <c r="I51" s="35"/>
      <c r="J51" s="37"/>
      <c r="K51" s="38"/>
      <c r="L51" s="26" t="s">
        <v>147</v>
      </c>
    </row>
    <row r="52">
      <c r="A52" s="10" t="s">
        <v>109</v>
      </c>
      <c r="B52" s="10"/>
      <c r="C52" s="10"/>
      <c r="D52" s="10"/>
      <c r="E52" s="12"/>
      <c r="F52" s="10"/>
      <c r="G52" s="47"/>
      <c r="H52" s="19"/>
      <c r="I52" s="21"/>
      <c r="J52" s="23"/>
      <c r="K52" s="25"/>
      <c r="L52" s="26" t="s">
        <v>147</v>
      </c>
    </row>
    <row r="53">
      <c r="A53" s="10" t="s">
        <v>111</v>
      </c>
      <c r="B53" s="10"/>
      <c r="C53" s="10"/>
      <c r="D53" s="10"/>
      <c r="E53" s="12"/>
      <c r="F53" s="10"/>
      <c r="G53" s="18"/>
      <c r="H53" s="19"/>
      <c r="I53" s="21"/>
      <c r="J53" s="23"/>
      <c r="K53" s="25"/>
      <c r="L53" s="26" t="s">
        <v>147</v>
      </c>
    </row>
    <row r="54">
      <c r="A54" s="10" t="s">
        <v>151</v>
      </c>
      <c r="B54" s="10"/>
      <c r="C54" s="10"/>
      <c r="D54" s="10"/>
      <c r="E54" s="12"/>
      <c r="F54" s="10"/>
      <c r="G54" s="18"/>
      <c r="H54" s="19"/>
      <c r="I54" s="21"/>
      <c r="J54" s="23"/>
      <c r="K54" s="25"/>
      <c r="L54" s="26" t="s">
        <v>147</v>
      </c>
    </row>
    <row r="55">
      <c r="A55" s="10" t="s">
        <v>113</v>
      </c>
      <c r="B55" s="10"/>
      <c r="C55" s="10"/>
      <c r="D55" s="10"/>
      <c r="E55" s="12"/>
      <c r="F55" s="10"/>
      <c r="G55" s="47"/>
      <c r="H55" s="19"/>
      <c r="I55" s="21"/>
      <c r="J55" s="23"/>
      <c r="K55" s="25"/>
      <c r="L55" s="26" t="s">
        <v>147</v>
      </c>
    </row>
    <row r="56">
      <c r="A56" s="10" t="s">
        <v>140</v>
      </c>
      <c r="B56" s="10"/>
      <c r="C56" s="10"/>
      <c r="D56" s="10"/>
      <c r="E56" s="12"/>
      <c r="F56" s="10"/>
      <c r="G56" s="47"/>
      <c r="H56" s="19"/>
      <c r="I56" s="21"/>
      <c r="J56" s="23"/>
      <c r="K56" s="25"/>
      <c r="L56" s="26" t="s">
        <v>147</v>
      </c>
    </row>
    <row r="57">
      <c r="A57" s="10" t="s">
        <v>142</v>
      </c>
      <c r="B57" s="10"/>
      <c r="C57" s="10"/>
      <c r="D57" s="10"/>
      <c r="E57" s="12"/>
      <c r="F57" s="29"/>
      <c r="G57" s="47"/>
      <c r="H57" s="19"/>
      <c r="I57" s="21"/>
      <c r="J57" s="23"/>
      <c r="K57" s="25"/>
      <c r="L57" s="26" t="s">
        <v>147</v>
      </c>
    </row>
    <row r="58">
      <c r="A58" s="10" t="s">
        <v>158</v>
      </c>
      <c r="B58" s="10"/>
      <c r="C58" s="10"/>
      <c r="D58" s="10"/>
      <c r="E58" s="12"/>
      <c r="F58" s="10"/>
      <c r="G58" s="18"/>
      <c r="H58" s="19"/>
      <c r="I58" s="21"/>
      <c r="J58" s="23"/>
      <c r="K58" s="25"/>
      <c r="L58" s="26" t="s">
        <v>147</v>
      </c>
    </row>
    <row r="59">
      <c r="A59" s="10" t="s">
        <v>160</v>
      </c>
      <c r="B59" s="10"/>
      <c r="C59" s="10"/>
      <c r="D59" s="10"/>
      <c r="E59" s="12"/>
      <c r="F59" s="10"/>
      <c r="G59" s="47"/>
      <c r="H59" s="19"/>
      <c r="I59" s="21"/>
      <c r="J59" s="23"/>
      <c r="K59" s="25"/>
      <c r="L59" s="26" t="s">
        <v>147</v>
      </c>
    </row>
    <row r="60">
      <c r="A60" s="10" t="s">
        <v>163</v>
      </c>
      <c r="B60" s="10"/>
      <c r="C60" s="10"/>
      <c r="D60" s="10"/>
      <c r="E60" s="12"/>
      <c r="F60" s="10"/>
      <c r="G60" s="18"/>
      <c r="H60" s="19"/>
      <c r="I60" s="21"/>
      <c r="J60" s="23"/>
      <c r="K60" s="25"/>
      <c r="L60" s="26" t="s">
        <v>147</v>
      </c>
    </row>
    <row r="61">
      <c r="A61" s="10" t="s">
        <v>165</v>
      </c>
      <c r="B61" s="10"/>
      <c r="C61" s="10"/>
      <c r="D61" s="10"/>
      <c r="E61" s="12"/>
      <c r="F61" s="10"/>
      <c r="G61" s="18"/>
      <c r="H61" s="19"/>
      <c r="I61" s="21"/>
      <c r="J61" s="23"/>
      <c r="K61" s="25"/>
      <c r="L61" s="26" t="s">
        <v>147</v>
      </c>
    </row>
    <row r="62">
      <c r="A62" s="10" t="s">
        <v>167</v>
      </c>
      <c r="B62" s="10"/>
      <c r="C62" s="10"/>
      <c r="D62" s="10"/>
      <c r="E62" s="12"/>
      <c r="F62" s="10"/>
      <c r="G62" s="47"/>
      <c r="H62" s="63"/>
      <c r="I62" s="21"/>
      <c r="J62" s="23"/>
      <c r="K62" s="25"/>
      <c r="L62" s="26" t="s">
        <v>147</v>
      </c>
    </row>
    <row r="63">
      <c r="A63" s="10" t="s">
        <v>170</v>
      </c>
      <c r="B63" s="10"/>
      <c r="C63" s="10"/>
      <c r="D63" s="10"/>
      <c r="E63" s="12"/>
      <c r="F63" s="10"/>
      <c r="G63" s="47"/>
      <c r="H63" s="19"/>
      <c r="I63" s="21"/>
      <c r="J63" s="23"/>
      <c r="K63" s="25"/>
      <c r="L63" s="26" t="s">
        <v>147</v>
      </c>
    </row>
    <row r="64">
      <c r="A64" s="10"/>
      <c r="B64" s="10"/>
      <c r="C64" s="10"/>
      <c r="D64" s="10"/>
      <c r="E64" s="12"/>
      <c r="F64" s="10"/>
      <c r="G64" s="18"/>
      <c r="H64" s="19"/>
      <c r="I64" s="21"/>
      <c r="J64" s="23"/>
      <c r="K64" s="25"/>
      <c r="L64" s="26"/>
      <c r="M64" s="26" t="s">
        <v>174</v>
      </c>
    </row>
    <row r="65">
      <c r="A65" s="10" t="s">
        <v>175</v>
      </c>
      <c r="B65" s="10"/>
      <c r="C65" s="10"/>
      <c r="D65" s="10"/>
      <c r="E65" s="12"/>
      <c r="F65" s="10"/>
      <c r="G65" s="18"/>
      <c r="H65" s="19"/>
      <c r="I65" s="21"/>
      <c r="J65" s="23"/>
      <c r="K65" s="25"/>
      <c r="L65" s="26" t="s">
        <v>147</v>
      </c>
    </row>
    <row r="66">
      <c r="A66" s="10" t="s">
        <v>178</v>
      </c>
      <c r="B66" s="33"/>
      <c r="C66" s="33"/>
      <c r="D66" s="33"/>
      <c r="E66" s="12"/>
      <c r="F66" s="14"/>
      <c r="G66" s="14"/>
      <c r="H66" s="27"/>
      <c r="I66" s="35"/>
      <c r="J66" s="37"/>
      <c r="K66" s="38"/>
      <c r="L66" s="26" t="s">
        <v>147</v>
      </c>
    </row>
    <row r="67">
      <c r="A67" s="10" t="s">
        <v>180</v>
      </c>
      <c r="B67" s="10"/>
      <c r="C67" s="10"/>
      <c r="D67" s="10"/>
      <c r="E67" s="12"/>
      <c r="F67" s="10"/>
      <c r="G67" s="47"/>
      <c r="H67" s="19"/>
      <c r="I67" s="21"/>
      <c r="J67" s="23"/>
      <c r="K67" s="25"/>
      <c r="L67" s="26" t="s">
        <v>147</v>
      </c>
    </row>
    <row r="68">
      <c r="A68" s="10" t="s">
        <v>183</v>
      </c>
      <c r="B68" s="10"/>
      <c r="C68" s="10"/>
      <c r="D68" s="10"/>
      <c r="E68" s="12"/>
      <c r="F68" s="10"/>
      <c r="G68" s="18"/>
      <c r="H68" s="19"/>
      <c r="I68" s="21"/>
      <c r="J68" s="23"/>
      <c r="K68" s="25"/>
      <c r="L68" s="26" t="s">
        <v>147</v>
      </c>
    </row>
    <row r="69">
      <c r="A69" s="10" t="s">
        <v>185</v>
      </c>
      <c r="B69" s="33"/>
      <c r="C69" s="33"/>
      <c r="D69" s="33"/>
      <c r="E69" s="12"/>
      <c r="F69" s="33"/>
      <c r="G69" s="14"/>
      <c r="H69" s="27"/>
      <c r="I69" s="35"/>
      <c r="J69" s="37"/>
      <c r="K69" s="38"/>
      <c r="L69" s="26" t="s">
        <v>188</v>
      </c>
    </row>
    <row r="70">
      <c r="A70" s="10" t="s">
        <v>189</v>
      </c>
      <c r="B70" s="33"/>
      <c r="C70" s="33"/>
      <c r="D70" s="33"/>
      <c r="E70" s="12"/>
      <c r="F70" s="47"/>
      <c r="G70" s="14"/>
      <c r="H70" s="27"/>
      <c r="I70" s="35"/>
      <c r="J70" s="37"/>
      <c r="K70" s="38"/>
      <c r="L70" s="26" t="s">
        <v>188</v>
      </c>
    </row>
    <row r="71">
      <c r="A71" s="10" t="s">
        <v>192</v>
      </c>
      <c r="B71" s="10"/>
      <c r="C71" s="10"/>
      <c r="D71" s="10"/>
      <c r="E71" s="12"/>
      <c r="F71" s="10"/>
      <c r="G71" s="18"/>
      <c r="H71" s="19"/>
      <c r="I71" s="21"/>
      <c r="J71" s="23"/>
      <c r="K71" s="25"/>
      <c r="L71" s="26" t="s">
        <v>188</v>
      </c>
    </row>
    <row r="72">
      <c r="A72" s="10" t="s">
        <v>194</v>
      </c>
      <c r="B72" s="10"/>
      <c r="C72" s="10"/>
      <c r="D72" s="10"/>
      <c r="E72" s="12"/>
      <c r="F72" s="10"/>
      <c r="G72" s="18"/>
      <c r="H72" s="19"/>
      <c r="I72" s="21"/>
      <c r="J72" s="23"/>
      <c r="K72" s="25"/>
      <c r="L72" s="26" t="s">
        <v>188</v>
      </c>
    </row>
    <row r="73">
      <c r="A73" s="10" t="s">
        <v>197</v>
      </c>
      <c r="B73" s="10"/>
      <c r="C73" s="10"/>
      <c r="D73" s="10"/>
      <c r="E73" s="12"/>
      <c r="F73" s="10"/>
      <c r="G73" s="18"/>
      <c r="H73" s="19"/>
      <c r="I73" s="21"/>
      <c r="J73" s="23"/>
      <c r="K73" s="25"/>
      <c r="L73" s="26" t="s">
        <v>188</v>
      </c>
    </row>
    <row r="74">
      <c r="A74" s="10" t="s">
        <v>200</v>
      </c>
      <c r="B74" s="33"/>
      <c r="C74" s="33"/>
      <c r="D74" s="33"/>
      <c r="E74" s="12"/>
      <c r="F74" s="14"/>
      <c r="G74" s="14"/>
      <c r="H74" s="27"/>
      <c r="I74" s="35"/>
      <c r="J74" s="37"/>
      <c r="K74" s="38"/>
      <c r="L74" s="26" t="s">
        <v>188</v>
      </c>
    </row>
    <row r="75">
      <c r="A75" s="10" t="s">
        <v>203</v>
      </c>
      <c r="B75" s="33"/>
      <c r="C75" s="33"/>
      <c r="D75" s="33"/>
      <c r="E75" s="12"/>
      <c r="F75" s="33"/>
      <c r="G75" s="14"/>
      <c r="H75" s="27"/>
      <c r="I75" s="35"/>
      <c r="J75" s="23"/>
      <c r="K75" s="25"/>
      <c r="L75" s="26" t="s">
        <v>188</v>
      </c>
    </row>
    <row r="76">
      <c r="A76" s="10" t="s">
        <v>205</v>
      </c>
      <c r="B76" s="33"/>
      <c r="C76" s="33"/>
      <c r="D76" s="33"/>
      <c r="E76" s="12"/>
      <c r="F76" s="47"/>
      <c r="G76" s="14"/>
      <c r="H76" s="27"/>
      <c r="I76" s="35"/>
      <c r="J76" s="37"/>
      <c r="K76" s="38"/>
      <c r="L76" s="26" t="s">
        <v>188</v>
      </c>
    </row>
    <row r="77">
      <c r="A77" s="10" t="s">
        <v>207</v>
      </c>
      <c r="B77" s="10"/>
      <c r="C77" s="10"/>
      <c r="D77" s="10"/>
      <c r="E77" s="12"/>
      <c r="F77" s="10"/>
      <c r="G77" s="18"/>
      <c r="H77" s="19"/>
      <c r="I77" s="21"/>
      <c r="J77" s="23"/>
      <c r="K77" s="25"/>
      <c r="L77" s="26" t="s">
        <v>188</v>
      </c>
    </row>
    <row r="78">
      <c r="A78" s="10" t="s">
        <v>208</v>
      </c>
      <c r="B78" s="33"/>
      <c r="C78" s="33"/>
      <c r="D78" s="33"/>
      <c r="E78" s="12"/>
      <c r="F78" s="47"/>
      <c r="G78" s="14"/>
      <c r="H78" s="27"/>
      <c r="I78" s="35"/>
      <c r="J78" s="37"/>
      <c r="K78" s="38"/>
      <c r="L78" s="26" t="s">
        <v>188</v>
      </c>
    </row>
    <row r="79">
      <c r="A79" s="10" t="s">
        <v>210</v>
      </c>
      <c r="B79" s="33"/>
      <c r="C79" s="33"/>
      <c r="D79" s="33"/>
      <c r="E79" s="12"/>
      <c r="F79" s="33"/>
      <c r="G79" s="14"/>
      <c r="H79" s="27"/>
      <c r="I79" s="35"/>
      <c r="J79" s="37"/>
      <c r="K79" s="38"/>
      <c r="L79" s="26" t="s">
        <v>212</v>
      </c>
    </row>
    <row r="80">
      <c r="A80" s="10" t="s">
        <v>214</v>
      </c>
      <c r="B80" s="10"/>
      <c r="C80" s="10"/>
      <c r="D80" s="10"/>
      <c r="E80" s="12"/>
      <c r="F80" s="10"/>
      <c r="G80" s="18"/>
      <c r="H80" s="27"/>
      <c r="I80" s="21"/>
      <c r="J80" s="23"/>
      <c r="K80" s="25"/>
      <c r="L80" s="26" t="s">
        <v>212</v>
      </c>
    </row>
    <row r="81">
      <c r="A81" s="10" t="s">
        <v>217</v>
      </c>
      <c r="B81" s="10"/>
      <c r="C81" s="10"/>
      <c r="D81" s="10"/>
      <c r="E81" s="12"/>
      <c r="F81" s="10"/>
      <c r="G81" s="47"/>
      <c r="H81" s="19"/>
      <c r="I81" s="21"/>
      <c r="J81" s="23"/>
      <c r="K81" s="25"/>
      <c r="L81" s="26" t="s">
        <v>212</v>
      </c>
    </row>
    <row r="82">
      <c r="A82" s="10" t="s">
        <v>220</v>
      </c>
      <c r="B82" s="10"/>
      <c r="C82" s="10"/>
      <c r="D82" s="10"/>
      <c r="E82" s="12"/>
      <c r="F82" s="10"/>
      <c r="G82" s="18"/>
      <c r="H82" s="19"/>
      <c r="I82" s="21"/>
      <c r="J82" s="23"/>
      <c r="K82" s="25"/>
      <c r="L82" s="26" t="s">
        <v>212</v>
      </c>
    </row>
    <row r="83">
      <c r="A83" s="10" t="s">
        <v>221</v>
      </c>
      <c r="B83" s="10"/>
      <c r="C83" s="10"/>
      <c r="D83" s="10"/>
      <c r="E83" s="12"/>
      <c r="F83" s="10"/>
      <c r="G83" s="47"/>
      <c r="H83" s="19"/>
      <c r="I83" s="21"/>
      <c r="J83" s="23"/>
      <c r="K83" s="25"/>
      <c r="L83" s="26" t="s">
        <v>212</v>
      </c>
    </row>
    <row r="84">
      <c r="A84" s="10" t="s">
        <v>224</v>
      </c>
      <c r="B84" s="10"/>
      <c r="C84" s="10"/>
      <c r="D84" s="10"/>
      <c r="E84" s="12"/>
      <c r="F84" s="10"/>
      <c r="G84" s="18"/>
      <c r="H84" s="19"/>
      <c r="I84" s="21"/>
      <c r="J84" s="23"/>
      <c r="K84" s="25"/>
      <c r="L84" s="26" t="s">
        <v>212</v>
      </c>
    </row>
    <row r="85">
      <c r="A85" s="10" t="s">
        <v>227</v>
      </c>
      <c r="B85" s="10"/>
      <c r="C85" s="10"/>
      <c r="D85" s="10"/>
      <c r="E85" s="12"/>
      <c r="F85" s="10"/>
      <c r="G85" s="47"/>
      <c r="H85" s="19"/>
      <c r="I85" s="21"/>
      <c r="J85" s="23"/>
      <c r="K85" s="25"/>
      <c r="L85" s="26" t="s">
        <v>212</v>
      </c>
    </row>
    <row r="86">
      <c r="A86" s="10"/>
      <c r="B86" s="10"/>
      <c r="C86" s="10"/>
      <c r="D86" s="10"/>
      <c r="E86" s="12"/>
      <c r="F86" s="10"/>
      <c r="G86" s="47"/>
      <c r="H86" s="19"/>
      <c r="I86" s="21"/>
      <c r="J86" s="23"/>
      <c r="K86" s="25"/>
      <c r="L86" s="26" t="s">
        <v>212</v>
      </c>
    </row>
    <row r="87">
      <c r="A87" s="10" t="s">
        <v>231</v>
      </c>
      <c r="B87" s="10"/>
      <c r="C87" s="10"/>
      <c r="D87" s="10"/>
      <c r="E87" s="12"/>
      <c r="F87" s="10"/>
      <c r="G87" s="14"/>
      <c r="H87" s="27"/>
      <c r="I87" s="21"/>
      <c r="J87" s="23"/>
      <c r="K87" s="25"/>
      <c r="L87" s="26" t="s">
        <v>212</v>
      </c>
    </row>
    <row r="88">
      <c r="A88" s="10" t="s">
        <v>232</v>
      </c>
      <c r="B88" s="10"/>
      <c r="C88" s="10"/>
      <c r="D88" s="10"/>
      <c r="E88" s="12"/>
      <c r="F88" s="10"/>
      <c r="G88" s="18"/>
      <c r="H88" s="19"/>
      <c r="I88" s="21"/>
      <c r="J88" s="23"/>
      <c r="K88" s="25"/>
      <c r="L88" s="26" t="s">
        <v>236</v>
      </c>
    </row>
    <row r="89">
      <c r="A89" s="10"/>
      <c r="B89" s="10"/>
      <c r="C89" s="10"/>
      <c r="D89" s="10"/>
      <c r="E89" s="12"/>
      <c r="F89" s="10"/>
      <c r="G89" s="18"/>
      <c r="H89" s="19"/>
      <c r="I89" s="21"/>
      <c r="J89" s="23"/>
      <c r="K89" s="25"/>
      <c r="L89" s="26" t="s">
        <v>236</v>
      </c>
    </row>
    <row r="90">
      <c r="A90" s="10"/>
      <c r="B90" s="10"/>
      <c r="C90" s="10"/>
      <c r="D90" s="10"/>
      <c r="E90" s="12"/>
      <c r="F90" s="10"/>
      <c r="G90" s="18"/>
      <c r="H90" s="19"/>
      <c r="I90" s="21"/>
      <c r="J90" s="23"/>
      <c r="K90" s="25"/>
      <c r="L90" s="26"/>
    </row>
    <row r="91">
      <c r="A91" s="33"/>
      <c r="B91" s="33"/>
      <c r="C91" s="10"/>
      <c r="D91" s="10"/>
      <c r="E91" s="12"/>
      <c r="F91" s="14"/>
      <c r="G91" s="14"/>
      <c r="H91" s="27"/>
      <c r="I91" s="35"/>
      <c r="J91" s="37"/>
      <c r="K91" s="38"/>
    </row>
    <row r="92">
      <c r="A92" s="33"/>
      <c r="B92" s="33"/>
      <c r="C92" s="10"/>
      <c r="D92" s="10"/>
      <c r="E92" s="12"/>
      <c r="F92" s="33"/>
      <c r="G92" s="14"/>
      <c r="H92" s="27"/>
      <c r="I92" s="35"/>
      <c r="J92" s="37"/>
      <c r="K92" s="38"/>
    </row>
    <row r="93">
      <c r="A93" s="33"/>
      <c r="B93" s="33"/>
      <c r="C93" s="10"/>
      <c r="D93" s="10"/>
      <c r="E93" s="12"/>
      <c r="F93" s="33"/>
      <c r="G93" s="14"/>
      <c r="H93" s="27"/>
      <c r="I93" s="35"/>
      <c r="J93" s="37"/>
      <c r="K93" s="38"/>
    </row>
    <row r="94">
      <c r="A94" s="33"/>
      <c r="B94" s="33"/>
      <c r="C94" s="10"/>
      <c r="D94" s="10"/>
      <c r="E94" s="12"/>
      <c r="F94" s="33"/>
      <c r="G94" s="14"/>
      <c r="H94" s="27"/>
      <c r="I94" s="35"/>
      <c r="J94" s="37"/>
      <c r="K94" s="38"/>
    </row>
    <row r="95">
      <c r="A95" s="33"/>
      <c r="B95" s="33"/>
      <c r="C95" s="10"/>
      <c r="D95" s="10"/>
      <c r="E95" s="12"/>
      <c r="F95" s="33"/>
      <c r="G95" s="14"/>
      <c r="H95" s="27"/>
      <c r="I95" s="35"/>
      <c r="J95" s="37"/>
      <c r="K95" s="38"/>
    </row>
    <row r="96">
      <c r="A96" s="33"/>
      <c r="B96" s="33"/>
      <c r="C96" s="10"/>
      <c r="D96" s="10"/>
      <c r="E96" s="12"/>
      <c r="F96" s="33"/>
      <c r="G96" s="14"/>
      <c r="H96" s="27"/>
      <c r="I96" s="35"/>
      <c r="J96" s="37"/>
      <c r="K96" s="38"/>
    </row>
    <row r="97">
      <c r="A97" s="33"/>
      <c r="B97" s="33"/>
      <c r="C97" s="10"/>
      <c r="D97" s="10"/>
      <c r="E97" s="12"/>
      <c r="F97" s="33"/>
      <c r="G97" s="14"/>
      <c r="H97" s="27"/>
      <c r="I97" s="35"/>
      <c r="J97" s="37"/>
      <c r="K97" s="38"/>
    </row>
    <row r="98">
      <c r="A98" s="33"/>
      <c r="B98" s="33"/>
      <c r="C98" s="10"/>
      <c r="D98" s="10"/>
      <c r="E98" s="12"/>
      <c r="F98" s="33"/>
      <c r="G98" s="14"/>
      <c r="H98" s="27"/>
      <c r="I98" s="35"/>
      <c r="J98" s="37"/>
      <c r="K98" s="38"/>
    </row>
    <row r="99">
      <c r="A99" s="33"/>
      <c r="B99" s="33"/>
      <c r="C99" s="10"/>
      <c r="D99" s="10"/>
      <c r="E99" s="12"/>
      <c r="F99" s="33"/>
      <c r="G99" s="14"/>
      <c r="H99" s="27"/>
      <c r="I99" s="35"/>
      <c r="J99" s="37"/>
      <c r="K99" s="38"/>
    </row>
    <row r="100">
      <c r="A100" s="33"/>
      <c r="B100" s="33"/>
      <c r="C100" s="10"/>
      <c r="D100" s="10"/>
      <c r="E100" s="12"/>
      <c r="F100" s="33"/>
      <c r="G100" s="14"/>
      <c r="H100" s="27"/>
      <c r="I100" s="35"/>
      <c r="J100" s="37"/>
      <c r="K100" s="38"/>
    </row>
    <row r="101">
      <c r="A101" s="33"/>
      <c r="B101" s="33"/>
      <c r="C101" s="10"/>
      <c r="D101" s="10"/>
      <c r="E101" s="12"/>
      <c r="F101" s="33"/>
      <c r="G101" s="14"/>
      <c r="H101" s="27"/>
      <c r="I101" s="35"/>
      <c r="J101" s="37"/>
      <c r="K101" s="38"/>
    </row>
    <row r="102">
      <c r="A102" s="33"/>
      <c r="B102" s="33"/>
      <c r="C102" s="10"/>
      <c r="D102" s="10"/>
      <c r="E102" s="12"/>
      <c r="F102" s="33"/>
      <c r="G102" s="14"/>
      <c r="H102" s="27"/>
      <c r="I102" s="35"/>
      <c r="J102" s="37"/>
      <c r="K102" s="38"/>
    </row>
    <row r="103">
      <c r="A103" s="33"/>
      <c r="B103" s="33"/>
      <c r="C103" s="10"/>
      <c r="D103" s="10"/>
      <c r="E103" s="12"/>
      <c r="F103" s="33"/>
      <c r="G103" s="14"/>
      <c r="H103" s="27"/>
      <c r="I103" s="35"/>
      <c r="J103" s="37"/>
      <c r="K103" s="38"/>
    </row>
    <row r="104">
      <c r="A104" s="33"/>
      <c r="B104" s="33"/>
      <c r="C104" s="10"/>
      <c r="D104" s="10"/>
      <c r="E104" s="12"/>
      <c r="F104" s="33"/>
      <c r="G104" s="14"/>
      <c r="H104" s="27"/>
      <c r="I104" s="35"/>
      <c r="J104" s="37"/>
      <c r="K104" s="38"/>
    </row>
    <row r="105">
      <c r="A105" s="33"/>
      <c r="B105" s="33"/>
      <c r="C105" s="10"/>
      <c r="D105" s="10"/>
      <c r="E105" s="12"/>
      <c r="F105" s="33"/>
      <c r="G105" s="14"/>
      <c r="H105" s="27"/>
      <c r="I105" s="35"/>
      <c r="J105" s="37"/>
      <c r="K105" s="38"/>
    </row>
    <row r="106">
      <c r="A106" s="33"/>
      <c r="B106" s="33"/>
      <c r="C106" s="10"/>
      <c r="D106" s="10"/>
      <c r="E106" s="12"/>
      <c r="F106" s="33"/>
      <c r="G106" s="14"/>
      <c r="H106" s="27"/>
      <c r="I106" s="35"/>
      <c r="J106" s="37"/>
      <c r="K106" s="38"/>
    </row>
    <row r="107">
      <c r="A107" s="33"/>
      <c r="B107" s="33"/>
      <c r="C107" s="10"/>
      <c r="D107" s="10"/>
      <c r="E107" s="12"/>
      <c r="F107" s="33"/>
      <c r="G107" s="14"/>
      <c r="H107" s="27"/>
      <c r="I107" s="35"/>
      <c r="J107" s="37"/>
      <c r="K107" s="38"/>
    </row>
    <row r="108">
      <c r="A108" s="33"/>
      <c r="B108" s="33"/>
      <c r="C108" s="10"/>
      <c r="D108" s="10"/>
      <c r="E108" s="12"/>
      <c r="F108" s="33"/>
      <c r="G108" s="14"/>
      <c r="H108" s="27"/>
      <c r="I108" s="35"/>
      <c r="J108" s="37"/>
      <c r="K108" s="38"/>
    </row>
    <row r="109">
      <c r="A109" s="33"/>
      <c r="B109" s="33"/>
      <c r="C109" s="10"/>
      <c r="D109" s="10"/>
      <c r="E109" s="12"/>
      <c r="F109" s="33"/>
      <c r="G109" s="14"/>
      <c r="H109" s="27"/>
      <c r="I109" s="35"/>
      <c r="J109" s="37"/>
      <c r="K109" s="38"/>
    </row>
    <row r="110">
      <c r="A110" s="33"/>
      <c r="B110" s="33"/>
      <c r="C110" s="10"/>
      <c r="D110" s="10"/>
      <c r="E110" s="12"/>
      <c r="F110" s="33"/>
      <c r="G110" s="14"/>
      <c r="H110" s="27"/>
      <c r="I110" s="35"/>
      <c r="J110" s="37"/>
      <c r="K110" s="38"/>
    </row>
    <row r="111">
      <c r="A111" s="33"/>
      <c r="B111" s="33"/>
      <c r="C111" s="10"/>
      <c r="D111" s="10"/>
      <c r="E111" s="12"/>
      <c r="F111" s="33"/>
      <c r="G111" s="14"/>
      <c r="H111" s="27"/>
      <c r="I111" s="35"/>
      <c r="J111" s="37"/>
      <c r="K111" s="38"/>
    </row>
    <row r="112">
      <c r="A112" s="33"/>
      <c r="B112" s="33"/>
      <c r="C112" s="10"/>
      <c r="D112" s="10"/>
      <c r="E112" s="12"/>
      <c r="F112" s="33"/>
      <c r="G112" s="14"/>
      <c r="H112" s="27"/>
      <c r="I112" s="35"/>
      <c r="J112" s="37"/>
      <c r="K112" s="38"/>
    </row>
    <row r="113">
      <c r="A113" s="33"/>
      <c r="B113" s="33"/>
      <c r="C113" s="10"/>
      <c r="D113" s="10"/>
      <c r="E113" s="12"/>
      <c r="F113" s="33"/>
      <c r="G113" s="14"/>
      <c r="H113" s="27"/>
      <c r="I113" s="35"/>
      <c r="J113" s="37"/>
      <c r="K113" s="38"/>
    </row>
    <row r="114">
      <c r="A114" s="33"/>
      <c r="B114" s="33"/>
      <c r="C114" s="10"/>
      <c r="D114" s="10"/>
      <c r="E114" s="12"/>
      <c r="F114" s="33"/>
      <c r="G114" s="14"/>
      <c r="H114" s="27"/>
      <c r="I114" s="35"/>
      <c r="J114" s="37"/>
      <c r="K114" s="38"/>
    </row>
    <row r="115">
      <c r="A115" s="33"/>
      <c r="B115" s="33"/>
      <c r="C115" s="10"/>
      <c r="D115" s="10"/>
      <c r="E115" s="12"/>
      <c r="F115" s="33"/>
      <c r="G115" s="14"/>
      <c r="H115" s="27"/>
      <c r="I115" s="35"/>
      <c r="J115" s="37"/>
      <c r="K115" s="38"/>
    </row>
    <row r="116">
      <c r="A116" s="33"/>
      <c r="B116" s="33"/>
      <c r="C116" s="10"/>
      <c r="D116" s="10"/>
      <c r="E116" s="12"/>
      <c r="F116" s="33"/>
      <c r="G116" s="14"/>
      <c r="H116" s="27"/>
      <c r="I116" s="35"/>
      <c r="J116" s="37"/>
      <c r="K116" s="38"/>
    </row>
    <row r="117">
      <c r="A117" s="33"/>
      <c r="B117" s="33"/>
      <c r="C117" s="10"/>
      <c r="D117" s="10"/>
      <c r="E117" s="12"/>
      <c r="F117" s="33"/>
      <c r="G117" s="14"/>
      <c r="H117" s="27"/>
      <c r="I117" s="35"/>
      <c r="J117" s="37"/>
      <c r="K117" s="38"/>
    </row>
    <row r="118">
      <c r="A118" s="33"/>
      <c r="B118" s="33"/>
      <c r="C118" s="10"/>
      <c r="D118" s="10"/>
      <c r="E118" s="12"/>
      <c r="F118" s="33"/>
      <c r="G118" s="14"/>
      <c r="H118" s="27"/>
      <c r="I118" s="35"/>
      <c r="J118" s="37"/>
      <c r="K118" s="38"/>
    </row>
    <row r="119">
      <c r="A119" s="33"/>
      <c r="B119" s="33"/>
      <c r="C119" s="10"/>
      <c r="D119" s="10"/>
      <c r="E119" s="12"/>
      <c r="F119" s="33"/>
      <c r="G119" s="14"/>
      <c r="H119" s="27"/>
      <c r="I119" s="35"/>
      <c r="J119" s="37"/>
      <c r="K119" s="38"/>
    </row>
    <row r="120">
      <c r="A120" s="33"/>
      <c r="B120" s="33"/>
      <c r="C120" s="10"/>
      <c r="D120" s="10"/>
      <c r="E120" s="12"/>
      <c r="F120" s="33"/>
      <c r="G120" s="14"/>
      <c r="H120" s="27"/>
      <c r="I120" s="35"/>
      <c r="J120" s="37"/>
      <c r="K120" s="38"/>
    </row>
    <row r="121">
      <c r="A121" s="33"/>
      <c r="B121" s="33"/>
      <c r="C121" s="10"/>
      <c r="D121" s="10"/>
      <c r="E121" s="12"/>
      <c r="F121" s="33"/>
      <c r="G121" s="14"/>
      <c r="H121" s="27"/>
      <c r="I121" s="35"/>
      <c r="J121" s="37"/>
      <c r="K121" s="38"/>
    </row>
    <row r="122">
      <c r="A122" s="33"/>
      <c r="B122" s="33"/>
      <c r="C122" s="10"/>
      <c r="D122" s="10"/>
      <c r="E122" s="12"/>
      <c r="F122" s="33"/>
      <c r="G122" s="14"/>
      <c r="H122" s="27"/>
      <c r="I122" s="35"/>
      <c r="J122" s="37"/>
      <c r="K122" s="38"/>
    </row>
    <row r="123">
      <c r="A123" s="33"/>
      <c r="B123" s="33"/>
      <c r="C123" s="10"/>
      <c r="D123" s="10"/>
      <c r="E123" s="12"/>
      <c r="F123" s="33"/>
      <c r="G123" s="14"/>
      <c r="H123" s="27"/>
      <c r="I123" s="35"/>
      <c r="J123" s="37"/>
      <c r="K123" s="38"/>
    </row>
    <row r="124">
      <c r="A124" s="33"/>
      <c r="B124" s="33"/>
      <c r="C124" s="10"/>
      <c r="D124" s="10"/>
      <c r="E124" s="12"/>
      <c r="F124" s="33"/>
      <c r="G124" s="14"/>
      <c r="H124" s="27"/>
      <c r="I124" s="35"/>
      <c r="J124" s="37"/>
      <c r="K124" s="38"/>
    </row>
    <row r="125">
      <c r="A125" s="33"/>
      <c r="B125" s="33"/>
      <c r="C125" s="10"/>
      <c r="D125" s="10"/>
      <c r="E125" s="12"/>
      <c r="F125" s="33"/>
      <c r="G125" s="14"/>
      <c r="H125" s="27"/>
      <c r="I125" s="35"/>
      <c r="J125" s="37"/>
      <c r="K125" s="38"/>
    </row>
    <row r="126">
      <c r="A126" s="33"/>
      <c r="B126" s="33"/>
      <c r="C126" s="10"/>
      <c r="D126" s="10"/>
      <c r="E126" s="12"/>
      <c r="F126" s="33"/>
      <c r="G126" s="14"/>
      <c r="H126" s="27"/>
      <c r="I126" s="35"/>
      <c r="J126" s="37"/>
      <c r="K126" s="38"/>
    </row>
    <row r="127">
      <c r="A127" s="33"/>
      <c r="B127" s="33"/>
      <c r="C127" s="10"/>
      <c r="D127" s="10"/>
      <c r="E127" s="12"/>
      <c r="F127" s="33"/>
      <c r="G127" s="14"/>
      <c r="H127" s="27"/>
      <c r="I127" s="35"/>
      <c r="J127" s="37"/>
      <c r="K127" s="38"/>
    </row>
    <row r="128">
      <c r="A128" s="33"/>
      <c r="B128" s="33"/>
      <c r="C128" s="10"/>
      <c r="D128" s="10"/>
      <c r="E128" s="12"/>
      <c r="F128" s="33"/>
      <c r="G128" s="14"/>
      <c r="H128" s="27"/>
      <c r="I128" s="35"/>
      <c r="J128" s="37"/>
      <c r="K128" s="38"/>
    </row>
    <row r="129">
      <c r="A129" s="33"/>
      <c r="B129" s="33"/>
      <c r="C129" s="10"/>
      <c r="D129" s="10"/>
      <c r="E129" s="12"/>
      <c r="F129" s="33"/>
      <c r="G129" s="14"/>
      <c r="H129" s="27"/>
      <c r="I129" s="35"/>
      <c r="J129" s="37"/>
      <c r="K129" s="38"/>
    </row>
    <row r="130">
      <c r="A130" s="33"/>
      <c r="B130" s="33"/>
      <c r="C130" s="10"/>
      <c r="D130" s="10"/>
      <c r="E130" s="12"/>
      <c r="F130" s="33"/>
      <c r="G130" s="14"/>
      <c r="H130" s="27"/>
      <c r="I130" s="35"/>
      <c r="J130" s="37"/>
      <c r="K130" s="38"/>
    </row>
    <row r="131">
      <c r="A131" s="33"/>
      <c r="B131" s="33"/>
      <c r="C131" s="10"/>
      <c r="D131" s="10"/>
      <c r="E131" s="12"/>
      <c r="F131" s="33"/>
      <c r="G131" s="14"/>
      <c r="H131" s="27"/>
      <c r="I131" s="35"/>
      <c r="J131" s="37"/>
      <c r="K131" s="38"/>
    </row>
    <row r="132">
      <c r="A132" s="33"/>
      <c r="B132" s="33"/>
      <c r="C132" s="10"/>
      <c r="D132" s="10"/>
      <c r="E132" s="12"/>
      <c r="F132" s="33"/>
      <c r="G132" s="14"/>
      <c r="H132" s="27"/>
      <c r="I132" s="35"/>
      <c r="J132" s="37"/>
      <c r="K132" s="38"/>
    </row>
    <row r="133">
      <c r="A133" s="33"/>
      <c r="B133" s="33"/>
      <c r="C133" s="10"/>
      <c r="D133" s="10"/>
      <c r="E133" s="12"/>
      <c r="F133" s="33"/>
      <c r="G133" s="14"/>
      <c r="H133" s="27"/>
      <c r="I133" s="35"/>
      <c r="J133" s="37"/>
      <c r="K133" s="38"/>
    </row>
    <row r="134">
      <c r="A134" s="33"/>
      <c r="B134" s="33"/>
      <c r="C134" s="10"/>
      <c r="D134" s="10"/>
      <c r="E134" s="12"/>
      <c r="F134" s="33"/>
      <c r="G134" s="14"/>
      <c r="H134" s="27"/>
      <c r="I134" s="35"/>
      <c r="J134" s="37"/>
      <c r="K134" s="38"/>
    </row>
    <row r="135">
      <c r="A135" s="33"/>
      <c r="B135" s="33"/>
      <c r="C135" s="10"/>
      <c r="D135" s="10"/>
      <c r="E135" s="12"/>
      <c r="F135" s="33"/>
      <c r="G135" s="14"/>
      <c r="H135" s="27"/>
      <c r="I135" s="35"/>
      <c r="J135" s="37"/>
      <c r="K135" s="38"/>
    </row>
    <row r="136">
      <c r="A136" s="33"/>
      <c r="B136" s="33"/>
      <c r="C136" s="10"/>
      <c r="D136" s="10"/>
      <c r="E136" s="12"/>
      <c r="F136" s="33"/>
      <c r="G136" s="14"/>
      <c r="H136" s="27"/>
      <c r="I136" s="35"/>
      <c r="J136" s="37"/>
      <c r="K136" s="38"/>
    </row>
    <row r="137">
      <c r="A137" s="33"/>
      <c r="B137" s="33"/>
      <c r="C137" s="10"/>
      <c r="D137" s="10"/>
      <c r="E137" s="12"/>
      <c r="F137" s="33"/>
      <c r="G137" s="14"/>
      <c r="H137" s="27"/>
      <c r="I137" s="35"/>
      <c r="J137" s="37"/>
      <c r="K137" s="38"/>
    </row>
    <row r="138">
      <c r="A138" s="33"/>
      <c r="B138" s="33"/>
      <c r="C138" s="10"/>
      <c r="D138" s="10"/>
      <c r="E138" s="12"/>
      <c r="F138" s="33"/>
      <c r="G138" s="14"/>
      <c r="H138" s="27"/>
      <c r="I138" s="35"/>
      <c r="J138" s="37"/>
      <c r="K138" s="38"/>
    </row>
    <row r="139">
      <c r="A139" s="33"/>
      <c r="B139" s="33"/>
      <c r="C139" s="10"/>
      <c r="D139" s="10"/>
      <c r="E139" s="12"/>
      <c r="F139" s="33"/>
      <c r="G139" s="14"/>
      <c r="H139" s="27"/>
      <c r="I139" s="35"/>
      <c r="J139" s="37"/>
      <c r="K139" s="38"/>
    </row>
    <row r="140">
      <c r="A140" s="33"/>
      <c r="B140" s="33"/>
      <c r="C140" s="10"/>
      <c r="D140" s="10"/>
      <c r="E140" s="12"/>
      <c r="F140" s="33"/>
      <c r="G140" s="14"/>
      <c r="H140" s="27"/>
      <c r="I140" s="35"/>
      <c r="J140" s="37"/>
      <c r="K140" s="38"/>
    </row>
    <row r="141">
      <c r="A141" s="33"/>
      <c r="B141" s="33"/>
      <c r="C141" s="10"/>
      <c r="D141" s="10"/>
      <c r="E141" s="12"/>
      <c r="F141" s="33"/>
      <c r="G141" s="14"/>
      <c r="H141" s="27"/>
      <c r="I141" s="35"/>
      <c r="J141" s="37"/>
      <c r="K141" s="38"/>
    </row>
    <row r="142">
      <c r="A142" s="33"/>
      <c r="B142" s="33"/>
      <c r="C142" s="10"/>
      <c r="D142" s="10"/>
      <c r="E142" s="12"/>
      <c r="F142" s="33"/>
      <c r="G142" s="14"/>
      <c r="H142" s="27"/>
      <c r="I142" s="35"/>
      <c r="J142" s="37"/>
      <c r="K142" s="38"/>
    </row>
    <row r="143">
      <c r="A143" s="33"/>
      <c r="B143" s="33"/>
      <c r="C143" s="10"/>
      <c r="D143" s="10"/>
      <c r="E143" s="12"/>
      <c r="F143" s="33"/>
      <c r="G143" s="14"/>
      <c r="H143" s="27"/>
      <c r="I143" s="35"/>
      <c r="J143" s="37"/>
      <c r="K143" s="38"/>
    </row>
    <row r="144">
      <c r="A144" s="33"/>
      <c r="B144" s="33"/>
      <c r="C144" s="10"/>
      <c r="D144" s="10"/>
      <c r="E144" s="12"/>
      <c r="F144" s="33"/>
      <c r="G144" s="14"/>
      <c r="H144" s="27"/>
      <c r="I144" s="35"/>
      <c r="J144" s="37"/>
      <c r="K144" s="38"/>
    </row>
    <row r="145">
      <c r="A145" s="33"/>
      <c r="B145" s="33"/>
      <c r="C145" s="10"/>
      <c r="D145" s="10"/>
      <c r="E145" s="12"/>
      <c r="F145" s="33"/>
      <c r="G145" s="14"/>
      <c r="H145" s="27"/>
      <c r="I145" s="35"/>
      <c r="J145" s="37"/>
      <c r="K145" s="38"/>
    </row>
    <row r="146">
      <c r="A146" s="33"/>
      <c r="B146" s="33"/>
      <c r="C146" s="10"/>
      <c r="D146" s="10"/>
      <c r="E146" s="12"/>
      <c r="F146" s="33"/>
      <c r="G146" s="14"/>
      <c r="H146" s="27"/>
      <c r="I146" s="35"/>
      <c r="J146" s="37"/>
      <c r="K146" s="38"/>
    </row>
    <row r="147">
      <c r="A147" s="33"/>
      <c r="B147" s="33"/>
      <c r="C147" s="10"/>
      <c r="D147" s="10"/>
      <c r="E147" s="12"/>
      <c r="F147" s="33"/>
      <c r="G147" s="14"/>
      <c r="H147" s="27"/>
      <c r="I147" s="35"/>
      <c r="J147" s="37"/>
      <c r="K147" s="38"/>
    </row>
    <row r="148">
      <c r="A148" s="33"/>
      <c r="B148" s="33"/>
      <c r="C148" s="10"/>
      <c r="D148" s="10"/>
      <c r="E148" s="12"/>
      <c r="F148" s="33"/>
      <c r="G148" s="14"/>
      <c r="H148" s="27"/>
      <c r="I148" s="35"/>
      <c r="J148" s="37"/>
      <c r="K148" s="38"/>
    </row>
    <row r="149">
      <c r="A149" s="33"/>
      <c r="B149" s="33"/>
      <c r="C149" s="10"/>
      <c r="D149" s="10"/>
      <c r="E149" s="12"/>
      <c r="F149" s="33"/>
      <c r="G149" s="14"/>
      <c r="H149" s="27"/>
      <c r="I149" s="35"/>
      <c r="J149" s="37"/>
      <c r="K149" s="38"/>
    </row>
    <row r="150">
      <c r="A150" s="33"/>
      <c r="B150" s="33"/>
      <c r="C150" s="10"/>
      <c r="D150" s="10"/>
      <c r="E150" s="12"/>
      <c r="F150" s="33"/>
      <c r="G150" s="14"/>
      <c r="H150" s="27"/>
      <c r="I150" s="35"/>
      <c r="J150" s="37"/>
      <c r="K150" s="38"/>
    </row>
    <row r="151">
      <c r="A151" s="33"/>
      <c r="B151" s="33"/>
      <c r="C151" s="10"/>
      <c r="D151" s="10"/>
      <c r="E151" s="12"/>
      <c r="F151" s="33"/>
      <c r="G151" s="14"/>
      <c r="H151" s="27"/>
      <c r="I151" s="35"/>
      <c r="J151" s="37"/>
      <c r="K151" s="38"/>
    </row>
    <row r="152">
      <c r="A152" s="33"/>
      <c r="B152" s="33"/>
      <c r="C152" s="10"/>
      <c r="D152" s="10"/>
      <c r="E152" s="12"/>
      <c r="F152" s="33"/>
      <c r="G152" s="14"/>
      <c r="H152" s="27"/>
      <c r="I152" s="35"/>
      <c r="J152" s="37"/>
      <c r="K152" s="38"/>
    </row>
    <row r="153">
      <c r="A153" s="33"/>
      <c r="B153" s="33"/>
      <c r="C153" s="10"/>
      <c r="D153" s="10"/>
      <c r="E153" s="12"/>
      <c r="F153" s="33"/>
      <c r="G153" s="14"/>
      <c r="H153" s="27"/>
      <c r="I153" s="35"/>
      <c r="J153" s="37"/>
      <c r="K153" s="38"/>
    </row>
    <row r="154">
      <c r="A154" s="33"/>
      <c r="B154" s="33"/>
      <c r="C154" s="10"/>
      <c r="D154" s="10"/>
      <c r="E154" s="12"/>
      <c r="F154" s="33"/>
      <c r="G154" s="14"/>
      <c r="H154" s="27"/>
      <c r="I154" s="35"/>
      <c r="J154" s="37"/>
      <c r="K154" s="38"/>
    </row>
    <row r="155">
      <c r="A155" s="33"/>
      <c r="B155" s="33"/>
      <c r="C155" s="10"/>
      <c r="D155" s="10"/>
      <c r="E155" s="12"/>
      <c r="F155" s="33"/>
      <c r="G155" s="14"/>
      <c r="H155" s="27"/>
      <c r="I155" s="35"/>
      <c r="J155" s="37"/>
      <c r="K155" s="38"/>
    </row>
    <row r="156">
      <c r="A156" s="33"/>
      <c r="B156" s="33"/>
      <c r="C156" s="10"/>
      <c r="D156" s="10"/>
      <c r="E156" s="12"/>
      <c r="F156" s="33"/>
      <c r="G156" s="14"/>
      <c r="H156" s="27"/>
      <c r="I156" s="35"/>
      <c r="J156" s="37"/>
      <c r="K156" s="38"/>
    </row>
    <row r="157">
      <c r="A157" s="33"/>
      <c r="B157" s="33"/>
      <c r="C157" s="10"/>
      <c r="D157" s="10"/>
      <c r="E157" s="12"/>
      <c r="F157" s="33"/>
      <c r="G157" s="14"/>
      <c r="H157" s="27"/>
      <c r="I157" s="35"/>
      <c r="J157" s="37"/>
      <c r="K157" s="38"/>
    </row>
    <row r="158">
      <c r="A158" s="33"/>
      <c r="B158" s="33"/>
      <c r="C158" s="10"/>
      <c r="D158" s="10"/>
      <c r="E158" s="12"/>
      <c r="F158" s="33"/>
      <c r="G158" s="14"/>
      <c r="H158" s="27"/>
      <c r="I158" s="35"/>
      <c r="J158" s="37"/>
      <c r="K158" s="38"/>
    </row>
    <row r="159">
      <c r="A159" s="33"/>
      <c r="B159" s="33"/>
      <c r="C159" s="10"/>
      <c r="D159" s="10"/>
      <c r="E159" s="12"/>
      <c r="F159" s="33"/>
      <c r="G159" s="14"/>
      <c r="H159" s="27"/>
      <c r="I159" s="35"/>
      <c r="J159" s="37"/>
      <c r="K159" s="38"/>
    </row>
    <row r="160">
      <c r="A160" s="33"/>
      <c r="B160" s="33"/>
      <c r="C160" s="10"/>
      <c r="D160" s="10"/>
      <c r="E160" s="12"/>
      <c r="F160" s="33"/>
      <c r="G160" s="14"/>
      <c r="H160" s="27"/>
      <c r="I160" s="35"/>
      <c r="J160" s="37"/>
      <c r="K160" s="38"/>
    </row>
    <row r="161">
      <c r="A161" s="33"/>
      <c r="B161" s="33"/>
      <c r="C161" s="10"/>
      <c r="D161" s="10"/>
      <c r="E161" s="12"/>
      <c r="F161" s="33"/>
      <c r="G161" s="14"/>
      <c r="H161" s="27"/>
      <c r="I161" s="35"/>
      <c r="J161" s="37"/>
      <c r="K161" s="38"/>
    </row>
    <row r="162">
      <c r="A162" s="33"/>
      <c r="B162" s="33"/>
      <c r="C162" s="10"/>
      <c r="D162" s="10"/>
      <c r="E162" s="12"/>
      <c r="F162" s="33"/>
      <c r="G162" s="14"/>
      <c r="H162" s="27"/>
      <c r="I162" s="35"/>
      <c r="J162" s="37"/>
      <c r="K162" s="38"/>
    </row>
    <row r="163">
      <c r="A163" s="33"/>
      <c r="B163" s="33"/>
      <c r="C163" s="10"/>
      <c r="D163" s="10"/>
      <c r="E163" s="12"/>
      <c r="F163" s="33"/>
      <c r="G163" s="14"/>
      <c r="H163" s="27"/>
      <c r="I163" s="35"/>
      <c r="J163" s="37"/>
      <c r="K163" s="38"/>
    </row>
    <row r="164">
      <c r="A164" s="33"/>
      <c r="B164" s="33"/>
      <c r="C164" s="10"/>
      <c r="D164" s="10"/>
      <c r="E164" s="12"/>
      <c r="F164" s="33"/>
      <c r="G164" s="14"/>
      <c r="H164" s="27"/>
      <c r="I164" s="35"/>
      <c r="J164" s="37"/>
      <c r="K164" s="38"/>
    </row>
    <row r="165">
      <c r="A165" s="33"/>
      <c r="B165" s="33"/>
      <c r="C165" s="10"/>
      <c r="D165" s="10"/>
      <c r="E165" s="12"/>
      <c r="F165" s="33"/>
      <c r="G165" s="14"/>
      <c r="H165" s="27"/>
      <c r="I165" s="35"/>
      <c r="J165" s="37"/>
      <c r="K165" s="38"/>
    </row>
    <row r="166">
      <c r="A166" s="33"/>
      <c r="B166" s="33"/>
      <c r="C166" s="10"/>
      <c r="D166" s="10"/>
      <c r="E166" s="12"/>
      <c r="F166" s="33"/>
      <c r="G166" s="14"/>
      <c r="H166" s="27"/>
      <c r="I166" s="35"/>
      <c r="J166" s="37"/>
      <c r="K166" s="38"/>
    </row>
    <row r="167">
      <c r="A167" s="33"/>
      <c r="B167" s="33"/>
      <c r="C167" s="10"/>
      <c r="D167" s="10"/>
      <c r="E167" s="12"/>
      <c r="F167" s="33"/>
      <c r="G167" s="14"/>
      <c r="H167" s="27"/>
      <c r="I167" s="35"/>
      <c r="J167" s="37"/>
      <c r="K167" s="38"/>
    </row>
    <row r="168">
      <c r="A168" s="33"/>
      <c r="B168" s="33"/>
      <c r="C168" s="10"/>
      <c r="D168" s="10"/>
      <c r="E168" s="12"/>
      <c r="F168" s="33"/>
      <c r="G168" s="14"/>
      <c r="H168" s="27"/>
      <c r="I168" s="35"/>
      <c r="J168" s="37"/>
      <c r="K168" s="38"/>
    </row>
    <row r="169">
      <c r="G169" s="86"/>
      <c r="H169" s="87"/>
      <c r="I169" s="88"/>
      <c r="J169" s="89"/>
      <c r="K169" s="90"/>
    </row>
    <row r="170">
      <c r="G170" s="86"/>
      <c r="H170" s="87"/>
      <c r="I170" s="88"/>
      <c r="J170" s="89"/>
      <c r="K170" s="90"/>
    </row>
    <row r="171">
      <c r="G171" s="86"/>
      <c r="H171" s="87"/>
      <c r="I171" s="88"/>
      <c r="J171" s="89"/>
      <c r="K171" s="90"/>
    </row>
    <row r="172">
      <c r="G172" s="86"/>
      <c r="H172" s="87"/>
      <c r="I172" s="88"/>
      <c r="J172" s="89"/>
      <c r="K172" s="90"/>
    </row>
    <row r="173">
      <c r="G173" s="86"/>
      <c r="H173" s="87"/>
      <c r="I173" s="88"/>
      <c r="J173" s="89"/>
      <c r="K173" s="90"/>
    </row>
    <row r="174">
      <c r="G174" s="86"/>
      <c r="H174" s="87"/>
      <c r="I174" s="88"/>
      <c r="J174" s="89"/>
      <c r="K174" s="90"/>
    </row>
    <row r="175">
      <c r="G175" s="86"/>
      <c r="H175" s="87"/>
      <c r="I175" s="88"/>
      <c r="J175" s="89"/>
      <c r="K175" s="90"/>
    </row>
    <row r="176">
      <c r="G176" s="86"/>
      <c r="H176" s="87"/>
      <c r="I176" s="88"/>
      <c r="J176" s="89"/>
      <c r="K176" s="90"/>
    </row>
    <row r="177">
      <c r="G177" s="86"/>
      <c r="H177" s="87"/>
      <c r="I177" s="88"/>
      <c r="J177" s="89"/>
      <c r="K177" s="90"/>
    </row>
    <row r="178">
      <c r="G178" s="86"/>
      <c r="H178" s="87"/>
      <c r="I178" s="88"/>
      <c r="J178" s="89"/>
      <c r="K178" s="90"/>
    </row>
    <row r="179">
      <c r="G179" s="86"/>
      <c r="H179" s="87"/>
      <c r="I179" s="88"/>
      <c r="J179" s="89"/>
      <c r="K179" s="90"/>
    </row>
    <row r="180">
      <c r="G180" s="86"/>
      <c r="H180" s="87"/>
      <c r="I180" s="88"/>
      <c r="J180" s="89"/>
      <c r="K180" s="90"/>
    </row>
    <row r="181">
      <c r="G181" s="86"/>
      <c r="H181" s="87"/>
      <c r="I181" s="88"/>
      <c r="J181" s="89"/>
      <c r="K181" s="90"/>
    </row>
    <row r="182">
      <c r="G182" s="86"/>
      <c r="H182" s="87"/>
      <c r="I182" s="88"/>
      <c r="J182" s="89"/>
      <c r="K182" s="90"/>
    </row>
    <row r="183">
      <c r="G183" s="86"/>
      <c r="H183" s="87"/>
      <c r="I183" s="88"/>
      <c r="J183" s="89"/>
      <c r="K183" s="90"/>
    </row>
    <row r="184">
      <c r="G184" s="86"/>
      <c r="H184" s="87"/>
      <c r="I184" s="88"/>
      <c r="J184" s="89"/>
      <c r="K184" s="90"/>
    </row>
    <row r="185">
      <c r="G185" s="86"/>
      <c r="H185" s="87"/>
      <c r="I185" s="88"/>
      <c r="J185" s="89"/>
      <c r="K185" s="90"/>
    </row>
    <row r="186">
      <c r="G186" s="86"/>
      <c r="H186" s="87"/>
      <c r="I186" s="88"/>
      <c r="J186" s="89"/>
      <c r="K186" s="90"/>
    </row>
    <row r="187">
      <c r="G187" s="86"/>
      <c r="H187" s="87"/>
      <c r="I187" s="88"/>
      <c r="J187" s="89"/>
      <c r="K187" s="90"/>
    </row>
    <row r="188">
      <c r="G188" s="86"/>
      <c r="H188" s="87"/>
      <c r="I188" s="88"/>
      <c r="J188" s="89"/>
      <c r="K188" s="90"/>
    </row>
    <row r="189">
      <c r="G189" s="86"/>
      <c r="H189" s="87"/>
      <c r="I189" s="88"/>
      <c r="J189" s="89"/>
      <c r="K189" s="90"/>
    </row>
    <row r="190">
      <c r="G190" s="86"/>
      <c r="H190" s="87"/>
      <c r="I190" s="88"/>
      <c r="J190" s="89"/>
      <c r="K190" s="90"/>
    </row>
    <row r="191">
      <c r="G191" s="86"/>
      <c r="H191" s="87"/>
      <c r="I191" s="88"/>
      <c r="J191" s="89"/>
      <c r="K191" s="90"/>
    </row>
    <row r="192">
      <c r="G192" s="86"/>
      <c r="H192" s="87"/>
      <c r="I192" s="88"/>
      <c r="J192" s="89"/>
      <c r="K192" s="90"/>
    </row>
    <row r="193">
      <c r="G193" s="86"/>
      <c r="H193" s="87"/>
      <c r="I193" s="88"/>
      <c r="J193" s="89"/>
      <c r="K193" s="90"/>
    </row>
    <row r="194">
      <c r="G194" s="86"/>
      <c r="H194" s="87"/>
      <c r="I194" s="88"/>
      <c r="J194" s="89"/>
      <c r="K194" s="90"/>
    </row>
    <row r="195">
      <c r="G195" s="86"/>
      <c r="H195" s="87"/>
      <c r="I195" s="88"/>
      <c r="J195" s="89"/>
      <c r="K195" s="90"/>
    </row>
    <row r="196">
      <c r="G196" s="86"/>
      <c r="H196" s="87"/>
      <c r="I196" s="88"/>
      <c r="J196" s="89"/>
      <c r="K196" s="90"/>
    </row>
    <row r="197">
      <c r="G197" s="86"/>
      <c r="H197" s="87"/>
      <c r="I197" s="88"/>
      <c r="J197" s="89"/>
      <c r="K197" s="90"/>
    </row>
    <row r="198">
      <c r="G198" s="86"/>
      <c r="H198" s="87"/>
      <c r="I198" s="88"/>
      <c r="J198" s="89"/>
      <c r="K198" s="90"/>
    </row>
    <row r="199">
      <c r="G199" s="86"/>
      <c r="H199" s="87"/>
      <c r="I199" s="88"/>
      <c r="J199" s="89"/>
      <c r="K199" s="90"/>
    </row>
    <row r="200">
      <c r="G200" s="86"/>
      <c r="H200" s="87"/>
      <c r="I200" s="88"/>
      <c r="J200" s="89"/>
      <c r="K200" s="90"/>
    </row>
    <row r="201">
      <c r="G201" s="86"/>
      <c r="H201" s="87"/>
      <c r="I201" s="88"/>
      <c r="J201" s="89"/>
      <c r="K201" s="90"/>
    </row>
    <row r="202">
      <c r="G202" s="86"/>
      <c r="H202" s="87"/>
      <c r="I202" s="88"/>
      <c r="J202" s="89"/>
      <c r="K202" s="90"/>
    </row>
    <row r="203">
      <c r="G203" s="86"/>
      <c r="H203" s="87"/>
      <c r="I203" s="88"/>
      <c r="J203" s="89"/>
      <c r="K203" s="90"/>
    </row>
    <row r="204">
      <c r="G204" s="86"/>
      <c r="H204" s="87"/>
      <c r="I204" s="88"/>
      <c r="J204" s="89"/>
      <c r="K204" s="90"/>
    </row>
    <row r="205">
      <c r="G205" s="86"/>
      <c r="H205" s="87"/>
      <c r="I205" s="88"/>
      <c r="J205" s="89"/>
      <c r="K205" s="90"/>
    </row>
    <row r="206">
      <c r="G206" s="86"/>
      <c r="H206" s="87"/>
      <c r="I206" s="88"/>
      <c r="J206" s="89"/>
      <c r="K206" s="90"/>
    </row>
    <row r="207">
      <c r="G207" s="86"/>
      <c r="H207" s="87"/>
      <c r="I207" s="88"/>
      <c r="J207" s="89"/>
      <c r="K207" s="90"/>
    </row>
    <row r="208">
      <c r="G208" s="86"/>
      <c r="H208" s="87"/>
      <c r="I208" s="88"/>
      <c r="J208" s="89"/>
      <c r="K208" s="90"/>
    </row>
    <row r="209">
      <c r="G209" s="86"/>
      <c r="H209" s="87"/>
      <c r="I209" s="88"/>
      <c r="J209" s="89"/>
      <c r="K209" s="90"/>
    </row>
    <row r="210">
      <c r="G210" s="86"/>
      <c r="H210" s="87"/>
      <c r="I210" s="88"/>
      <c r="J210" s="89"/>
      <c r="K210" s="90"/>
    </row>
    <row r="211">
      <c r="G211" s="86"/>
      <c r="H211" s="87"/>
      <c r="I211" s="88"/>
      <c r="J211" s="89"/>
      <c r="K211" s="90"/>
    </row>
    <row r="212">
      <c r="G212" s="86"/>
      <c r="H212" s="87"/>
      <c r="I212" s="88"/>
      <c r="J212" s="89"/>
      <c r="K212" s="90"/>
    </row>
    <row r="213">
      <c r="G213" s="86"/>
      <c r="H213" s="87"/>
      <c r="I213" s="88"/>
      <c r="J213" s="89"/>
      <c r="K213" s="90"/>
    </row>
    <row r="214">
      <c r="G214" s="86"/>
      <c r="H214" s="87"/>
      <c r="I214" s="88"/>
      <c r="J214" s="89"/>
      <c r="K214" s="90"/>
    </row>
    <row r="215">
      <c r="G215" s="86"/>
      <c r="H215" s="87"/>
      <c r="I215" s="88"/>
      <c r="J215" s="89"/>
      <c r="K215" s="90"/>
    </row>
    <row r="216">
      <c r="G216" s="86"/>
      <c r="H216" s="87"/>
      <c r="I216" s="88"/>
      <c r="J216" s="89"/>
      <c r="K216" s="90"/>
    </row>
    <row r="217">
      <c r="G217" s="86"/>
      <c r="H217" s="87"/>
      <c r="I217" s="88"/>
      <c r="J217" s="89"/>
      <c r="K217" s="90"/>
    </row>
    <row r="218">
      <c r="G218" s="86"/>
      <c r="H218" s="87"/>
      <c r="I218" s="88"/>
      <c r="J218" s="89"/>
      <c r="K218" s="90"/>
    </row>
    <row r="219">
      <c r="G219" s="86"/>
      <c r="H219" s="87"/>
      <c r="I219" s="88"/>
      <c r="J219" s="89"/>
      <c r="K219" s="90"/>
    </row>
    <row r="220">
      <c r="G220" s="86"/>
      <c r="H220" s="87"/>
      <c r="I220" s="88"/>
      <c r="J220" s="89"/>
      <c r="K220" s="90"/>
    </row>
    <row r="221">
      <c r="G221" s="86"/>
      <c r="H221" s="87"/>
      <c r="I221" s="88"/>
      <c r="J221" s="89"/>
      <c r="K221" s="90"/>
    </row>
    <row r="222">
      <c r="G222" s="86"/>
      <c r="H222" s="87"/>
      <c r="I222" s="88"/>
      <c r="J222" s="89"/>
      <c r="K222" s="90"/>
    </row>
    <row r="223">
      <c r="G223" s="86"/>
      <c r="H223" s="87"/>
      <c r="I223" s="88"/>
      <c r="J223" s="89"/>
      <c r="K223" s="90"/>
    </row>
    <row r="224">
      <c r="G224" s="86"/>
      <c r="H224" s="87"/>
      <c r="I224" s="88"/>
      <c r="J224" s="89"/>
      <c r="K224" s="90"/>
    </row>
    <row r="225">
      <c r="G225" s="86"/>
      <c r="H225" s="87"/>
      <c r="I225" s="88"/>
      <c r="J225" s="89"/>
      <c r="K225" s="90"/>
    </row>
    <row r="226">
      <c r="G226" s="86"/>
      <c r="H226" s="87"/>
      <c r="I226" s="88"/>
      <c r="J226" s="89"/>
      <c r="K226" s="90"/>
    </row>
    <row r="227">
      <c r="G227" s="86"/>
      <c r="H227" s="87"/>
      <c r="I227" s="88"/>
      <c r="J227" s="89"/>
      <c r="K227" s="90"/>
    </row>
    <row r="228">
      <c r="G228" s="86"/>
      <c r="H228" s="87"/>
      <c r="I228" s="88"/>
      <c r="J228" s="89"/>
      <c r="K228" s="90"/>
    </row>
    <row r="229">
      <c r="G229" s="86"/>
      <c r="H229" s="87"/>
      <c r="I229" s="88"/>
      <c r="J229" s="89"/>
      <c r="K229" s="90"/>
    </row>
    <row r="230">
      <c r="G230" s="86"/>
      <c r="H230" s="87"/>
      <c r="I230" s="88"/>
      <c r="J230" s="89"/>
      <c r="K230" s="90"/>
    </row>
    <row r="231">
      <c r="G231" s="86"/>
      <c r="H231" s="87"/>
      <c r="I231" s="88"/>
      <c r="J231" s="89"/>
      <c r="K231" s="90"/>
    </row>
    <row r="232">
      <c r="G232" s="86"/>
      <c r="H232" s="87"/>
      <c r="I232" s="88"/>
      <c r="J232" s="89"/>
      <c r="K232" s="90"/>
    </row>
    <row r="233">
      <c r="G233" s="86"/>
      <c r="H233" s="87"/>
      <c r="I233" s="88"/>
      <c r="J233" s="89"/>
      <c r="K233" s="90"/>
    </row>
    <row r="234">
      <c r="G234" s="86"/>
      <c r="H234" s="87"/>
      <c r="I234" s="88"/>
      <c r="J234" s="89"/>
      <c r="K234" s="90"/>
    </row>
    <row r="235">
      <c r="G235" s="86"/>
      <c r="H235" s="87"/>
      <c r="I235" s="88"/>
      <c r="J235" s="89"/>
      <c r="K235" s="90"/>
    </row>
    <row r="236">
      <c r="G236" s="86"/>
      <c r="H236" s="87"/>
      <c r="I236" s="88"/>
      <c r="J236" s="89"/>
      <c r="K236" s="90"/>
    </row>
    <row r="237">
      <c r="G237" s="86"/>
      <c r="H237" s="87"/>
      <c r="I237" s="88"/>
      <c r="J237" s="89"/>
      <c r="K237" s="90"/>
    </row>
    <row r="238">
      <c r="G238" s="86"/>
      <c r="H238" s="87"/>
      <c r="I238" s="88"/>
      <c r="J238" s="89"/>
      <c r="K238" s="90"/>
    </row>
    <row r="239">
      <c r="G239" s="86"/>
      <c r="H239" s="87"/>
      <c r="I239" s="88"/>
      <c r="J239" s="89"/>
      <c r="K239" s="90"/>
    </row>
    <row r="240">
      <c r="G240" s="86"/>
      <c r="H240" s="87"/>
      <c r="I240" s="88"/>
      <c r="J240" s="89"/>
      <c r="K240" s="90"/>
    </row>
    <row r="241">
      <c r="G241" s="86"/>
      <c r="H241" s="87"/>
      <c r="I241" s="88"/>
      <c r="J241" s="89"/>
      <c r="K241" s="90"/>
    </row>
    <row r="242">
      <c r="G242" s="86"/>
      <c r="H242" s="87"/>
      <c r="I242" s="88"/>
      <c r="J242" s="89"/>
      <c r="K242" s="90"/>
    </row>
    <row r="243">
      <c r="G243" s="86"/>
      <c r="H243" s="87"/>
      <c r="I243" s="88"/>
      <c r="J243" s="89"/>
      <c r="K243" s="90"/>
    </row>
    <row r="244">
      <c r="G244" s="86"/>
      <c r="H244" s="87"/>
      <c r="I244" s="88"/>
      <c r="J244" s="89"/>
      <c r="K244" s="90"/>
    </row>
    <row r="245">
      <c r="G245" s="86"/>
      <c r="H245" s="87"/>
      <c r="I245" s="88"/>
      <c r="J245" s="89"/>
      <c r="K245" s="90"/>
    </row>
    <row r="246">
      <c r="G246" s="86"/>
      <c r="H246" s="87"/>
      <c r="I246" s="88"/>
      <c r="J246" s="89"/>
      <c r="K246" s="90"/>
    </row>
    <row r="247">
      <c r="G247" s="86"/>
      <c r="H247" s="87"/>
      <c r="I247" s="88"/>
      <c r="J247" s="89"/>
      <c r="K247" s="90"/>
    </row>
    <row r="248">
      <c r="G248" s="86"/>
      <c r="H248" s="87"/>
      <c r="I248" s="88"/>
      <c r="J248" s="89"/>
      <c r="K248" s="90"/>
    </row>
    <row r="249">
      <c r="G249" s="86"/>
      <c r="H249" s="87"/>
      <c r="I249" s="88"/>
      <c r="J249" s="89"/>
      <c r="K249" s="90"/>
    </row>
    <row r="250">
      <c r="G250" s="86"/>
      <c r="H250" s="87"/>
      <c r="I250" s="88"/>
      <c r="J250" s="89"/>
      <c r="K250" s="90"/>
    </row>
    <row r="251">
      <c r="G251" s="86"/>
      <c r="H251" s="87"/>
      <c r="I251" s="88"/>
      <c r="J251" s="89"/>
      <c r="K251" s="90"/>
    </row>
    <row r="252">
      <c r="G252" s="86"/>
      <c r="H252" s="87"/>
      <c r="I252" s="88"/>
      <c r="J252" s="89"/>
      <c r="K252" s="90"/>
    </row>
    <row r="253">
      <c r="G253" s="86"/>
      <c r="H253" s="87"/>
      <c r="I253" s="88"/>
      <c r="J253" s="89"/>
      <c r="K253" s="90"/>
    </row>
    <row r="254">
      <c r="G254" s="86"/>
      <c r="H254" s="87"/>
      <c r="I254" s="88"/>
      <c r="J254" s="89"/>
      <c r="K254" s="90"/>
    </row>
    <row r="255">
      <c r="G255" s="86"/>
      <c r="H255" s="87"/>
      <c r="I255" s="88"/>
      <c r="J255" s="89"/>
      <c r="K255" s="90"/>
    </row>
    <row r="256">
      <c r="G256" s="86"/>
      <c r="H256" s="87"/>
      <c r="I256" s="88"/>
      <c r="J256" s="89"/>
      <c r="K256" s="90"/>
    </row>
    <row r="257">
      <c r="G257" s="86"/>
      <c r="H257" s="87"/>
      <c r="I257" s="88"/>
      <c r="J257" s="89"/>
      <c r="K257" s="90"/>
    </row>
    <row r="258">
      <c r="G258" s="86"/>
      <c r="H258" s="87"/>
      <c r="I258" s="88"/>
      <c r="J258" s="89"/>
      <c r="K258" s="90"/>
    </row>
    <row r="259">
      <c r="G259" s="86"/>
      <c r="H259" s="87"/>
      <c r="I259" s="88"/>
      <c r="J259" s="89"/>
      <c r="K259" s="90"/>
    </row>
    <row r="260">
      <c r="G260" s="86"/>
      <c r="H260" s="87"/>
      <c r="I260" s="88"/>
      <c r="J260" s="89"/>
      <c r="K260" s="90"/>
    </row>
    <row r="261">
      <c r="G261" s="86"/>
      <c r="H261" s="87"/>
      <c r="I261" s="88"/>
      <c r="J261" s="89"/>
      <c r="K261" s="90"/>
    </row>
    <row r="262">
      <c r="G262" s="86"/>
      <c r="H262" s="87"/>
      <c r="I262" s="88"/>
      <c r="J262" s="89"/>
      <c r="K262" s="90"/>
    </row>
    <row r="263">
      <c r="G263" s="86"/>
      <c r="H263" s="87"/>
      <c r="I263" s="88"/>
      <c r="J263" s="89"/>
      <c r="K263" s="90"/>
    </row>
    <row r="264">
      <c r="G264" s="86"/>
      <c r="H264" s="87"/>
      <c r="I264" s="88"/>
      <c r="J264" s="89"/>
      <c r="K264" s="90"/>
    </row>
    <row r="265">
      <c r="G265" s="86"/>
      <c r="H265" s="87"/>
      <c r="I265" s="88"/>
      <c r="J265" s="89"/>
      <c r="K265" s="90"/>
    </row>
    <row r="266">
      <c r="G266" s="86"/>
      <c r="H266" s="87"/>
      <c r="I266" s="88"/>
      <c r="J266" s="89"/>
      <c r="K266" s="90"/>
    </row>
    <row r="267">
      <c r="G267" s="86"/>
      <c r="H267" s="87"/>
      <c r="I267" s="88"/>
      <c r="J267" s="89"/>
      <c r="K267" s="90"/>
    </row>
    <row r="268">
      <c r="G268" s="86"/>
      <c r="H268" s="87"/>
      <c r="I268" s="88"/>
      <c r="J268" s="89"/>
      <c r="K268" s="90"/>
    </row>
    <row r="269">
      <c r="G269" s="86"/>
      <c r="H269" s="87"/>
      <c r="I269" s="88"/>
      <c r="J269" s="89"/>
      <c r="K269" s="90"/>
    </row>
    <row r="270">
      <c r="G270" s="86"/>
      <c r="H270" s="87"/>
      <c r="I270" s="88"/>
      <c r="J270" s="89"/>
      <c r="K270" s="90"/>
    </row>
    <row r="271">
      <c r="G271" s="86"/>
      <c r="H271" s="87"/>
      <c r="I271" s="88"/>
      <c r="J271" s="89"/>
      <c r="K271" s="90"/>
    </row>
    <row r="272">
      <c r="G272" s="86"/>
      <c r="H272" s="87"/>
      <c r="I272" s="88"/>
      <c r="J272" s="89"/>
      <c r="K272" s="90"/>
    </row>
    <row r="273">
      <c r="G273" s="86"/>
      <c r="H273" s="87"/>
      <c r="I273" s="88"/>
      <c r="J273" s="89"/>
      <c r="K273" s="90"/>
    </row>
    <row r="274">
      <c r="G274" s="86"/>
      <c r="H274" s="87"/>
      <c r="I274" s="88"/>
      <c r="J274" s="89"/>
      <c r="K274" s="90"/>
    </row>
    <row r="275">
      <c r="G275" s="86"/>
      <c r="H275" s="87"/>
      <c r="I275" s="88"/>
      <c r="J275" s="89"/>
      <c r="K275" s="90"/>
    </row>
    <row r="276">
      <c r="G276" s="86"/>
      <c r="H276" s="87"/>
      <c r="I276" s="88"/>
      <c r="J276" s="89"/>
      <c r="K276" s="90"/>
    </row>
    <row r="277">
      <c r="G277" s="86"/>
      <c r="H277" s="87"/>
      <c r="I277" s="88"/>
      <c r="J277" s="89"/>
      <c r="K277" s="90"/>
    </row>
    <row r="278">
      <c r="G278" s="86"/>
      <c r="H278" s="87"/>
      <c r="I278" s="88"/>
      <c r="J278" s="89"/>
      <c r="K278" s="90"/>
    </row>
    <row r="279">
      <c r="G279" s="86"/>
      <c r="H279" s="87"/>
      <c r="I279" s="88"/>
      <c r="J279" s="89"/>
      <c r="K279" s="90"/>
    </row>
    <row r="280">
      <c r="G280" s="86"/>
      <c r="H280" s="87"/>
      <c r="I280" s="88"/>
      <c r="J280" s="89"/>
      <c r="K280" s="90"/>
    </row>
    <row r="281">
      <c r="G281" s="86"/>
      <c r="H281" s="87"/>
      <c r="I281" s="88"/>
      <c r="J281" s="89"/>
      <c r="K281" s="90"/>
    </row>
    <row r="282">
      <c r="G282" s="86"/>
      <c r="H282" s="87"/>
      <c r="I282" s="88"/>
      <c r="J282" s="89"/>
      <c r="K282" s="90"/>
    </row>
    <row r="283">
      <c r="G283" s="86"/>
      <c r="H283" s="87"/>
      <c r="I283" s="88"/>
      <c r="J283" s="89"/>
      <c r="K283" s="90"/>
    </row>
    <row r="284">
      <c r="G284" s="86"/>
      <c r="H284" s="87"/>
      <c r="I284" s="88"/>
      <c r="J284" s="89"/>
      <c r="K284" s="90"/>
    </row>
    <row r="285">
      <c r="G285" s="86"/>
      <c r="H285" s="87"/>
      <c r="I285" s="88"/>
      <c r="J285" s="89"/>
      <c r="K285" s="90"/>
    </row>
    <row r="286">
      <c r="G286" s="86"/>
      <c r="H286" s="87"/>
      <c r="I286" s="88"/>
      <c r="J286" s="89"/>
      <c r="K286" s="90"/>
    </row>
    <row r="287">
      <c r="G287" s="86"/>
      <c r="H287" s="87"/>
      <c r="I287" s="88"/>
      <c r="J287" s="89"/>
      <c r="K287" s="90"/>
    </row>
    <row r="288">
      <c r="G288" s="86"/>
      <c r="H288" s="87"/>
      <c r="I288" s="88"/>
      <c r="J288" s="89"/>
      <c r="K288" s="90"/>
    </row>
    <row r="289">
      <c r="G289" s="86"/>
      <c r="H289" s="87"/>
      <c r="I289" s="88"/>
      <c r="J289" s="89"/>
      <c r="K289" s="90"/>
    </row>
    <row r="290">
      <c r="G290" s="86"/>
      <c r="H290" s="87"/>
      <c r="I290" s="88"/>
      <c r="J290" s="89"/>
      <c r="K290" s="90"/>
    </row>
    <row r="291">
      <c r="G291" s="86"/>
      <c r="H291" s="87"/>
      <c r="I291" s="88"/>
      <c r="J291" s="89"/>
      <c r="K291" s="90"/>
    </row>
    <row r="292">
      <c r="G292" s="86"/>
      <c r="H292" s="87"/>
      <c r="I292" s="88"/>
      <c r="J292" s="89"/>
      <c r="K292" s="90"/>
    </row>
    <row r="293">
      <c r="G293" s="86"/>
      <c r="H293" s="87"/>
      <c r="I293" s="88"/>
      <c r="J293" s="89"/>
      <c r="K293" s="90"/>
    </row>
    <row r="294">
      <c r="G294" s="86"/>
      <c r="H294" s="87"/>
      <c r="I294" s="88"/>
      <c r="J294" s="89"/>
      <c r="K294" s="90"/>
    </row>
    <row r="295">
      <c r="G295" s="86"/>
      <c r="H295" s="87"/>
      <c r="I295" s="88"/>
      <c r="J295" s="89"/>
      <c r="K295" s="90"/>
    </row>
    <row r="296">
      <c r="G296" s="86"/>
      <c r="H296" s="87"/>
      <c r="I296" s="88"/>
      <c r="J296" s="89"/>
      <c r="K296" s="90"/>
    </row>
    <row r="297">
      <c r="G297" s="86"/>
      <c r="H297" s="87"/>
      <c r="I297" s="88"/>
      <c r="J297" s="89"/>
      <c r="K297" s="90"/>
    </row>
    <row r="298">
      <c r="G298" s="86"/>
      <c r="H298" s="87"/>
      <c r="I298" s="88"/>
      <c r="J298" s="89"/>
      <c r="K298" s="90"/>
    </row>
    <row r="299">
      <c r="G299" s="86"/>
      <c r="H299" s="87"/>
      <c r="I299" s="88"/>
      <c r="J299" s="89"/>
      <c r="K299" s="90"/>
    </row>
    <row r="300">
      <c r="G300" s="86"/>
      <c r="H300" s="87"/>
      <c r="I300" s="88"/>
      <c r="J300" s="89"/>
      <c r="K300" s="90"/>
    </row>
    <row r="301">
      <c r="G301" s="86"/>
      <c r="H301" s="87"/>
      <c r="I301" s="88"/>
      <c r="J301" s="89"/>
      <c r="K301" s="90"/>
    </row>
    <row r="302">
      <c r="G302" s="86"/>
      <c r="H302" s="87"/>
      <c r="I302" s="88"/>
      <c r="J302" s="89"/>
      <c r="K302" s="90"/>
    </row>
    <row r="303">
      <c r="G303" s="86"/>
      <c r="H303" s="87"/>
      <c r="I303" s="88"/>
      <c r="J303" s="89"/>
      <c r="K303" s="90"/>
    </row>
    <row r="304">
      <c r="G304" s="86"/>
      <c r="H304" s="87"/>
      <c r="I304" s="88"/>
      <c r="J304" s="89"/>
      <c r="K304" s="90"/>
    </row>
    <row r="305">
      <c r="G305" s="86"/>
      <c r="H305" s="87"/>
      <c r="I305" s="88"/>
      <c r="J305" s="89"/>
      <c r="K305" s="90"/>
    </row>
    <row r="306">
      <c r="G306" s="86"/>
      <c r="H306" s="87"/>
      <c r="I306" s="88"/>
      <c r="J306" s="89"/>
      <c r="K306" s="90"/>
    </row>
    <row r="307">
      <c r="G307" s="86"/>
      <c r="H307" s="87"/>
      <c r="I307" s="88"/>
      <c r="J307" s="89"/>
      <c r="K307" s="90"/>
    </row>
    <row r="308">
      <c r="G308" s="86"/>
      <c r="H308" s="87"/>
      <c r="I308" s="88"/>
      <c r="J308" s="89"/>
      <c r="K308" s="90"/>
    </row>
    <row r="309">
      <c r="G309" s="86"/>
      <c r="H309" s="87"/>
      <c r="I309" s="88"/>
      <c r="J309" s="89"/>
      <c r="K309" s="90"/>
    </row>
    <row r="310">
      <c r="G310" s="86"/>
      <c r="H310" s="87"/>
      <c r="I310" s="88"/>
      <c r="J310" s="89"/>
      <c r="K310" s="90"/>
    </row>
    <row r="311">
      <c r="G311" s="86"/>
      <c r="H311" s="87"/>
      <c r="I311" s="88"/>
      <c r="J311" s="89"/>
      <c r="K311" s="90"/>
    </row>
    <row r="312">
      <c r="G312" s="86"/>
      <c r="H312" s="87"/>
      <c r="I312" s="88"/>
      <c r="J312" s="89"/>
      <c r="K312" s="90"/>
    </row>
    <row r="313">
      <c r="G313" s="86"/>
      <c r="H313" s="87"/>
      <c r="I313" s="88"/>
      <c r="J313" s="89"/>
      <c r="K313" s="90"/>
    </row>
    <row r="314">
      <c r="G314" s="86"/>
      <c r="H314" s="87"/>
      <c r="I314" s="88"/>
      <c r="J314" s="89"/>
      <c r="K314" s="90"/>
    </row>
    <row r="315">
      <c r="G315" s="86"/>
      <c r="H315" s="87"/>
      <c r="I315" s="88"/>
      <c r="J315" s="89"/>
      <c r="K315" s="90"/>
    </row>
    <row r="316">
      <c r="G316" s="86"/>
      <c r="H316" s="87"/>
      <c r="I316" s="88"/>
      <c r="J316" s="89"/>
      <c r="K316" s="90"/>
    </row>
    <row r="317">
      <c r="G317" s="86"/>
      <c r="H317" s="87"/>
      <c r="I317" s="88"/>
      <c r="J317" s="89"/>
      <c r="K317" s="90"/>
    </row>
    <row r="318">
      <c r="G318" s="86"/>
      <c r="H318" s="87"/>
      <c r="I318" s="88"/>
      <c r="J318" s="89"/>
      <c r="K318" s="90"/>
    </row>
    <row r="319">
      <c r="G319" s="86"/>
      <c r="H319" s="87"/>
      <c r="I319" s="88"/>
      <c r="J319" s="89"/>
      <c r="K319" s="90"/>
    </row>
    <row r="320">
      <c r="G320" s="86"/>
      <c r="H320" s="87"/>
      <c r="I320" s="88"/>
      <c r="J320" s="89"/>
      <c r="K320" s="90"/>
    </row>
    <row r="321">
      <c r="G321" s="86"/>
      <c r="H321" s="87"/>
      <c r="I321" s="88"/>
      <c r="J321" s="89"/>
      <c r="K321" s="90"/>
    </row>
    <row r="322">
      <c r="G322" s="86"/>
      <c r="H322" s="87"/>
      <c r="I322" s="88"/>
      <c r="J322" s="89"/>
      <c r="K322" s="90"/>
    </row>
    <row r="323">
      <c r="G323" s="86"/>
      <c r="H323" s="87"/>
      <c r="I323" s="88"/>
      <c r="J323" s="89"/>
      <c r="K323" s="90"/>
    </row>
    <row r="324">
      <c r="G324" s="86"/>
      <c r="H324" s="87"/>
      <c r="I324" s="88"/>
      <c r="J324" s="89"/>
      <c r="K324" s="90"/>
    </row>
    <row r="325">
      <c r="G325" s="86"/>
      <c r="H325" s="87"/>
      <c r="I325" s="88"/>
      <c r="J325" s="89"/>
      <c r="K325" s="90"/>
    </row>
    <row r="326">
      <c r="G326" s="86"/>
      <c r="H326" s="87"/>
      <c r="I326" s="88"/>
      <c r="J326" s="89"/>
      <c r="K326" s="90"/>
    </row>
    <row r="327">
      <c r="G327" s="86"/>
      <c r="H327" s="87"/>
      <c r="I327" s="88"/>
      <c r="J327" s="89"/>
      <c r="K327" s="90"/>
    </row>
    <row r="328">
      <c r="G328" s="86"/>
      <c r="H328" s="87"/>
      <c r="I328" s="88"/>
      <c r="J328" s="89"/>
      <c r="K328" s="90"/>
    </row>
    <row r="329">
      <c r="G329" s="86"/>
      <c r="H329" s="87"/>
      <c r="I329" s="88"/>
      <c r="J329" s="89"/>
      <c r="K329" s="90"/>
    </row>
    <row r="330">
      <c r="G330" s="86"/>
      <c r="H330" s="87"/>
      <c r="I330" s="88"/>
      <c r="J330" s="89"/>
      <c r="K330" s="90"/>
    </row>
    <row r="331">
      <c r="G331" s="86"/>
      <c r="H331" s="87"/>
      <c r="I331" s="88"/>
      <c r="J331" s="89"/>
      <c r="K331" s="90"/>
    </row>
    <row r="332">
      <c r="G332" s="86"/>
      <c r="H332" s="87"/>
      <c r="I332" s="88"/>
      <c r="J332" s="89"/>
      <c r="K332" s="90"/>
    </row>
    <row r="333">
      <c r="G333" s="86"/>
      <c r="H333" s="87"/>
      <c r="I333" s="88"/>
      <c r="J333" s="89"/>
      <c r="K333" s="90"/>
    </row>
    <row r="334">
      <c r="G334" s="86"/>
      <c r="H334" s="87"/>
      <c r="I334" s="88"/>
      <c r="J334" s="89"/>
      <c r="K334" s="90"/>
    </row>
    <row r="335">
      <c r="G335" s="86"/>
      <c r="H335" s="87"/>
      <c r="I335" s="88"/>
      <c r="J335" s="89"/>
      <c r="K335" s="90"/>
    </row>
    <row r="336">
      <c r="G336" s="86"/>
      <c r="H336" s="87"/>
      <c r="I336" s="88"/>
      <c r="J336" s="89"/>
      <c r="K336" s="90"/>
    </row>
    <row r="337">
      <c r="G337" s="86"/>
      <c r="H337" s="87"/>
      <c r="I337" s="88"/>
      <c r="J337" s="89"/>
      <c r="K337" s="90"/>
    </row>
    <row r="338">
      <c r="G338" s="86"/>
      <c r="H338" s="87"/>
      <c r="I338" s="88"/>
      <c r="J338" s="89"/>
      <c r="K338" s="90"/>
    </row>
    <row r="339">
      <c r="G339" s="86"/>
      <c r="H339" s="87"/>
      <c r="I339" s="88"/>
      <c r="J339" s="89"/>
      <c r="K339" s="90"/>
    </row>
    <row r="340">
      <c r="G340" s="86"/>
      <c r="H340" s="87"/>
      <c r="I340" s="88"/>
      <c r="J340" s="89"/>
      <c r="K340" s="90"/>
    </row>
    <row r="341">
      <c r="G341" s="86"/>
      <c r="H341" s="87"/>
      <c r="I341" s="88"/>
      <c r="J341" s="89"/>
      <c r="K341" s="90"/>
    </row>
    <row r="342">
      <c r="G342" s="86"/>
      <c r="H342" s="87"/>
      <c r="I342" s="88"/>
      <c r="J342" s="89"/>
      <c r="K342" s="90"/>
    </row>
    <row r="343">
      <c r="G343" s="86"/>
      <c r="H343" s="87"/>
      <c r="I343" s="88"/>
      <c r="J343" s="89"/>
      <c r="K343" s="90"/>
    </row>
    <row r="344">
      <c r="G344" s="86"/>
      <c r="H344" s="87"/>
      <c r="I344" s="88"/>
      <c r="J344" s="89"/>
      <c r="K344" s="90"/>
    </row>
    <row r="345">
      <c r="G345" s="86"/>
      <c r="H345" s="87"/>
      <c r="I345" s="88"/>
      <c r="J345" s="89"/>
      <c r="K345" s="90"/>
    </row>
    <row r="346">
      <c r="G346" s="86"/>
      <c r="H346" s="87"/>
      <c r="I346" s="88"/>
      <c r="J346" s="89"/>
      <c r="K346" s="90"/>
    </row>
    <row r="347">
      <c r="G347" s="86"/>
      <c r="H347" s="87"/>
      <c r="I347" s="88"/>
      <c r="J347" s="89"/>
      <c r="K347" s="90"/>
    </row>
    <row r="348">
      <c r="G348" s="86"/>
      <c r="H348" s="87"/>
      <c r="I348" s="88"/>
      <c r="J348" s="89"/>
      <c r="K348" s="90"/>
    </row>
    <row r="349">
      <c r="G349" s="86"/>
      <c r="H349" s="87"/>
      <c r="I349" s="88"/>
      <c r="J349" s="89"/>
      <c r="K349" s="90"/>
    </row>
    <row r="350">
      <c r="G350" s="86"/>
      <c r="H350" s="87"/>
      <c r="I350" s="88"/>
      <c r="J350" s="89"/>
      <c r="K350" s="90"/>
    </row>
    <row r="351">
      <c r="G351" s="86"/>
      <c r="H351" s="87"/>
      <c r="I351" s="88"/>
      <c r="J351" s="89"/>
      <c r="K351" s="90"/>
    </row>
    <row r="352">
      <c r="G352" s="86"/>
      <c r="H352" s="87"/>
      <c r="I352" s="88"/>
      <c r="J352" s="89"/>
      <c r="K352" s="90"/>
    </row>
    <row r="353">
      <c r="G353" s="86"/>
      <c r="H353" s="87"/>
      <c r="I353" s="88"/>
      <c r="J353" s="89"/>
      <c r="K353" s="90"/>
    </row>
    <row r="354">
      <c r="G354" s="86"/>
      <c r="H354" s="87"/>
      <c r="I354" s="88"/>
      <c r="J354" s="89"/>
      <c r="K354" s="90"/>
    </row>
    <row r="355">
      <c r="G355" s="86"/>
      <c r="H355" s="87"/>
      <c r="I355" s="88"/>
      <c r="J355" s="89"/>
      <c r="K355" s="90"/>
    </row>
    <row r="356">
      <c r="G356" s="86"/>
      <c r="H356" s="87"/>
      <c r="I356" s="88"/>
      <c r="J356" s="89"/>
      <c r="K356" s="90"/>
    </row>
    <row r="357">
      <c r="G357" s="86"/>
      <c r="H357" s="87"/>
      <c r="I357" s="88"/>
      <c r="J357" s="89"/>
      <c r="K357" s="90"/>
    </row>
    <row r="358">
      <c r="G358" s="86"/>
      <c r="H358" s="87"/>
      <c r="I358" s="88"/>
      <c r="J358" s="89"/>
      <c r="K358" s="90"/>
    </row>
    <row r="359">
      <c r="G359" s="86"/>
      <c r="H359" s="87"/>
      <c r="I359" s="88"/>
      <c r="J359" s="89"/>
      <c r="K359" s="90"/>
    </row>
    <row r="360">
      <c r="G360" s="86"/>
      <c r="H360" s="87"/>
      <c r="I360" s="88"/>
      <c r="J360" s="89"/>
      <c r="K360" s="90"/>
    </row>
    <row r="361">
      <c r="G361" s="86"/>
      <c r="H361" s="87"/>
      <c r="I361" s="88"/>
      <c r="J361" s="89"/>
      <c r="K361" s="90"/>
    </row>
    <row r="362">
      <c r="G362" s="86"/>
      <c r="H362" s="87"/>
      <c r="I362" s="88"/>
      <c r="J362" s="89"/>
      <c r="K362" s="90"/>
    </row>
    <row r="363">
      <c r="G363" s="86"/>
      <c r="H363" s="87"/>
      <c r="I363" s="88"/>
      <c r="J363" s="89"/>
      <c r="K363" s="90"/>
    </row>
    <row r="364">
      <c r="G364" s="86"/>
      <c r="H364" s="87"/>
      <c r="I364" s="88"/>
      <c r="J364" s="89"/>
      <c r="K364" s="90"/>
    </row>
    <row r="365">
      <c r="G365" s="86"/>
      <c r="H365" s="87"/>
      <c r="I365" s="88"/>
      <c r="J365" s="89"/>
      <c r="K365" s="90"/>
    </row>
    <row r="366">
      <c r="G366" s="86"/>
      <c r="H366" s="87"/>
      <c r="I366" s="88"/>
      <c r="J366" s="89"/>
      <c r="K366" s="90"/>
    </row>
    <row r="367">
      <c r="G367" s="86"/>
      <c r="H367" s="87"/>
      <c r="I367" s="88"/>
      <c r="J367" s="89"/>
      <c r="K367" s="90"/>
    </row>
    <row r="368">
      <c r="G368" s="86"/>
      <c r="H368" s="87"/>
      <c r="I368" s="88"/>
      <c r="J368" s="89"/>
      <c r="K368" s="90"/>
    </row>
    <row r="369">
      <c r="G369" s="86"/>
      <c r="H369" s="87"/>
      <c r="I369" s="88"/>
      <c r="J369" s="89"/>
      <c r="K369" s="90"/>
    </row>
    <row r="370">
      <c r="G370" s="86"/>
      <c r="H370" s="87"/>
      <c r="I370" s="88"/>
      <c r="J370" s="89"/>
      <c r="K370" s="90"/>
    </row>
    <row r="371">
      <c r="G371" s="86"/>
      <c r="H371" s="87"/>
      <c r="I371" s="88"/>
      <c r="J371" s="89"/>
      <c r="K371" s="90"/>
    </row>
    <row r="372">
      <c r="G372" s="86"/>
      <c r="H372" s="87"/>
      <c r="I372" s="88"/>
      <c r="J372" s="89"/>
      <c r="K372" s="90"/>
    </row>
    <row r="373">
      <c r="G373" s="86"/>
      <c r="H373" s="87"/>
      <c r="I373" s="88"/>
      <c r="J373" s="89"/>
      <c r="K373" s="90"/>
    </row>
    <row r="374">
      <c r="G374" s="86"/>
      <c r="H374" s="87"/>
      <c r="I374" s="88"/>
      <c r="J374" s="89"/>
      <c r="K374" s="90"/>
    </row>
    <row r="375">
      <c r="G375" s="86"/>
      <c r="H375" s="87"/>
      <c r="I375" s="88"/>
      <c r="J375" s="89"/>
      <c r="K375" s="90"/>
    </row>
    <row r="376">
      <c r="G376" s="86"/>
      <c r="H376" s="87"/>
      <c r="I376" s="88"/>
      <c r="J376" s="89"/>
      <c r="K376" s="90"/>
    </row>
    <row r="377">
      <c r="G377" s="86"/>
      <c r="H377" s="87"/>
      <c r="I377" s="88"/>
      <c r="J377" s="89"/>
      <c r="K377" s="90"/>
    </row>
    <row r="378">
      <c r="G378" s="86"/>
      <c r="H378" s="87"/>
      <c r="I378" s="88"/>
      <c r="J378" s="89"/>
      <c r="K378" s="90"/>
    </row>
    <row r="379">
      <c r="G379" s="86"/>
      <c r="H379" s="87"/>
      <c r="I379" s="88"/>
      <c r="J379" s="89"/>
      <c r="K379" s="90"/>
    </row>
    <row r="380">
      <c r="G380" s="86"/>
      <c r="H380" s="87"/>
      <c r="I380" s="88"/>
      <c r="J380" s="89"/>
      <c r="K380" s="90"/>
    </row>
    <row r="381">
      <c r="G381" s="86"/>
      <c r="H381" s="87"/>
      <c r="I381" s="88"/>
      <c r="J381" s="89"/>
      <c r="K381" s="90"/>
    </row>
    <row r="382">
      <c r="G382" s="86"/>
      <c r="H382" s="87"/>
      <c r="I382" s="88"/>
      <c r="J382" s="89"/>
      <c r="K382" s="90"/>
    </row>
    <row r="383">
      <c r="G383" s="86"/>
      <c r="H383" s="87"/>
      <c r="I383" s="88"/>
      <c r="J383" s="89"/>
      <c r="K383" s="90"/>
    </row>
    <row r="384">
      <c r="G384" s="86"/>
      <c r="H384" s="87"/>
      <c r="I384" s="88"/>
      <c r="J384" s="89"/>
      <c r="K384" s="90"/>
    </row>
    <row r="385">
      <c r="G385" s="86"/>
      <c r="H385" s="87"/>
      <c r="I385" s="88"/>
      <c r="J385" s="89"/>
      <c r="K385" s="90"/>
    </row>
    <row r="386">
      <c r="G386" s="86"/>
      <c r="H386" s="87"/>
      <c r="I386" s="88"/>
      <c r="J386" s="89"/>
      <c r="K386" s="90"/>
    </row>
    <row r="387">
      <c r="G387" s="86"/>
      <c r="H387" s="87"/>
      <c r="I387" s="88"/>
      <c r="J387" s="89"/>
      <c r="K387" s="90"/>
    </row>
    <row r="388">
      <c r="G388" s="86"/>
      <c r="H388" s="87"/>
      <c r="I388" s="88"/>
      <c r="J388" s="89"/>
      <c r="K388" s="90"/>
    </row>
    <row r="389">
      <c r="G389" s="86"/>
      <c r="H389" s="87"/>
      <c r="I389" s="88"/>
      <c r="J389" s="89"/>
      <c r="K389" s="90"/>
    </row>
    <row r="390">
      <c r="G390" s="86"/>
      <c r="H390" s="87"/>
      <c r="I390" s="88"/>
      <c r="J390" s="89"/>
      <c r="K390" s="90"/>
    </row>
    <row r="391">
      <c r="G391" s="86"/>
      <c r="H391" s="87"/>
      <c r="I391" s="88"/>
      <c r="J391" s="89"/>
      <c r="K391" s="90"/>
    </row>
    <row r="392">
      <c r="G392" s="86"/>
      <c r="H392" s="87"/>
      <c r="I392" s="88"/>
      <c r="J392" s="89"/>
      <c r="K392" s="90"/>
    </row>
    <row r="393">
      <c r="G393" s="86"/>
      <c r="H393" s="87"/>
      <c r="I393" s="88"/>
      <c r="J393" s="89"/>
      <c r="K393" s="90"/>
    </row>
    <row r="394">
      <c r="G394" s="86"/>
      <c r="H394" s="87"/>
      <c r="I394" s="88"/>
      <c r="J394" s="89"/>
      <c r="K394" s="90"/>
    </row>
    <row r="395">
      <c r="G395" s="86"/>
      <c r="H395" s="87"/>
      <c r="I395" s="88"/>
      <c r="J395" s="89"/>
      <c r="K395" s="90"/>
    </row>
    <row r="396">
      <c r="G396" s="86"/>
      <c r="H396" s="87"/>
      <c r="I396" s="88"/>
      <c r="J396" s="89"/>
      <c r="K396" s="90"/>
    </row>
    <row r="397">
      <c r="G397" s="86"/>
      <c r="H397" s="87"/>
      <c r="I397" s="88"/>
      <c r="J397" s="89"/>
      <c r="K397" s="90"/>
    </row>
    <row r="398">
      <c r="G398" s="86"/>
      <c r="H398" s="87"/>
      <c r="I398" s="88"/>
      <c r="J398" s="89"/>
      <c r="K398" s="90"/>
    </row>
    <row r="399">
      <c r="G399" s="86"/>
      <c r="H399" s="87"/>
      <c r="I399" s="88"/>
      <c r="J399" s="89"/>
      <c r="K399" s="90"/>
    </row>
    <row r="400">
      <c r="G400" s="86"/>
      <c r="H400" s="87"/>
      <c r="I400" s="88"/>
      <c r="J400" s="89"/>
      <c r="K400" s="90"/>
    </row>
    <row r="401">
      <c r="G401" s="86"/>
      <c r="H401" s="87"/>
      <c r="I401" s="88"/>
      <c r="J401" s="89"/>
      <c r="K401" s="90"/>
    </row>
    <row r="402">
      <c r="G402" s="86"/>
      <c r="H402" s="87"/>
      <c r="I402" s="88"/>
      <c r="J402" s="89"/>
      <c r="K402" s="90"/>
    </row>
    <row r="403">
      <c r="G403" s="86"/>
      <c r="H403" s="87"/>
      <c r="I403" s="88"/>
      <c r="J403" s="89"/>
      <c r="K403" s="90"/>
    </row>
    <row r="404">
      <c r="G404" s="86"/>
      <c r="H404" s="87"/>
      <c r="I404" s="88"/>
      <c r="J404" s="89"/>
      <c r="K404" s="90"/>
    </row>
    <row r="405">
      <c r="G405" s="86"/>
      <c r="H405" s="87"/>
      <c r="I405" s="88"/>
      <c r="J405" s="89"/>
      <c r="K405" s="90"/>
    </row>
    <row r="406">
      <c r="G406" s="86"/>
      <c r="H406" s="87"/>
      <c r="I406" s="88"/>
      <c r="J406" s="89"/>
      <c r="K406" s="90"/>
    </row>
    <row r="407">
      <c r="G407" s="86"/>
      <c r="H407" s="87"/>
      <c r="I407" s="88"/>
      <c r="J407" s="89"/>
      <c r="K407" s="90"/>
    </row>
    <row r="408">
      <c r="G408" s="86"/>
      <c r="H408" s="87"/>
      <c r="I408" s="88"/>
      <c r="J408" s="89"/>
      <c r="K408" s="90"/>
    </row>
    <row r="409">
      <c r="G409" s="86"/>
      <c r="H409" s="87"/>
      <c r="I409" s="88"/>
      <c r="J409" s="89"/>
      <c r="K409" s="90"/>
    </row>
    <row r="410">
      <c r="G410" s="86"/>
      <c r="H410" s="87"/>
      <c r="I410" s="88"/>
      <c r="J410" s="89"/>
      <c r="K410" s="90"/>
    </row>
    <row r="411">
      <c r="G411" s="86"/>
      <c r="H411" s="87"/>
      <c r="I411" s="88"/>
      <c r="J411" s="89"/>
      <c r="K411" s="90"/>
    </row>
    <row r="412">
      <c r="G412" s="86"/>
      <c r="H412" s="87"/>
      <c r="I412" s="88"/>
      <c r="J412" s="89"/>
      <c r="K412" s="90"/>
    </row>
    <row r="413">
      <c r="G413" s="86"/>
      <c r="H413" s="87"/>
      <c r="I413" s="88"/>
      <c r="J413" s="89"/>
      <c r="K413" s="90"/>
    </row>
    <row r="414">
      <c r="G414" s="86"/>
      <c r="H414" s="87"/>
      <c r="I414" s="88"/>
      <c r="J414" s="89"/>
      <c r="K414" s="90"/>
    </row>
    <row r="415">
      <c r="G415" s="86"/>
      <c r="H415" s="87"/>
      <c r="I415" s="88"/>
      <c r="J415" s="89"/>
      <c r="K415" s="90"/>
    </row>
    <row r="416">
      <c r="G416" s="86"/>
      <c r="H416" s="87"/>
      <c r="I416" s="88"/>
      <c r="J416" s="89"/>
      <c r="K416" s="90"/>
    </row>
    <row r="417">
      <c r="G417" s="86"/>
      <c r="H417" s="87"/>
      <c r="I417" s="88"/>
      <c r="J417" s="89"/>
      <c r="K417" s="90"/>
    </row>
    <row r="418">
      <c r="G418" s="86"/>
      <c r="H418" s="87"/>
      <c r="I418" s="88"/>
      <c r="J418" s="89"/>
      <c r="K418" s="90"/>
    </row>
    <row r="419">
      <c r="G419" s="86"/>
      <c r="H419" s="87"/>
      <c r="I419" s="88"/>
      <c r="J419" s="89"/>
      <c r="K419" s="90"/>
    </row>
    <row r="420">
      <c r="G420" s="86"/>
      <c r="H420" s="87"/>
      <c r="I420" s="88"/>
      <c r="J420" s="89"/>
      <c r="K420" s="90"/>
    </row>
    <row r="421">
      <c r="G421" s="86"/>
      <c r="H421" s="87"/>
      <c r="I421" s="88"/>
      <c r="J421" s="89"/>
      <c r="K421" s="90"/>
    </row>
    <row r="422">
      <c r="G422" s="86"/>
      <c r="H422" s="87"/>
      <c r="I422" s="88"/>
      <c r="J422" s="89"/>
      <c r="K422" s="90"/>
    </row>
    <row r="423">
      <c r="G423" s="86"/>
      <c r="H423" s="87"/>
      <c r="I423" s="88"/>
      <c r="J423" s="89"/>
      <c r="K423" s="90"/>
    </row>
    <row r="424">
      <c r="G424" s="86"/>
      <c r="H424" s="87"/>
      <c r="I424" s="88"/>
      <c r="J424" s="89"/>
      <c r="K424" s="90"/>
    </row>
    <row r="425">
      <c r="G425" s="86"/>
      <c r="H425" s="87"/>
      <c r="I425" s="88"/>
      <c r="J425" s="89"/>
      <c r="K425" s="90"/>
    </row>
    <row r="426">
      <c r="G426" s="86"/>
      <c r="H426" s="87"/>
      <c r="I426" s="88"/>
      <c r="J426" s="89"/>
      <c r="K426" s="90"/>
    </row>
    <row r="427">
      <c r="G427" s="86"/>
      <c r="H427" s="87"/>
      <c r="I427" s="88"/>
      <c r="J427" s="89"/>
      <c r="K427" s="90"/>
    </row>
    <row r="428">
      <c r="G428" s="86"/>
      <c r="H428" s="87"/>
      <c r="I428" s="88"/>
      <c r="J428" s="89"/>
      <c r="K428" s="90"/>
    </row>
    <row r="429">
      <c r="G429" s="86"/>
      <c r="H429" s="87"/>
      <c r="I429" s="88"/>
      <c r="J429" s="89"/>
      <c r="K429" s="90"/>
    </row>
    <row r="430">
      <c r="G430" s="86"/>
      <c r="H430" s="87"/>
      <c r="I430" s="88"/>
      <c r="J430" s="89"/>
      <c r="K430" s="90"/>
    </row>
    <row r="431">
      <c r="G431" s="86"/>
      <c r="H431" s="87"/>
      <c r="I431" s="88"/>
      <c r="J431" s="89"/>
      <c r="K431" s="90"/>
    </row>
    <row r="432">
      <c r="G432" s="86"/>
      <c r="H432" s="87"/>
      <c r="I432" s="88"/>
      <c r="J432" s="89"/>
      <c r="K432" s="90"/>
    </row>
    <row r="433">
      <c r="G433" s="86"/>
      <c r="H433" s="87"/>
      <c r="I433" s="88"/>
      <c r="J433" s="89"/>
      <c r="K433" s="90"/>
    </row>
    <row r="434">
      <c r="G434" s="86"/>
      <c r="H434" s="87"/>
      <c r="I434" s="88"/>
      <c r="J434" s="89"/>
      <c r="K434" s="90"/>
    </row>
    <row r="435">
      <c r="G435" s="86"/>
      <c r="H435" s="87"/>
      <c r="I435" s="88"/>
      <c r="J435" s="89"/>
      <c r="K435" s="90"/>
    </row>
    <row r="436">
      <c r="G436" s="86"/>
      <c r="H436" s="87"/>
      <c r="I436" s="88"/>
      <c r="J436" s="89"/>
      <c r="K436" s="90"/>
    </row>
    <row r="437">
      <c r="G437" s="86"/>
      <c r="H437" s="87"/>
      <c r="I437" s="88"/>
      <c r="J437" s="89"/>
      <c r="K437" s="90"/>
    </row>
    <row r="438">
      <c r="G438" s="86"/>
      <c r="H438" s="87"/>
      <c r="I438" s="88"/>
      <c r="J438" s="89"/>
      <c r="K438" s="90"/>
    </row>
    <row r="439">
      <c r="G439" s="86"/>
      <c r="H439" s="87"/>
      <c r="I439" s="88"/>
      <c r="J439" s="89"/>
      <c r="K439" s="90"/>
    </row>
    <row r="440">
      <c r="G440" s="86"/>
      <c r="H440" s="87"/>
      <c r="I440" s="88"/>
      <c r="J440" s="89"/>
      <c r="K440" s="90"/>
    </row>
    <row r="441">
      <c r="G441" s="86"/>
      <c r="H441" s="87"/>
      <c r="I441" s="88"/>
      <c r="J441" s="89"/>
      <c r="K441" s="90"/>
    </row>
    <row r="442">
      <c r="G442" s="86"/>
      <c r="H442" s="87"/>
      <c r="I442" s="88"/>
      <c r="J442" s="89"/>
      <c r="K442" s="90"/>
    </row>
    <row r="443">
      <c r="G443" s="86"/>
      <c r="H443" s="87"/>
      <c r="I443" s="88"/>
      <c r="J443" s="89"/>
      <c r="K443" s="90"/>
    </row>
    <row r="444">
      <c r="G444" s="86"/>
      <c r="H444" s="87"/>
      <c r="I444" s="88"/>
      <c r="J444" s="89"/>
      <c r="K444" s="90"/>
    </row>
    <row r="445">
      <c r="G445" s="86"/>
      <c r="H445" s="87"/>
      <c r="I445" s="88"/>
      <c r="J445" s="89"/>
      <c r="K445" s="90"/>
    </row>
    <row r="446">
      <c r="G446" s="86"/>
      <c r="H446" s="87"/>
      <c r="I446" s="88"/>
      <c r="J446" s="89"/>
      <c r="K446" s="90"/>
    </row>
    <row r="447">
      <c r="G447" s="86"/>
      <c r="H447" s="87"/>
      <c r="I447" s="88"/>
      <c r="J447" s="89"/>
      <c r="K447" s="90"/>
    </row>
    <row r="448">
      <c r="G448" s="86"/>
      <c r="H448" s="87"/>
      <c r="I448" s="88"/>
      <c r="J448" s="89"/>
      <c r="K448" s="90"/>
    </row>
    <row r="449">
      <c r="G449" s="86"/>
      <c r="H449" s="87"/>
      <c r="I449" s="88"/>
      <c r="J449" s="89"/>
      <c r="K449" s="90"/>
    </row>
    <row r="450">
      <c r="G450" s="86"/>
      <c r="H450" s="87"/>
      <c r="I450" s="88"/>
      <c r="J450" s="89"/>
      <c r="K450" s="90"/>
    </row>
    <row r="451">
      <c r="G451" s="86"/>
      <c r="H451" s="87"/>
      <c r="I451" s="88"/>
      <c r="J451" s="89"/>
      <c r="K451" s="90"/>
    </row>
    <row r="452">
      <c r="G452" s="86"/>
      <c r="H452" s="87"/>
      <c r="I452" s="88"/>
      <c r="J452" s="89"/>
      <c r="K452" s="90"/>
    </row>
    <row r="453">
      <c r="G453" s="86"/>
      <c r="H453" s="87"/>
      <c r="I453" s="88"/>
      <c r="J453" s="89"/>
      <c r="K453" s="90"/>
    </row>
    <row r="454">
      <c r="G454" s="86"/>
      <c r="H454" s="87"/>
      <c r="I454" s="88"/>
      <c r="J454" s="89"/>
      <c r="K454" s="90"/>
    </row>
    <row r="455">
      <c r="G455" s="86"/>
      <c r="H455" s="87"/>
      <c r="I455" s="88"/>
      <c r="J455" s="89"/>
      <c r="K455" s="90"/>
    </row>
    <row r="456">
      <c r="G456" s="86"/>
      <c r="H456" s="87"/>
      <c r="I456" s="88"/>
      <c r="J456" s="89"/>
      <c r="K456" s="90"/>
    </row>
    <row r="457">
      <c r="G457" s="86"/>
      <c r="H457" s="87"/>
      <c r="I457" s="88"/>
      <c r="J457" s="89"/>
      <c r="K457" s="90"/>
    </row>
    <row r="458">
      <c r="G458" s="86"/>
      <c r="H458" s="87"/>
      <c r="I458" s="88"/>
      <c r="J458" s="89"/>
      <c r="K458" s="90"/>
    </row>
    <row r="459">
      <c r="G459" s="86"/>
      <c r="H459" s="87"/>
      <c r="I459" s="88"/>
      <c r="J459" s="89"/>
      <c r="K459" s="90"/>
    </row>
    <row r="460">
      <c r="G460" s="86"/>
      <c r="H460" s="87"/>
      <c r="I460" s="88"/>
      <c r="J460" s="89"/>
      <c r="K460" s="90"/>
    </row>
    <row r="461">
      <c r="G461" s="86"/>
      <c r="H461" s="87"/>
      <c r="I461" s="88"/>
      <c r="J461" s="89"/>
      <c r="K461" s="90"/>
    </row>
    <row r="462">
      <c r="G462" s="86"/>
      <c r="H462" s="87"/>
      <c r="I462" s="88"/>
      <c r="J462" s="89"/>
      <c r="K462" s="90"/>
    </row>
    <row r="463">
      <c r="G463" s="86"/>
      <c r="H463" s="87"/>
      <c r="I463" s="88"/>
      <c r="J463" s="89"/>
      <c r="K463" s="90"/>
    </row>
    <row r="464">
      <c r="G464" s="86"/>
      <c r="H464" s="87"/>
      <c r="I464" s="88"/>
      <c r="J464" s="89"/>
      <c r="K464" s="90"/>
    </row>
    <row r="465">
      <c r="G465" s="86"/>
      <c r="H465" s="87"/>
      <c r="I465" s="88"/>
      <c r="J465" s="89"/>
      <c r="K465" s="90"/>
    </row>
    <row r="466">
      <c r="G466" s="86"/>
      <c r="H466" s="87"/>
      <c r="I466" s="88"/>
      <c r="J466" s="89"/>
      <c r="K466" s="90"/>
    </row>
    <row r="467">
      <c r="G467" s="86"/>
      <c r="H467" s="87"/>
      <c r="I467" s="88"/>
      <c r="J467" s="89"/>
      <c r="K467" s="90"/>
    </row>
    <row r="468">
      <c r="G468" s="86"/>
      <c r="H468" s="87"/>
      <c r="I468" s="88"/>
      <c r="J468" s="89"/>
      <c r="K468" s="90"/>
    </row>
    <row r="469">
      <c r="G469" s="86"/>
      <c r="H469" s="87"/>
      <c r="I469" s="88"/>
      <c r="J469" s="89"/>
      <c r="K469" s="90"/>
    </row>
    <row r="470">
      <c r="G470" s="86"/>
      <c r="H470" s="87"/>
      <c r="I470" s="88"/>
      <c r="J470" s="89"/>
      <c r="K470" s="90"/>
    </row>
    <row r="471">
      <c r="G471" s="86"/>
      <c r="H471" s="87"/>
      <c r="I471" s="88"/>
      <c r="J471" s="89"/>
      <c r="K471" s="90"/>
    </row>
    <row r="472">
      <c r="G472" s="86"/>
      <c r="H472" s="87"/>
      <c r="I472" s="88"/>
      <c r="J472" s="89"/>
      <c r="K472" s="90"/>
    </row>
    <row r="473">
      <c r="G473" s="86"/>
      <c r="H473" s="87"/>
      <c r="I473" s="88"/>
      <c r="J473" s="89"/>
      <c r="K473" s="90"/>
    </row>
    <row r="474">
      <c r="G474" s="86"/>
      <c r="H474" s="87"/>
      <c r="I474" s="88"/>
      <c r="J474" s="89"/>
      <c r="K474" s="90"/>
    </row>
    <row r="475">
      <c r="G475" s="86"/>
      <c r="H475" s="87"/>
      <c r="I475" s="88"/>
      <c r="J475" s="89"/>
      <c r="K475" s="90"/>
    </row>
    <row r="476">
      <c r="G476" s="86"/>
      <c r="H476" s="87"/>
      <c r="I476" s="88"/>
      <c r="J476" s="89"/>
      <c r="K476" s="90"/>
    </row>
    <row r="477">
      <c r="G477" s="86"/>
      <c r="H477" s="87"/>
      <c r="I477" s="88"/>
      <c r="J477" s="89"/>
      <c r="K477" s="90"/>
    </row>
    <row r="478">
      <c r="G478" s="86"/>
      <c r="H478" s="87"/>
      <c r="I478" s="88"/>
      <c r="J478" s="89"/>
      <c r="K478" s="90"/>
    </row>
    <row r="479">
      <c r="G479" s="86"/>
      <c r="H479" s="87"/>
      <c r="I479" s="88"/>
      <c r="J479" s="89"/>
      <c r="K479" s="90"/>
    </row>
    <row r="480">
      <c r="G480" s="86"/>
      <c r="H480" s="87"/>
      <c r="I480" s="88"/>
      <c r="J480" s="89"/>
      <c r="K480" s="90"/>
    </row>
    <row r="481">
      <c r="G481" s="86"/>
      <c r="H481" s="87"/>
      <c r="I481" s="88"/>
      <c r="J481" s="89"/>
      <c r="K481" s="90"/>
    </row>
    <row r="482">
      <c r="G482" s="86"/>
      <c r="H482" s="87"/>
      <c r="I482" s="88"/>
      <c r="J482" s="89"/>
      <c r="K482" s="90"/>
    </row>
    <row r="483">
      <c r="G483" s="86"/>
      <c r="H483" s="87"/>
      <c r="I483" s="88"/>
      <c r="J483" s="89"/>
      <c r="K483" s="90"/>
    </row>
    <row r="484">
      <c r="G484" s="86"/>
      <c r="H484" s="87"/>
      <c r="I484" s="88"/>
      <c r="J484" s="89"/>
      <c r="K484" s="90"/>
    </row>
    <row r="485">
      <c r="G485" s="86"/>
      <c r="H485" s="87"/>
      <c r="I485" s="88"/>
      <c r="J485" s="89"/>
      <c r="K485" s="90"/>
    </row>
    <row r="486">
      <c r="G486" s="86"/>
      <c r="H486" s="87"/>
      <c r="I486" s="88"/>
      <c r="J486" s="89"/>
      <c r="K486" s="90"/>
    </row>
    <row r="487">
      <c r="G487" s="86"/>
      <c r="H487" s="87"/>
      <c r="I487" s="88"/>
      <c r="J487" s="89"/>
      <c r="K487" s="90"/>
    </row>
    <row r="488">
      <c r="G488" s="86"/>
      <c r="H488" s="87"/>
      <c r="I488" s="88"/>
      <c r="J488" s="89"/>
      <c r="K488" s="90"/>
    </row>
    <row r="489">
      <c r="G489" s="86"/>
      <c r="H489" s="87"/>
      <c r="I489" s="88"/>
      <c r="J489" s="89"/>
      <c r="K489" s="90"/>
    </row>
    <row r="490">
      <c r="G490" s="86"/>
      <c r="H490" s="87"/>
      <c r="I490" s="88"/>
      <c r="J490" s="89"/>
      <c r="K490" s="90"/>
    </row>
    <row r="491">
      <c r="G491" s="86"/>
      <c r="H491" s="87"/>
      <c r="I491" s="88"/>
      <c r="J491" s="89"/>
      <c r="K491" s="90"/>
    </row>
    <row r="492">
      <c r="G492" s="86"/>
      <c r="H492" s="87"/>
      <c r="I492" s="88"/>
      <c r="J492" s="89"/>
      <c r="K492" s="90"/>
    </row>
    <row r="493">
      <c r="G493" s="86"/>
      <c r="H493" s="87"/>
      <c r="I493" s="88"/>
      <c r="J493" s="89"/>
      <c r="K493" s="90"/>
    </row>
    <row r="494">
      <c r="G494" s="86"/>
      <c r="H494" s="87"/>
      <c r="I494" s="88"/>
      <c r="J494" s="89"/>
      <c r="K494" s="90"/>
    </row>
    <row r="495">
      <c r="G495" s="86"/>
      <c r="H495" s="87"/>
      <c r="I495" s="88"/>
      <c r="J495" s="89"/>
      <c r="K495" s="90"/>
    </row>
    <row r="496">
      <c r="G496" s="86"/>
      <c r="H496" s="87"/>
      <c r="I496" s="88"/>
      <c r="J496" s="89"/>
      <c r="K496" s="90"/>
    </row>
    <row r="497">
      <c r="G497" s="86"/>
      <c r="H497" s="87"/>
      <c r="I497" s="88"/>
      <c r="J497" s="89"/>
      <c r="K497" s="90"/>
    </row>
    <row r="498">
      <c r="G498" s="86"/>
      <c r="H498" s="87"/>
      <c r="I498" s="88"/>
      <c r="J498" s="89"/>
      <c r="K498" s="90"/>
    </row>
    <row r="499">
      <c r="G499" s="86"/>
      <c r="H499" s="87"/>
      <c r="I499" s="88"/>
      <c r="J499" s="89"/>
      <c r="K499" s="90"/>
    </row>
    <row r="500">
      <c r="G500" s="86"/>
      <c r="H500" s="87"/>
      <c r="I500" s="88"/>
      <c r="J500" s="89"/>
      <c r="K500" s="90"/>
    </row>
    <row r="501">
      <c r="G501" s="86"/>
      <c r="H501" s="87"/>
      <c r="I501" s="88"/>
      <c r="J501" s="89"/>
      <c r="K501" s="90"/>
    </row>
    <row r="502">
      <c r="G502" s="86"/>
      <c r="H502" s="87"/>
      <c r="I502" s="88"/>
      <c r="J502" s="89"/>
      <c r="K502" s="90"/>
    </row>
    <row r="503">
      <c r="G503" s="86"/>
      <c r="H503" s="87"/>
      <c r="I503" s="88"/>
      <c r="J503" s="89"/>
      <c r="K503" s="90"/>
    </row>
    <row r="504">
      <c r="G504" s="86"/>
      <c r="H504" s="87"/>
      <c r="I504" s="88"/>
      <c r="J504" s="89"/>
      <c r="K504" s="90"/>
    </row>
    <row r="505">
      <c r="G505" s="86"/>
      <c r="H505" s="87"/>
      <c r="I505" s="88"/>
      <c r="J505" s="89"/>
      <c r="K505" s="90"/>
    </row>
    <row r="506">
      <c r="G506" s="86"/>
      <c r="H506" s="87"/>
      <c r="I506" s="88"/>
      <c r="J506" s="89"/>
      <c r="K506" s="90"/>
    </row>
    <row r="507">
      <c r="G507" s="86"/>
      <c r="H507" s="87"/>
      <c r="I507" s="88"/>
      <c r="J507" s="89"/>
      <c r="K507" s="90"/>
    </row>
    <row r="508">
      <c r="G508" s="86"/>
      <c r="H508" s="87"/>
      <c r="I508" s="88"/>
      <c r="J508" s="89"/>
      <c r="K508" s="90"/>
    </row>
    <row r="509">
      <c r="G509" s="86"/>
      <c r="H509" s="87"/>
      <c r="I509" s="88"/>
      <c r="J509" s="89"/>
      <c r="K509" s="90"/>
    </row>
    <row r="510">
      <c r="G510" s="86"/>
      <c r="H510" s="87"/>
      <c r="I510" s="88"/>
      <c r="J510" s="89"/>
      <c r="K510" s="90"/>
    </row>
    <row r="511">
      <c r="G511" s="86"/>
      <c r="H511" s="87"/>
      <c r="I511" s="88"/>
      <c r="J511" s="89"/>
      <c r="K511" s="90"/>
    </row>
    <row r="512">
      <c r="G512" s="86"/>
      <c r="H512" s="87"/>
      <c r="I512" s="88"/>
      <c r="J512" s="89"/>
      <c r="K512" s="90"/>
    </row>
    <row r="513">
      <c r="G513" s="86"/>
      <c r="H513" s="87"/>
      <c r="I513" s="88"/>
      <c r="J513" s="89"/>
      <c r="K513" s="90"/>
    </row>
    <row r="514">
      <c r="G514" s="86"/>
      <c r="H514" s="87"/>
      <c r="I514" s="88"/>
      <c r="J514" s="89"/>
      <c r="K514" s="90"/>
    </row>
    <row r="515">
      <c r="G515" s="86"/>
      <c r="H515" s="87"/>
      <c r="I515" s="88"/>
      <c r="J515" s="89"/>
      <c r="K515" s="90"/>
    </row>
    <row r="516">
      <c r="G516" s="86"/>
      <c r="H516" s="87"/>
      <c r="I516" s="88"/>
      <c r="J516" s="89"/>
      <c r="K516" s="90"/>
    </row>
    <row r="517">
      <c r="G517" s="86"/>
      <c r="H517" s="87"/>
      <c r="I517" s="88"/>
      <c r="J517" s="89"/>
      <c r="K517" s="90"/>
    </row>
    <row r="518">
      <c r="G518" s="86"/>
      <c r="H518" s="87"/>
      <c r="I518" s="88"/>
      <c r="J518" s="89"/>
      <c r="K518" s="90"/>
    </row>
    <row r="519">
      <c r="G519" s="86"/>
      <c r="H519" s="87"/>
      <c r="I519" s="88"/>
      <c r="J519" s="89"/>
      <c r="K519" s="90"/>
    </row>
    <row r="520">
      <c r="G520" s="86"/>
      <c r="H520" s="87"/>
      <c r="I520" s="88"/>
      <c r="J520" s="89"/>
      <c r="K520" s="90"/>
    </row>
    <row r="521">
      <c r="G521" s="86"/>
      <c r="H521" s="87"/>
      <c r="I521" s="88"/>
      <c r="J521" s="89"/>
      <c r="K521" s="90"/>
    </row>
    <row r="522">
      <c r="G522" s="86"/>
      <c r="H522" s="87"/>
      <c r="I522" s="88"/>
      <c r="J522" s="89"/>
      <c r="K522" s="90"/>
    </row>
    <row r="523">
      <c r="G523" s="86"/>
      <c r="H523" s="87"/>
      <c r="I523" s="88"/>
      <c r="J523" s="89"/>
      <c r="K523" s="90"/>
    </row>
    <row r="524">
      <c r="G524" s="86"/>
      <c r="H524" s="87"/>
      <c r="I524" s="88"/>
      <c r="J524" s="89"/>
      <c r="K524" s="90"/>
    </row>
    <row r="525">
      <c r="G525" s="86"/>
      <c r="H525" s="87"/>
      <c r="I525" s="88"/>
      <c r="J525" s="89"/>
      <c r="K525" s="90"/>
    </row>
    <row r="526">
      <c r="G526" s="86"/>
      <c r="H526" s="87"/>
      <c r="I526" s="88"/>
      <c r="J526" s="89"/>
      <c r="K526" s="90"/>
    </row>
    <row r="527">
      <c r="G527" s="86"/>
      <c r="H527" s="87"/>
      <c r="I527" s="88"/>
      <c r="J527" s="89"/>
      <c r="K527" s="90"/>
    </row>
    <row r="528">
      <c r="G528" s="86"/>
      <c r="H528" s="87"/>
      <c r="I528" s="88"/>
      <c r="J528" s="89"/>
      <c r="K528" s="90"/>
    </row>
    <row r="529">
      <c r="G529" s="86"/>
      <c r="H529" s="87"/>
      <c r="I529" s="88"/>
      <c r="J529" s="89"/>
      <c r="K529" s="90"/>
    </row>
    <row r="530">
      <c r="G530" s="86"/>
      <c r="H530" s="87"/>
      <c r="I530" s="88"/>
      <c r="J530" s="89"/>
      <c r="K530" s="90"/>
    </row>
    <row r="531">
      <c r="G531" s="86"/>
      <c r="H531" s="87"/>
      <c r="I531" s="88"/>
      <c r="J531" s="89"/>
      <c r="K531" s="90"/>
    </row>
    <row r="532">
      <c r="G532" s="86"/>
      <c r="H532" s="87"/>
      <c r="I532" s="88"/>
      <c r="J532" s="89"/>
      <c r="K532" s="90"/>
    </row>
    <row r="533">
      <c r="G533" s="86"/>
      <c r="H533" s="87"/>
      <c r="I533" s="88"/>
      <c r="J533" s="89"/>
      <c r="K533" s="90"/>
    </row>
    <row r="534">
      <c r="G534" s="86"/>
      <c r="H534" s="87"/>
      <c r="I534" s="88"/>
      <c r="J534" s="89"/>
      <c r="K534" s="90"/>
    </row>
    <row r="535">
      <c r="G535" s="86"/>
      <c r="H535" s="87"/>
      <c r="I535" s="88"/>
      <c r="J535" s="89"/>
      <c r="K535" s="90"/>
    </row>
    <row r="536">
      <c r="G536" s="86"/>
      <c r="H536" s="87"/>
      <c r="I536" s="88"/>
      <c r="J536" s="89"/>
      <c r="K536" s="90"/>
    </row>
    <row r="537">
      <c r="G537" s="86"/>
      <c r="H537" s="87"/>
      <c r="I537" s="88"/>
      <c r="J537" s="89"/>
      <c r="K537" s="90"/>
    </row>
    <row r="538">
      <c r="G538" s="86"/>
      <c r="H538" s="87"/>
      <c r="I538" s="88"/>
      <c r="J538" s="89"/>
      <c r="K538" s="90"/>
    </row>
    <row r="539">
      <c r="G539" s="86"/>
      <c r="H539" s="87"/>
      <c r="I539" s="88"/>
      <c r="J539" s="89"/>
      <c r="K539" s="90"/>
    </row>
    <row r="540">
      <c r="G540" s="86"/>
      <c r="H540" s="87"/>
      <c r="I540" s="88"/>
      <c r="J540" s="89"/>
      <c r="K540" s="90"/>
    </row>
    <row r="541">
      <c r="G541" s="86"/>
      <c r="H541" s="87"/>
      <c r="I541" s="88"/>
      <c r="J541" s="89"/>
      <c r="K541" s="90"/>
    </row>
    <row r="542">
      <c r="G542" s="86"/>
      <c r="H542" s="87"/>
      <c r="I542" s="88"/>
      <c r="J542" s="89"/>
      <c r="K542" s="90"/>
    </row>
    <row r="543">
      <c r="G543" s="86"/>
      <c r="H543" s="87"/>
      <c r="I543" s="88"/>
      <c r="J543" s="89"/>
      <c r="K543" s="90"/>
    </row>
    <row r="544">
      <c r="G544" s="86"/>
      <c r="H544" s="87"/>
      <c r="I544" s="88"/>
      <c r="J544" s="89"/>
      <c r="K544" s="90"/>
    </row>
    <row r="545">
      <c r="G545" s="86"/>
      <c r="H545" s="87"/>
      <c r="I545" s="88"/>
      <c r="J545" s="89"/>
      <c r="K545" s="90"/>
    </row>
    <row r="546">
      <c r="G546" s="86"/>
      <c r="H546" s="87"/>
      <c r="I546" s="88"/>
      <c r="J546" s="89"/>
      <c r="K546" s="90"/>
    </row>
    <row r="547">
      <c r="G547" s="86"/>
      <c r="H547" s="87"/>
      <c r="I547" s="88"/>
      <c r="J547" s="89"/>
      <c r="K547" s="90"/>
    </row>
    <row r="548">
      <c r="G548" s="86"/>
      <c r="H548" s="87"/>
      <c r="I548" s="88"/>
      <c r="J548" s="89"/>
      <c r="K548" s="90"/>
    </row>
    <row r="549">
      <c r="G549" s="86"/>
      <c r="H549" s="87"/>
      <c r="I549" s="88"/>
      <c r="J549" s="89"/>
      <c r="K549" s="90"/>
    </row>
    <row r="550">
      <c r="G550" s="86"/>
      <c r="H550" s="87"/>
      <c r="I550" s="88"/>
      <c r="J550" s="89"/>
      <c r="K550" s="90"/>
    </row>
    <row r="551">
      <c r="G551" s="86"/>
      <c r="H551" s="87"/>
      <c r="I551" s="88"/>
      <c r="J551" s="89"/>
      <c r="K551" s="90"/>
    </row>
    <row r="552">
      <c r="G552" s="86"/>
      <c r="H552" s="87"/>
      <c r="I552" s="88"/>
      <c r="J552" s="89"/>
      <c r="K552" s="90"/>
    </row>
    <row r="553">
      <c r="G553" s="86"/>
      <c r="H553" s="87"/>
      <c r="I553" s="88"/>
      <c r="J553" s="89"/>
      <c r="K553" s="90"/>
    </row>
    <row r="554">
      <c r="G554" s="86"/>
      <c r="H554" s="87"/>
      <c r="I554" s="88"/>
      <c r="J554" s="89"/>
      <c r="K554" s="90"/>
    </row>
    <row r="555">
      <c r="G555" s="86"/>
      <c r="H555" s="87"/>
      <c r="I555" s="88"/>
      <c r="J555" s="89"/>
      <c r="K555" s="90"/>
    </row>
    <row r="556">
      <c r="G556" s="86"/>
      <c r="H556" s="87"/>
      <c r="I556" s="88"/>
      <c r="J556" s="89"/>
      <c r="K556" s="90"/>
    </row>
    <row r="557">
      <c r="G557" s="86"/>
      <c r="H557" s="87"/>
      <c r="I557" s="88"/>
      <c r="J557" s="89"/>
      <c r="K557" s="90"/>
    </row>
    <row r="558">
      <c r="G558" s="86"/>
      <c r="H558" s="87"/>
      <c r="I558" s="88"/>
      <c r="J558" s="89"/>
      <c r="K558" s="90"/>
    </row>
    <row r="559">
      <c r="G559" s="86"/>
      <c r="H559" s="87"/>
      <c r="I559" s="88"/>
      <c r="J559" s="89"/>
      <c r="K559" s="90"/>
    </row>
    <row r="560">
      <c r="G560" s="86"/>
      <c r="H560" s="87"/>
      <c r="I560" s="88"/>
      <c r="J560" s="89"/>
      <c r="K560" s="90"/>
    </row>
    <row r="561">
      <c r="G561" s="86"/>
      <c r="H561" s="87"/>
      <c r="I561" s="88"/>
      <c r="J561" s="89"/>
      <c r="K561" s="90"/>
    </row>
    <row r="562">
      <c r="G562" s="86"/>
      <c r="H562" s="87"/>
      <c r="I562" s="88"/>
      <c r="J562" s="89"/>
      <c r="K562" s="90"/>
    </row>
    <row r="563">
      <c r="G563" s="86"/>
      <c r="H563" s="87"/>
      <c r="I563" s="88"/>
      <c r="J563" s="89"/>
      <c r="K563" s="90"/>
    </row>
    <row r="564">
      <c r="G564" s="86"/>
      <c r="H564" s="87"/>
      <c r="I564" s="88"/>
      <c r="J564" s="89"/>
      <c r="K564" s="90"/>
    </row>
    <row r="565">
      <c r="G565" s="86"/>
      <c r="H565" s="87"/>
      <c r="I565" s="88"/>
      <c r="J565" s="89"/>
      <c r="K565" s="90"/>
    </row>
    <row r="566">
      <c r="G566" s="86"/>
      <c r="H566" s="87"/>
      <c r="I566" s="88"/>
      <c r="J566" s="89"/>
      <c r="K566" s="90"/>
    </row>
    <row r="567">
      <c r="G567" s="86"/>
      <c r="H567" s="87"/>
      <c r="I567" s="88"/>
      <c r="J567" s="89"/>
      <c r="K567" s="90"/>
    </row>
    <row r="568">
      <c r="G568" s="86"/>
      <c r="H568" s="87"/>
      <c r="I568" s="88"/>
      <c r="J568" s="89"/>
      <c r="K568" s="90"/>
    </row>
    <row r="569">
      <c r="G569" s="86"/>
      <c r="H569" s="87"/>
      <c r="I569" s="88"/>
      <c r="J569" s="89"/>
      <c r="K569" s="90"/>
    </row>
    <row r="570">
      <c r="G570" s="86"/>
      <c r="H570" s="87"/>
      <c r="I570" s="88"/>
      <c r="J570" s="89"/>
      <c r="K570" s="90"/>
    </row>
    <row r="571">
      <c r="G571" s="86"/>
      <c r="H571" s="87"/>
      <c r="I571" s="88"/>
      <c r="J571" s="89"/>
      <c r="K571" s="90"/>
    </row>
    <row r="572">
      <c r="G572" s="86"/>
      <c r="H572" s="87"/>
      <c r="I572" s="88"/>
      <c r="J572" s="89"/>
      <c r="K572" s="90"/>
    </row>
    <row r="573">
      <c r="G573" s="86"/>
      <c r="H573" s="87"/>
      <c r="I573" s="88"/>
      <c r="J573" s="89"/>
      <c r="K573" s="90"/>
    </row>
    <row r="574">
      <c r="G574" s="86"/>
      <c r="H574" s="87"/>
      <c r="I574" s="88"/>
      <c r="J574" s="89"/>
      <c r="K574" s="90"/>
    </row>
    <row r="575">
      <c r="G575" s="86"/>
      <c r="H575" s="87"/>
      <c r="I575" s="88"/>
      <c r="J575" s="89"/>
      <c r="K575" s="90"/>
    </row>
    <row r="576">
      <c r="G576" s="86"/>
      <c r="H576" s="87"/>
      <c r="I576" s="88"/>
      <c r="J576" s="89"/>
      <c r="K576" s="90"/>
    </row>
    <row r="577">
      <c r="G577" s="86"/>
      <c r="H577" s="87"/>
      <c r="I577" s="88"/>
      <c r="J577" s="89"/>
      <c r="K577" s="90"/>
    </row>
    <row r="578">
      <c r="G578" s="86"/>
      <c r="H578" s="87"/>
      <c r="I578" s="88"/>
      <c r="J578" s="89"/>
      <c r="K578" s="90"/>
    </row>
    <row r="579">
      <c r="G579" s="86"/>
      <c r="H579" s="87"/>
      <c r="I579" s="88"/>
      <c r="J579" s="89"/>
      <c r="K579" s="90"/>
    </row>
    <row r="580">
      <c r="G580" s="86"/>
      <c r="H580" s="87"/>
      <c r="I580" s="88"/>
      <c r="J580" s="89"/>
      <c r="K580" s="90"/>
    </row>
    <row r="581">
      <c r="G581" s="86"/>
      <c r="H581" s="87"/>
      <c r="I581" s="88"/>
      <c r="J581" s="89"/>
      <c r="K581" s="90"/>
    </row>
    <row r="582">
      <c r="G582" s="86"/>
      <c r="H582" s="87"/>
      <c r="I582" s="88"/>
      <c r="J582" s="89"/>
      <c r="K582" s="90"/>
    </row>
    <row r="583">
      <c r="G583" s="86"/>
      <c r="H583" s="87"/>
      <c r="I583" s="88"/>
      <c r="J583" s="89"/>
      <c r="K583" s="90"/>
    </row>
    <row r="584">
      <c r="G584" s="86"/>
      <c r="H584" s="87"/>
      <c r="I584" s="88"/>
      <c r="J584" s="89"/>
      <c r="K584" s="90"/>
    </row>
    <row r="585">
      <c r="G585" s="86"/>
      <c r="H585" s="87"/>
      <c r="I585" s="88"/>
      <c r="J585" s="89"/>
      <c r="K585" s="90"/>
    </row>
    <row r="586">
      <c r="G586" s="86"/>
      <c r="H586" s="87"/>
      <c r="I586" s="88"/>
      <c r="J586" s="89"/>
      <c r="K586" s="90"/>
    </row>
    <row r="587">
      <c r="G587" s="86"/>
      <c r="H587" s="87"/>
      <c r="I587" s="88"/>
      <c r="J587" s="89"/>
      <c r="K587" s="90"/>
    </row>
    <row r="588">
      <c r="G588" s="86"/>
      <c r="H588" s="87"/>
      <c r="I588" s="88"/>
      <c r="J588" s="89"/>
      <c r="K588" s="90"/>
    </row>
    <row r="589">
      <c r="G589" s="86"/>
      <c r="H589" s="87"/>
      <c r="I589" s="88"/>
      <c r="J589" s="89"/>
      <c r="K589" s="90"/>
    </row>
    <row r="590">
      <c r="G590" s="86"/>
      <c r="H590" s="87"/>
      <c r="I590" s="88"/>
      <c r="J590" s="89"/>
      <c r="K590" s="90"/>
    </row>
    <row r="591">
      <c r="G591" s="86"/>
      <c r="H591" s="87"/>
      <c r="I591" s="88"/>
      <c r="J591" s="89"/>
      <c r="K591" s="90"/>
    </row>
    <row r="592">
      <c r="G592" s="86"/>
      <c r="H592" s="87"/>
      <c r="I592" s="88"/>
      <c r="J592" s="89"/>
      <c r="K592" s="90"/>
    </row>
    <row r="593">
      <c r="G593" s="86"/>
      <c r="H593" s="87"/>
      <c r="I593" s="88"/>
      <c r="J593" s="89"/>
      <c r="K593" s="90"/>
    </row>
    <row r="594">
      <c r="G594" s="86"/>
      <c r="H594" s="87"/>
      <c r="I594" s="88"/>
      <c r="J594" s="89"/>
      <c r="K594" s="90"/>
    </row>
    <row r="595">
      <c r="G595" s="86"/>
      <c r="H595" s="87"/>
      <c r="I595" s="88"/>
      <c r="J595" s="89"/>
      <c r="K595" s="90"/>
    </row>
    <row r="596">
      <c r="G596" s="86"/>
      <c r="H596" s="87"/>
      <c r="I596" s="88"/>
      <c r="J596" s="89"/>
      <c r="K596" s="90"/>
    </row>
    <row r="597">
      <c r="G597" s="86"/>
      <c r="H597" s="87"/>
      <c r="I597" s="88"/>
      <c r="J597" s="89"/>
      <c r="K597" s="90"/>
    </row>
    <row r="598">
      <c r="G598" s="86"/>
      <c r="H598" s="87"/>
      <c r="I598" s="88"/>
      <c r="J598" s="89"/>
      <c r="K598" s="90"/>
    </row>
    <row r="599">
      <c r="G599" s="86"/>
      <c r="H599" s="87"/>
      <c r="I599" s="88"/>
      <c r="J599" s="89"/>
      <c r="K599" s="90"/>
    </row>
    <row r="600">
      <c r="G600" s="86"/>
      <c r="H600" s="87"/>
      <c r="I600" s="88"/>
      <c r="J600" s="89"/>
      <c r="K600" s="90"/>
    </row>
    <row r="601">
      <c r="G601" s="86"/>
      <c r="H601" s="87"/>
      <c r="I601" s="88"/>
      <c r="J601" s="89"/>
      <c r="K601" s="90"/>
    </row>
    <row r="602">
      <c r="G602" s="86"/>
      <c r="H602" s="87"/>
      <c r="I602" s="88"/>
      <c r="J602" s="89"/>
      <c r="K602" s="90"/>
    </row>
    <row r="603">
      <c r="G603" s="86"/>
      <c r="H603" s="87"/>
      <c r="I603" s="88"/>
      <c r="J603" s="89"/>
      <c r="K603" s="90"/>
    </row>
    <row r="604">
      <c r="G604" s="86"/>
      <c r="H604" s="87"/>
      <c r="I604" s="88"/>
      <c r="J604" s="89"/>
      <c r="K604" s="90"/>
    </row>
    <row r="605">
      <c r="G605" s="86"/>
      <c r="H605" s="87"/>
      <c r="I605" s="88"/>
      <c r="J605" s="89"/>
      <c r="K605" s="90"/>
    </row>
    <row r="606">
      <c r="G606" s="86"/>
      <c r="H606" s="87"/>
      <c r="I606" s="88"/>
      <c r="J606" s="89"/>
      <c r="K606" s="90"/>
    </row>
    <row r="607">
      <c r="G607" s="86"/>
      <c r="H607" s="87"/>
      <c r="I607" s="88"/>
      <c r="J607" s="89"/>
      <c r="K607" s="90"/>
    </row>
    <row r="608">
      <c r="G608" s="86"/>
      <c r="H608" s="87"/>
      <c r="I608" s="88"/>
      <c r="J608" s="89"/>
      <c r="K608" s="90"/>
    </row>
    <row r="609">
      <c r="G609" s="86"/>
      <c r="H609" s="87"/>
      <c r="I609" s="88"/>
      <c r="J609" s="89"/>
      <c r="K609" s="90"/>
    </row>
    <row r="610">
      <c r="G610" s="86"/>
      <c r="H610" s="87"/>
      <c r="I610" s="88"/>
      <c r="J610" s="89"/>
      <c r="K610" s="90"/>
    </row>
    <row r="611">
      <c r="G611" s="86"/>
      <c r="H611" s="87"/>
      <c r="I611" s="88"/>
      <c r="J611" s="89"/>
      <c r="K611" s="90"/>
    </row>
    <row r="612">
      <c r="G612" s="86"/>
      <c r="H612" s="87"/>
      <c r="I612" s="88"/>
      <c r="J612" s="89"/>
      <c r="K612" s="90"/>
    </row>
    <row r="613">
      <c r="G613" s="86"/>
      <c r="H613" s="87"/>
      <c r="I613" s="88"/>
      <c r="J613" s="89"/>
      <c r="K613" s="90"/>
    </row>
    <row r="614">
      <c r="G614" s="86"/>
      <c r="H614" s="87"/>
      <c r="I614" s="88"/>
      <c r="J614" s="89"/>
      <c r="K614" s="90"/>
    </row>
    <row r="615">
      <c r="G615" s="86"/>
      <c r="H615" s="87"/>
      <c r="I615" s="88"/>
      <c r="J615" s="89"/>
      <c r="K615" s="90"/>
    </row>
    <row r="616">
      <c r="G616" s="86"/>
      <c r="H616" s="87"/>
      <c r="I616" s="88"/>
      <c r="J616" s="89"/>
      <c r="K616" s="90"/>
    </row>
    <row r="617">
      <c r="G617" s="86"/>
      <c r="H617" s="87"/>
      <c r="I617" s="88"/>
      <c r="J617" s="89"/>
      <c r="K617" s="90"/>
    </row>
    <row r="618">
      <c r="G618" s="86"/>
      <c r="H618" s="87"/>
      <c r="I618" s="88"/>
      <c r="J618" s="89"/>
      <c r="K618" s="90"/>
    </row>
    <row r="619">
      <c r="G619" s="86"/>
      <c r="H619" s="87"/>
      <c r="I619" s="88"/>
      <c r="J619" s="89"/>
      <c r="K619" s="90"/>
    </row>
    <row r="620">
      <c r="G620" s="86"/>
      <c r="H620" s="87"/>
      <c r="I620" s="88"/>
      <c r="J620" s="89"/>
      <c r="K620" s="90"/>
    </row>
    <row r="621">
      <c r="G621" s="86"/>
      <c r="H621" s="87"/>
      <c r="I621" s="88"/>
      <c r="J621" s="89"/>
      <c r="K621" s="90"/>
    </row>
    <row r="622">
      <c r="G622" s="86"/>
      <c r="H622" s="87"/>
      <c r="I622" s="88"/>
      <c r="J622" s="89"/>
      <c r="K622" s="90"/>
    </row>
    <row r="623">
      <c r="G623" s="86"/>
      <c r="H623" s="87"/>
      <c r="I623" s="88"/>
      <c r="J623" s="89"/>
      <c r="K623" s="90"/>
    </row>
    <row r="624">
      <c r="G624" s="86"/>
      <c r="H624" s="87"/>
      <c r="I624" s="88"/>
      <c r="J624" s="89"/>
      <c r="K624" s="90"/>
    </row>
    <row r="625">
      <c r="G625" s="86"/>
      <c r="H625" s="87"/>
      <c r="I625" s="88"/>
      <c r="J625" s="89"/>
      <c r="K625" s="90"/>
    </row>
    <row r="626">
      <c r="G626" s="86"/>
      <c r="H626" s="87"/>
      <c r="I626" s="88"/>
      <c r="J626" s="89"/>
      <c r="K626" s="90"/>
    </row>
    <row r="627">
      <c r="G627" s="86"/>
      <c r="H627" s="87"/>
      <c r="I627" s="88"/>
      <c r="J627" s="89"/>
      <c r="K627" s="90"/>
    </row>
    <row r="628">
      <c r="G628" s="86"/>
      <c r="H628" s="87"/>
      <c r="I628" s="88"/>
      <c r="J628" s="89"/>
      <c r="K628" s="90"/>
    </row>
    <row r="629">
      <c r="G629" s="86"/>
      <c r="H629" s="87"/>
      <c r="I629" s="88"/>
      <c r="J629" s="89"/>
      <c r="K629" s="90"/>
    </row>
    <row r="630">
      <c r="G630" s="86"/>
      <c r="H630" s="87"/>
      <c r="I630" s="88"/>
      <c r="J630" s="89"/>
      <c r="K630" s="90"/>
    </row>
    <row r="631">
      <c r="G631" s="86"/>
      <c r="H631" s="87"/>
      <c r="I631" s="88"/>
      <c r="J631" s="89"/>
      <c r="K631" s="90"/>
    </row>
    <row r="632">
      <c r="G632" s="86"/>
      <c r="H632" s="87"/>
      <c r="I632" s="88"/>
      <c r="J632" s="89"/>
      <c r="K632" s="90"/>
    </row>
    <row r="633">
      <c r="G633" s="86"/>
      <c r="H633" s="87"/>
      <c r="I633" s="88"/>
      <c r="J633" s="89"/>
      <c r="K633" s="90"/>
    </row>
    <row r="634">
      <c r="G634" s="86"/>
      <c r="H634" s="87"/>
      <c r="I634" s="88"/>
      <c r="J634" s="89"/>
      <c r="K634" s="90"/>
    </row>
    <row r="635">
      <c r="G635" s="86"/>
      <c r="H635" s="87"/>
      <c r="I635" s="88"/>
      <c r="J635" s="89"/>
      <c r="K635" s="90"/>
    </row>
    <row r="636">
      <c r="G636" s="86"/>
      <c r="H636" s="87"/>
      <c r="I636" s="88"/>
      <c r="J636" s="89"/>
      <c r="K636" s="90"/>
    </row>
    <row r="637">
      <c r="G637" s="86"/>
      <c r="H637" s="87"/>
      <c r="I637" s="88"/>
      <c r="J637" s="89"/>
      <c r="K637" s="90"/>
    </row>
    <row r="638">
      <c r="G638" s="86"/>
      <c r="H638" s="87"/>
      <c r="I638" s="88"/>
      <c r="J638" s="89"/>
      <c r="K638" s="90"/>
    </row>
    <row r="639">
      <c r="G639" s="86"/>
      <c r="H639" s="87"/>
      <c r="I639" s="88"/>
      <c r="J639" s="89"/>
      <c r="K639" s="90"/>
    </row>
    <row r="640">
      <c r="G640" s="86"/>
      <c r="H640" s="87"/>
      <c r="I640" s="88"/>
      <c r="J640" s="89"/>
      <c r="K640" s="90"/>
    </row>
    <row r="641">
      <c r="G641" s="86"/>
      <c r="H641" s="87"/>
      <c r="I641" s="88"/>
      <c r="J641" s="89"/>
      <c r="K641" s="90"/>
    </row>
    <row r="642">
      <c r="G642" s="86"/>
      <c r="H642" s="87"/>
      <c r="I642" s="88"/>
      <c r="J642" s="89"/>
      <c r="K642" s="90"/>
    </row>
    <row r="643">
      <c r="G643" s="86"/>
      <c r="H643" s="87"/>
      <c r="I643" s="88"/>
      <c r="J643" s="89"/>
      <c r="K643" s="90"/>
    </row>
    <row r="644">
      <c r="G644" s="86"/>
      <c r="H644" s="87"/>
      <c r="I644" s="88"/>
      <c r="J644" s="89"/>
      <c r="K644" s="90"/>
    </row>
    <row r="645">
      <c r="G645" s="86"/>
      <c r="H645" s="87"/>
      <c r="I645" s="88"/>
      <c r="J645" s="89"/>
      <c r="K645" s="90"/>
    </row>
    <row r="646">
      <c r="G646" s="86"/>
      <c r="H646" s="87"/>
      <c r="I646" s="88"/>
      <c r="J646" s="89"/>
      <c r="K646" s="90"/>
    </row>
    <row r="647">
      <c r="G647" s="86"/>
      <c r="H647" s="87"/>
      <c r="I647" s="88"/>
      <c r="J647" s="89"/>
      <c r="K647" s="90"/>
    </row>
    <row r="648">
      <c r="G648" s="86"/>
      <c r="H648" s="87"/>
      <c r="I648" s="88"/>
      <c r="J648" s="89"/>
      <c r="K648" s="90"/>
    </row>
    <row r="649">
      <c r="G649" s="86"/>
      <c r="H649" s="87"/>
      <c r="I649" s="88"/>
      <c r="J649" s="89"/>
      <c r="K649" s="90"/>
    </row>
    <row r="650">
      <c r="G650" s="86"/>
      <c r="H650" s="87"/>
      <c r="I650" s="88"/>
      <c r="J650" s="89"/>
      <c r="K650" s="90"/>
    </row>
    <row r="651">
      <c r="G651" s="86"/>
      <c r="H651" s="87"/>
      <c r="I651" s="88"/>
      <c r="J651" s="89"/>
      <c r="K651" s="90"/>
    </row>
    <row r="652">
      <c r="G652" s="86"/>
      <c r="H652" s="87"/>
      <c r="I652" s="88"/>
      <c r="J652" s="89"/>
      <c r="K652" s="90"/>
    </row>
    <row r="653">
      <c r="G653" s="86"/>
      <c r="H653" s="87"/>
      <c r="I653" s="88"/>
      <c r="J653" s="89"/>
      <c r="K653" s="90"/>
    </row>
    <row r="654">
      <c r="G654" s="86"/>
      <c r="H654" s="87"/>
      <c r="I654" s="88"/>
      <c r="J654" s="89"/>
      <c r="K654" s="90"/>
    </row>
    <row r="655">
      <c r="G655" s="86"/>
      <c r="H655" s="87"/>
      <c r="I655" s="88"/>
      <c r="J655" s="89"/>
      <c r="K655" s="90"/>
    </row>
    <row r="656">
      <c r="G656" s="86"/>
      <c r="H656" s="87"/>
      <c r="I656" s="88"/>
      <c r="J656" s="89"/>
      <c r="K656" s="90"/>
    </row>
    <row r="657">
      <c r="G657" s="86"/>
      <c r="H657" s="87"/>
      <c r="I657" s="88"/>
      <c r="J657" s="89"/>
      <c r="K657" s="90"/>
    </row>
    <row r="658">
      <c r="G658" s="86"/>
      <c r="H658" s="87"/>
      <c r="I658" s="88"/>
      <c r="J658" s="89"/>
      <c r="K658" s="90"/>
    </row>
    <row r="659">
      <c r="G659" s="86"/>
      <c r="H659" s="87"/>
      <c r="I659" s="88"/>
      <c r="J659" s="89"/>
      <c r="K659" s="90"/>
    </row>
    <row r="660">
      <c r="G660" s="86"/>
      <c r="H660" s="87"/>
      <c r="I660" s="88"/>
      <c r="J660" s="89"/>
      <c r="K660" s="90"/>
    </row>
    <row r="661">
      <c r="G661" s="86"/>
      <c r="H661" s="87"/>
      <c r="I661" s="88"/>
      <c r="J661" s="89"/>
      <c r="K661" s="90"/>
    </row>
    <row r="662">
      <c r="G662" s="86"/>
      <c r="H662" s="87"/>
      <c r="I662" s="88"/>
      <c r="J662" s="89"/>
      <c r="K662" s="90"/>
    </row>
    <row r="663">
      <c r="G663" s="86"/>
      <c r="H663" s="87"/>
      <c r="I663" s="88"/>
      <c r="J663" s="89"/>
      <c r="K663" s="90"/>
    </row>
    <row r="664">
      <c r="G664" s="86"/>
      <c r="H664" s="87"/>
      <c r="I664" s="88"/>
      <c r="J664" s="89"/>
      <c r="K664" s="90"/>
    </row>
    <row r="665">
      <c r="G665" s="86"/>
      <c r="H665" s="87"/>
      <c r="I665" s="88"/>
      <c r="J665" s="89"/>
      <c r="K665" s="90"/>
    </row>
    <row r="666">
      <c r="G666" s="86"/>
      <c r="H666" s="87"/>
      <c r="I666" s="88"/>
      <c r="J666" s="89"/>
      <c r="K666" s="90"/>
    </row>
    <row r="667">
      <c r="G667" s="86"/>
      <c r="H667" s="87"/>
      <c r="I667" s="88"/>
      <c r="J667" s="89"/>
      <c r="K667" s="90"/>
    </row>
    <row r="668">
      <c r="G668" s="86"/>
      <c r="H668" s="87"/>
      <c r="I668" s="88"/>
      <c r="J668" s="89"/>
      <c r="K668" s="90"/>
    </row>
    <row r="669">
      <c r="G669" s="86"/>
      <c r="H669" s="87"/>
      <c r="I669" s="88"/>
      <c r="J669" s="89"/>
      <c r="K669" s="90"/>
    </row>
    <row r="670">
      <c r="G670" s="86"/>
      <c r="H670" s="87"/>
      <c r="I670" s="88"/>
      <c r="J670" s="89"/>
      <c r="K670" s="90"/>
    </row>
    <row r="671">
      <c r="G671" s="86"/>
      <c r="H671" s="87"/>
      <c r="I671" s="88"/>
      <c r="J671" s="89"/>
      <c r="K671" s="90"/>
    </row>
    <row r="672">
      <c r="G672" s="86"/>
      <c r="H672" s="87"/>
      <c r="I672" s="88"/>
      <c r="J672" s="89"/>
      <c r="K672" s="90"/>
    </row>
    <row r="673">
      <c r="G673" s="86"/>
      <c r="H673" s="87"/>
      <c r="I673" s="88"/>
      <c r="J673" s="89"/>
      <c r="K673" s="90"/>
    </row>
    <row r="674">
      <c r="G674" s="86"/>
      <c r="H674" s="87"/>
      <c r="I674" s="88"/>
      <c r="J674" s="89"/>
      <c r="K674" s="90"/>
    </row>
    <row r="675">
      <c r="G675" s="86"/>
      <c r="H675" s="87"/>
      <c r="I675" s="88"/>
      <c r="J675" s="89"/>
      <c r="K675" s="90"/>
    </row>
    <row r="676">
      <c r="G676" s="86"/>
      <c r="H676" s="87"/>
      <c r="I676" s="88"/>
      <c r="J676" s="89"/>
      <c r="K676" s="90"/>
    </row>
    <row r="677">
      <c r="G677" s="86"/>
      <c r="H677" s="87"/>
      <c r="I677" s="88"/>
      <c r="J677" s="89"/>
      <c r="K677" s="90"/>
    </row>
    <row r="678">
      <c r="G678" s="86"/>
      <c r="H678" s="87"/>
      <c r="I678" s="88"/>
      <c r="J678" s="89"/>
      <c r="K678" s="90"/>
    </row>
    <row r="679">
      <c r="G679" s="86"/>
      <c r="H679" s="87"/>
      <c r="I679" s="88"/>
      <c r="J679" s="89"/>
      <c r="K679" s="90"/>
    </row>
    <row r="680">
      <c r="G680" s="86"/>
      <c r="H680" s="87"/>
      <c r="I680" s="88"/>
      <c r="J680" s="89"/>
      <c r="K680" s="90"/>
    </row>
    <row r="681">
      <c r="G681" s="86"/>
      <c r="H681" s="87"/>
      <c r="I681" s="88"/>
      <c r="J681" s="89"/>
      <c r="K681" s="90"/>
    </row>
    <row r="682">
      <c r="G682" s="86"/>
      <c r="H682" s="87"/>
      <c r="I682" s="88"/>
      <c r="J682" s="89"/>
      <c r="K682" s="90"/>
    </row>
    <row r="683">
      <c r="G683" s="86"/>
      <c r="H683" s="87"/>
      <c r="I683" s="88"/>
      <c r="J683" s="89"/>
      <c r="K683" s="90"/>
    </row>
    <row r="684">
      <c r="G684" s="86"/>
      <c r="H684" s="87"/>
      <c r="I684" s="88"/>
      <c r="J684" s="89"/>
      <c r="K684" s="90"/>
    </row>
    <row r="685">
      <c r="G685" s="86"/>
      <c r="H685" s="87"/>
      <c r="I685" s="88"/>
      <c r="J685" s="89"/>
      <c r="K685" s="90"/>
    </row>
    <row r="686">
      <c r="G686" s="86"/>
      <c r="H686" s="87"/>
      <c r="I686" s="88"/>
      <c r="J686" s="89"/>
      <c r="K686" s="90"/>
    </row>
    <row r="687">
      <c r="G687" s="86"/>
      <c r="H687" s="87"/>
      <c r="I687" s="88"/>
      <c r="J687" s="89"/>
      <c r="K687" s="90"/>
    </row>
    <row r="688">
      <c r="G688" s="86"/>
      <c r="H688" s="87"/>
      <c r="I688" s="88"/>
      <c r="J688" s="89"/>
      <c r="K688" s="90"/>
    </row>
    <row r="689">
      <c r="G689" s="86"/>
      <c r="H689" s="87"/>
      <c r="I689" s="88"/>
      <c r="J689" s="89"/>
      <c r="K689" s="90"/>
    </row>
    <row r="690">
      <c r="G690" s="86"/>
      <c r="H690" s="87"/>
      <c r="I690" s="88"/>
      <c r="J690" s="89"/>
      <c r="K690" s="90"/>
    </row>
    <row r="691">
      <c r="G691" s="86"/>
      <c r="H691" s="87"/>
      <c r="I691" s="88"/>
      <c r="J691" s="89"/>
      <c r="K691" s="90"/>
    </row>
    <row r="692">
      <c r="G692" s="86"/>
      <c r="H692" s="87"/>
      <c r="I692" s="88"/>
      <c r="J692" s="89"/>
      <c r="K692" s="90"/>
    </row>
    <row r="693">
      <c r="G693" s="86"/>
      <c r="H693" s="87"/>
      <c r="I693" s="88"/>
      <c r="J693" s="89"/>
      <c r="K693" s="90"/>
    </row>
    <row r="694">
      <c r="G694" s="86"/>
      <c r="H694" s="87"/>
      <c r="I694" s="88"/>
      <c r="J694" s="89"/>
      <c r="K694" s="90"/>
    </row>
    <row r="695">
      <c r="G695" s="86"/>
      <c r="H695" s="87"/>
      <c r="I695" s="88"/>
      <c r="J695" s="89"/>
      <c r="K695" s="90"/>
    </row>
    <row r="696">
      <c r="G696" s="86"/>
      <c r="H696" s="87"/>
      <c r="I696" s="88"/>
      <c r="J696" s="89"/>
      <c r="K696" s="90"/>
    </row>
    <row r="697">
      <c r="G697" s="86"/>
      <c r="H697" s="87"/>
      <c r="I697" s="88"/>
      <c r="J697" s="89"/>
      <c r="K697" s="90"/>
    </row>
    <row r="698">
      <c r="G698" s="86"/>
      <c r="H698" s="87"/>
      <c r="I698" s="88"/>
      <c r="J698" s="89"/>
      <c r="K698" s="90"/>
    </row>
    <row r="699">
      <c r="G699" s="86"/>
      <c r="H699" s="87"/>
      <c r="I699" s="88"/>
      <c r="J699" s="89"/>
      <c r="K699" s="90"/>
    </row>
    <row r="700">
      <c r="G700" s="86"/>
      <c r="H700" s="87"/>
      <c r="I700" s="88"/>
      <c r="J700" s="89"/>
      <c r="K700" s="90"/>
    </row>
    <row r="701">
      <c r="G701" s="86"/>
      <c r="H701" s="87"/>
      <c r="I701" s="88"/>
      <c r="J701" s="89"/>
      <c r="K701" s="90"/>
    </row>
    <row r="702">
      <c r="G702" s="86"/>
      <c r="H702" s="87"/>
      <c r="I702" s="88"/>
      <c r="J702" s="89"/>
      <c r="K702" s="90"/>
    </row>
    <row r="703">
      <c r="G703" s="86"/>
      <c r="H703" s="87"/>
      <c r="I703" s="88"/>
      <c r="J703" s="89"/>
      <c r="K703" s="90"/>
    </row>
    <row r="704">
      <c r="G704" s="86"/>
      <c r="H704" s="87"/>
      <c r="I704" s="88"/>
      <c r="J704" s="89"/>
      <c r="K704" s="90"/>
    </row>
    <row r="705">
      <c r="G705" s="86"/>
      <c r="H705" s="87"/>
      <c r="I705" s="88"/>
      <c r="J705" s="89"/>
      <c r="K705" s="90"/>
    </row>
    <row r="706">
      <c r="G706" s="86"/>
      <c r="H706" s="87"/>
      <c r="I706" s="88"/>
      <c r="J706" s="89"/>
      <c r="K706" s="90"/>
    </row>
    <row r="707">
      <c r="G707" s="86"/>
      <c r="H707" s="87"/>
      <c r="I707" s="88"/>
      <c r="J707" s="89"/>
      <c r="K707" s="90"/>
    </row>
    <row r="708">
      <c r="G708" s="86"/>
      <c r="H708" s="87"/>
      <c r="I708" s="88"/>
      <c r="J708" s="89"/>
      <c r="K708" s="90"/>
    </row>
    <row r="709">
      <c r="G709" s="86"/>
      <c r="H709" s="87"/>
      <c r="I709" s="88"/>
      <c r="J709" s="89"/>
      <c r="K709" s="90"/>
    </row>
    <row r="710">
      <c r="G710" s="86"/>
      <c r="H710" s="87"/>
      <c r="I710" s="88"/>
      <c r="J710" s="89"/>
      <c r="K710" s="90"/>
    </row>
    <row r="711">
      <c r="G711" s="86"/>
      <c r="H711" s="87"/>
      <c r="I711" s="88"/>
      <c r="J711" s="89"/>
      <c r="K711" s="90"/>
    </row>
    <row r="712">
      <c r="G712" s="86"/>
      <c r="H712" s="87"/>
      <c r="I712" s="88"/>
      <c r="J712" s="89"/>
      <c r="K712" s="90"/>
    </row>
    <row r="713">
      <c r="G713" s="86"/>
      <c r="H713" s="87"/>
      <c r="I713" s="88"/>
      <c r="J713" s="89"/>
      <c r="K713" s="90"/>
    </row>
    <row r="714">
      <c r="G714" s="86"/>
      <c r="H714" s="87"/>
      <c r="I714" s="88"/>
      <c r="J714" s="89"/>
      <c r="K714" s="90"/>
    </row>
    <row r="715">
      <c r="G715" s="86"/>
      <c r="H715" s="87"/>
      <c r="I715" s="88"/>
      <c r="J715" s="89"/>
      <c r="K715" s="90"/>
    </row>
    <row r="716">
      <c r="G716" s="86"/>
      <c r="H716" s="87"/>
      <c r="I716" s="88"/>
      <c r="J716" s="89"/>
      <c r="K716" s="90"/>
    </row>
    <row r="717">
      <c r="G717" s="86"/>
      <c r="H717" s="87"/>
      <c r="I717" s="88"/>
      <c r="J717" s="89"/>
      <c r="K717" s="90"/>
    </row>
    <row r="718">
      <c r="G718" s="86"/>
      <c r="H718" s="87"/>
      <c r="I718" s="88"/>
      <c r="J718" s="89"/>
      <c r="K718" s="90"/>
    </row>
    <row r="719">
      <c r="G719" s="86"/>
      <c r="H719" s="87"/>
      <c r="I719" s="88"/>
      <c r="J719" s="89"/>
      <c r="K719" s="90"/>
    </row>
    <row r="720">
      <c r="G720" s="86"/>
      <c r="H720" s="87"/>
      <c r="I720" s="88"/>
      <c r="J720" s="89"/>
      <c r="K720" s="90"/>
    </row>
    <row r="721">
      <c r="G721" s="86"/>
      <c r="H721" s="87"/>
      <c r="I721" s="88"/>
      <c r="J721" s="89"/>
      <c r="K721" s="90"/>
    </row>
    <row r="722">
      <c r="G722" s="86"/>
      <c r="H722" s="87"/>
      <c r="I722" s="88"/>
      <c r="J722" s="89"/>
      <c r="K722" s="90"/>
    </row>
    <row r="723">
      <c r="G723" s="86"/>
      <c r="H723" s="87"/>
      <c r="I723" s="88"/>
      <c r="J723" s="89"/>
      <c r="K723" s="90"/>
    </row>
    <row r="724">
      <c r="G724" s="86"/>
      <c r="H724" s="87"/>
      <c r="I724" s="88"/>
      <c r="J724" s="89"/>
      <c r="K724" s="90"/>
    </row>
    <row r="725">
      <c r="G725" s="86"/>
      <c r="H725" s="87"/>
      <c r="I725" s="88"/>
      <c r="J725" s="89"/>
      <c r="K725" s="90"/>
    </row>
    <row r="726">
      <c r="G726" s="86"/>
      <c r="H726" s="87"/>
      <c r="I726" s="88"/>
      <c r="J726" s="89"/>
      <c r="K726" s="90"/>
    </row>
    <row r="727">
      <c r="G727" s="86"/>
      <c r="H727" s="87"/>
      <c r="I727" s="88"/>
      <c r="J727" s="89"/>
      <c r="K727" s="90"/>
    </row>
    <row r="728">
      <c r="G728" s="86"/>
      <c r="H728" s="87"/>
      <c r="I728" s="88"/>
      <c r="J728" s="89"/>
      <c r="K728" s="90"/>
    </row>
    <row r="729">
      <c r="G729" s="86"/>
      <c r="H729" s="87"/>
      <c r="I729" s="88"/>
      <c r="J729" s="89"/>
      <c r="K729" s="90"/>
    </row>
    <row r="730">
      <c r="G730" s="86"/>
      <c r="H730" s="87"/>
      <c r="I730" s="88"/>
      <c r="J730" s="89"/>
      <c r="K730" s="90"/>
    </row>
    <row r="731">
      <c r="G731" s="86"/>
      <c r="H731" s="87"/>
      <c r="I731" s="88"/>
      <c r="J731" s="89"/>
      <c r="K731" s="90"/>
    </row>
    <row r="732">
      <c r="G732" s="86"/>
      <c r="H732" s="87"/>
      <c r="I732" s="88"/>
      <c r="J732" s="89"/>
      <c r="K732" s="90"/>
    </row>
    <row r="733">
      <c r="G733" s="86"/>
      <c r="H733" s="87"/>
      <c r="I733" s="88"/>
      <c r="J733" s="89"/>
      <c r="K733" s="90"/>
    </row>
    <row r="734">
      <c r="G734" s="86"/>
      <c r="H734" s="87"/>
      <c r="I734" s="88"/>
      <c r="J734" s="89"/>
      <c r="K734" s="90"/>
    </row>
    <row r="735">
      <c r="G735" s="86"/>
      <c r="H735" s="87"/>
      <c r="I735" s="88"/>
      <c r="J735" s="89"/>
      <c r="K735" s="90"/>
    </row>
    <row r="736">
      <c r="G736" s="86"/>
      <c r="H736" s="87"/>
      <c r="I736" s="88"/>
      <c r="J736" s="89"/>
      <c r="K736" s="90"/>
    </row>
    <row r="737">
      <c r="G737" s="86"/>
      <c r="H737" s="87"/>
      <c r="I737" s="88"/>
      <c r="J737" s="89"/>
      <c r="K737" s="90"/>
    </row>
    <row r="738">
      <c r="G738" s="86"/>
      <c r="H738" s="87"/>
      <c r="I738" s="88"/>
      <c r="J738" s="89"/>
      <c r="K738" s="90"/>
    </row>
    <row r="739">
      <c r="G739" s="86"/>
      <c r="H739" s="87"/>
      <c r="I739" s="88"/>
      <c r="J739" s="89"/>
      <c r="K739" s="90"/>
    </row>
    <row r="740">
      <c r="G740" s="86"/>
      <c r="H740" s="87"/>
      <c r="I740" s="88"/>
      <c r="J740" s="89"/>
      <c r="K740" s="90"/>
    </row>
    <row r="741">
      <c r="G741" s="86"/>
      <c r="H741" s="87"/>
      <c r="I741" s="88"/>
      <c r="J741" s="89"/>
      <c r="K741" s="90"/>
    </row>
    <row r="742">
      <c r="G742" s="86"/>
      <c r="H742" s="87"/>
      <c r="I742" s="88"/>
      <c r="J742" s="89"/>
      <c r="K742" s="90"/>
    </row>
    <row r="743">
      <c r="G743" s="86"/>
      <c r="H743" s="87"/>
      <c r="I743" s="88"/>
      <c r="J743" s="89"/>
      <c r="K743" s="90"/>
    </row>
    <row r="744">
      <c r="G744" s="86"/>
      <c r="H744" s="87"/>
      <c r="I744" s="88"/>
      <c r="J744" s="89"/>
      <c r="K744" s="90"/>
    </row>
    <row r="745">
      <c r="G745" s="86"/>
      <c r="H745" s="87"/>
      <c r="I745" s="88"/>
      <c r="J745" s="89"/>
      <c r="K745" s="90"/>
    </row>
    <row r="746">
      <c r="G746" s="86"/>
      <c r="H746" s="87"/>
      <c r="I746" s="88"/>
      <c r="J746" s="89"/>
      <c r="K746" s="90"/>
    </row>
    <row r="747">
      <c r="G747" s="86"/>
      <c r="H747" s="87"/>
      <c r="I747" s="88"/>
      <c r="J747" s="89"/>
      <c r="K747" s="90"/>
    </row>
    <row r="748">
      <c r="G748" s="86"/>
      <c r="H748" s="87"/>
      <c r="I748" s="88"/>
      <c r="J748" s="89"/>
      <c r="K748" s="90"/>
    </row>
    <row r="749">
      <c r="G749" s="86"/>
      <c r="H749" s="87"/>
      <c r="I749" s="88"/>
      <c r="J749" s="89"/>
      <c r="K749" s="90"/>
    </row>
    <row r="750">
      <c r="G750" s="86"/>
      <c r="H750" s="87"/>
      <c r="I750" s="88"/>
      <c r="J750" s="89"/>
      <c r="K750" s="90"/>
    </row>
    <row r="751">
      <c r="G751" s="86"/>
      <c r="H751" s="87"/>
      <c r="I751" s="88"/>
      <c r="J751" s="89"/>
      <c r="K751" s="90"/>
    </row>
    <row r="752">
      <c r="G752" s="86"/>
      <c r="H752" s="87"/>
      <c r="I752" s="88"/>
      <c r="J752" s="89"/>
      <c r="K752" s="90"/>
    </row>
    <row r="753">
      <c r="G753" s="86"/>
      <c r="H753" s="87"/>
      <c r="I753" s="88"/>
      <c r="J753" s="89"/>
      <c r="K753" s="90"/>
    </row>
    <row r="754">
      <c r="G754" s="86"/>
      <c r="H754" s="87"/>
      <c r="I754" s="88"/>
      <c r="J754" s="89"/>
      <c r="K754" s="90"/>
    </row>
    <row r="755">
      <c r="G755" s="86"/>
      <c r="H755" s="87"/>
      <c r="I755" s="88"/>
      <c r="J755" s="89"/>
      <c r="K755" s="90"/>
    </row>
    <row r="756">
      <c r="G756" s="86"/>
      <c r="H756" s="87"/>
      <c r="I756" s="88"/>
      <c r="J756" s="89"/>
      <c r="K756" s="90"/>
    </row>
    <row r="757">
      <c r="G757" s="86"/>
      <c r="H757" s="87"/>
      <c r="I757" s="88"/>
      <c r="J757" s="89"/>
      <c r="K757" s="90"/>
    </row>
    <row r="758">
      <c r="G758" s="86"/>
      <c r="H758" s="87"/>
      <c r="I758" s="88"/>
      <c r="J758" s="89"/>
      <c r="K758" s="90"/>
    </row>
    <row r="759">
      <c r="G759" s="86"/>
      <c r="H759" s="87"/>
      <c r="I759" s="88"/>
      <c r="J759" s="89"/>
      <c r="K759" s="90"/>
    </row>
    <row r="760">
      <c r="G760" s="86"/>
      <c r="H760" s="87"/>
      <c r="I760" s="88"/>
      <c r="J760" s="89"/>
      <c r="K760" s="90"/>
    </row>
    <row r="761">
      <c r="G761" s="86"/>
      <c r="H761" s="87"/>
      <c r="I761" s="88"/>
      <c r="J761" s="89"/>
      <c r="K761" s="90"/>
    </row>
    <row r="762">
      <c r="G762" s="86"/>
      <c r="H762" s="87"/>
      <c r="I762" s="88"/>
      <c r="J762" s="89"/>
      <c r="K762" s="90"/>
    </row>
    <row r="763">
      <c r="G763" s="86"/>
      <c r="H763" s="87"/>
      <c r="I763" s="88"/>
      <c r="J763" s="89"/>
      <c r="K763" s="90"/>
    </row>
    <row r="764">
      <c r="G764" s="86"/>
      <c r="H764" s="87"/>
      <c r="I764" s="88"/>
      <c r="J764" s="89"/>
      <c r="K764" s="90"/>
    </row>
    <row r="765">
      <c r="G765" s="86"/>
      <c r="H765" s="87"/>
      <c r="I765" s="88"/>
      <c r="J765" s="89"/>
      <c r="K765" s="90"/>
    </row>
    <row r="766">
      <c r="G766" s="86"/>
      <c r="H766" s="87"/>
      <c r="I766" s="88"/>
      <c r="J766" s="89"/>
      <c r="K766" s="90"/>
    </row>
    <row r="767">
      <c r="G767" s="86"/>
      <c r="H767" s="87"/>
      <c r="I767" s="88"/>
      <c r="J767" s="89"/>
      <c r="K767" s="90"/>
    </row>
    <row r="768">
      <c r="G768" s="86"/>
      <c r="H768" s="87"/>
      <c r="I768" s="88"/>
      <c r="J768" s="89"/>
      <c r="K768" s="90"/>
    </row>
    <row r="769">
      <c r="G769" s="86"/>
      <c r="H769" s="87"/>
      <c r="I769" s="88"/>
      <c r="J769" s="89"/>
      <c r="K769" s="90"/>
    </row>
    <row r="770">
      <c r="G770" s="86"/>
      <c r="H770" s="87"/>
      <c r="I770" s="88"/>
      <c r="J770" s="89"/>
      <c r="K770" s="90"/>
    </row>
    <row r="771">
      <c r="G771" s="86"/>
      <c r="H771" s="87"/>
      <c r="I771" s="88"/>
      <c r="J771" s="89"/>
      <c r="K771" s="90"/>
    </row>
    <row r="772">
      <c r="G772" s="86"/>
      <c r="H772" s="87"/>
      <c r="I772" s="88"/>
      <c r="J772" s="89"/>
      <c r="K772" s="90"/>
    </row>
    <row r="773">
      <c r="G773" s="86"/>
      <c r="H773" s="87"/>
      <c r="I773" s="88"/>
      <c r="J773" s="89"/>
      <c r="K773" s="90"/>
    </row>
    <row r="774">
      <c r="G774" s="86"/>
      <c r="H774" s="87"/>
      <c r="I774" s="88"/>
      <c r="J774" s="89"/>
      <c r="K774" s="90"/>
    </row>
    <row r="775">
      <c r="G775" s="86"/>
      <c r="H775" s="87"/>
      <c r="I775" s="88"/>
      <c r="J775" s="89"/>
      <c r="K775" s="90"/>
    </row>
    <row r="776">
      <c r="G776" s="86"/>
      <c r="H776" s="87"/>
      <c r="I776" s="88"/>
      <c r="J776" s="89"/>
      <c r="K776" s="90"/>
    </row>
    <row r="777">
      <c r="G777" s="86"/>
      <c r="H777" s="87"/>
      <c r="I777" s="88"/>
      <c r="J777" s="89"/>
      <c r="K777" s="90"/>
    </row>
    <row r="778">
      <c r="G778" s="86"/>
      <c r="H778" s="87"/>
      <c r="I778" s="88"/>
      <c r="J778" s="89"/>
      <c r="K778" s="90"/>
    </row>
    <row r="779">
      <c r="G779" s="86"/>
      <c r="H779" s="87"/>
      <c r="I779" s="88"/>
      <c r="J779" s="89"/>
      <c r="K779" s="90"/>
    </row>
    <row r="780">
      <c r="G780" s="86"/>
      <c r="H780" s="87"/>
      <c r="I780" s="88"/>
      <c r="J780" s="89"/>
      <c r="K780" s="90"/>
    </row>
    <row r="781">
      <c r="G781" s="86"/>
      <c r="H781" s="87"/>
      <c r="I781" s="88"/>
      <c r="J781" s="89"/>
      <c r="K781" s="90"/>
    </row>
    <row r="782">
      <c r="G782" s="86"/>
      <c r="H782" s="87"/>
      <c r="I782" s="88"/>
      <c r="J782" s="89"/>
      <c r="K782" s="90"/>
    </row>
    <row r="783">
      <c r="G783" s="86"/>
      <c r="H783" s="87"/>
      <c r="I783" s="88"/>
      <c r="J783" s="89"/>
      <c r="K783" s="90"/>
    </row>
    <row r="784">
      <c r="G784" s="86"/>
      <c r="H784" s="87"/>
      <c r="I784" s="88"/>
      <c r="J784" s="89"/>
      <c r="K784" s="90"/>
    </row>
    <row r="785">
      <c r="G785" s="86"/>
      <c r="H785" s="87"/>
      <c r="I785" s="88"/>
      <c r="J785" s="89"/>
      <c r="K785" s="90"/>
    </row>
    <row r="786">
      <c r="G786" s="86"/>
      <c r="H786" s="87"/>
      <c r="I786" s="88"/>
      <c r="J786" s="89"/>
      <c r="K786" s="90"/>
    </row>
    <row r="787">
      <c r="G787" s="86"/>
      <c r="H787" s="87"/>
      <c r="I787" s="88"/>
      <c r="J787" s="89"/>
      <c r="K787" s="90"/>
    </row>
    <row r="788">
      <c r="G788" s="86"/>
      <c r="H788" s="87"/>
      <c r="I788" s="88"/>
      <c r="J788" s="89"/>
      <c r="K788" s="90"/>
    </row>
    <row r="789">
      <c r="G789" s="86"/>
      <c r="H789" s="87"/>
      <c r="I789" s="88"/>
      <c r="J789" s="89"/>
      <c r="K789" s="90"/>
    </row>
    <row r="790">
      <c r="G790" s="86"/>
      <c r="H790" s="87"/>
      <c r="I790" s="88"/>
      <c r="J790" s="89"/>
      <c r="K790" s="90"/>
    </row>
    <row r="791">
      <c r="G791" s="86"/>
      <c r="H791" s="87"/>
      <c r="I791" s="88"/>
      <c r="J791" s="89"/>
      <c r="K791" s="90"/>
    </row>
    <row r="792">
      <c r="G792" s="86"/>
      <c r="H792" s="87"/>
      <c r="I792" s="88"/>
      <c r="J792" s="89"/>
      <c r="K792" s="90"/>
    </row>
    <row r="793">
      <c r="G793" s="86"/>
      <c r="H793" s="87"/>
      <c r="I793" s="88"/>
      <c r="J793" s="89"/>
      <c r="K793" s="90"/>
    </row>
    <row r="794">
      <c r="G794" s="86"/>
      <c r="H794" s="87"/>
      <c r="I794" s="88"/>
      <c r="J794" s="89"/>
      <c r="K794" s="90"/>
    </row>
    <row r="795">
      <c r="G795" s="86"/>
      <c r="H795" s="87"/>
      <c r="I795" s="88"/>
      <c r="J795" s="89"/>
      <c r="K795" s="90"/>
    </row>
    <row r="796">
      <c r="G796" s="86"/>
      <c r="H796" s="87"/>
      <c r="I796" s="88"/>
      <c r="J796" s="89"/>
      <c r="K796" s="90"/>
    </row>
    <row r="797">
      <c r="G797" s="86"/>
      <c r="H797" s="87"/>
      <c r="I797" s="88"/>
      <c r="J797" s="89"/>
      <c r="K797" s="90"/>
    </row>
    <row r="798">
      <c r="G798" s="86"/>
      <c r="H798" s="87"/>
      <c r="I798" s="88"/>
      <c r="J798" s="89"/>
      <c r="K798" s="90"/>
    </row>
    <row r="799">
      <c r="G799" s="86"/>
      <c r="H799" s="87"/>
      <c r="I799" s="88"/>
      <c r="J799" s="89"/>
      <c r="K799" s="90"/>
    </row>
    <row r="800">
      <c r="G800" s="86"/>
      <c r="H800" s="87"/>
      <c r="I800" s="88"/>
      <c r="J800" s="89"/>
      <c r="K800" s="90"/>
    </row>
    <row r="801">
      <c r="G801" s="86"/>
      <c r="H801" s="87"/>
      <c r="I801" s="88"/>
      <c r="J801" s="89"/>
      <c r="K801" s="90"/>
    </row>
    <row r="802">
      <c r="G802" s="86"/>
      <c r="H802" s="87"/>
      <c r="I802" s="88"/>
      <c r="J802" s="89"/>
      <c r="K802" s="90"/>
    </row>
    <row r="803">
      <c r="G803" s="86"/>
      <c r="H803" s="87"/>
      <c r="I803" s="88"/>
      <c r="J803" s="89"/>
      <c r="K803" s="90"/>
    </row>
    <row r="804">
      <c r="G804" s="86"/>
      <c r="H804" s="87"/>
      <c r="I804" s="88"/>
      <c r="J804" s="89"/>
      <c r="K804" s="90"/>
    </row>
    <row r="805">
      <c r="G805" s="86"/>
      <c r="H805" s="87"/>
      <c r="I805" s="88"/>
      <c r="J805" s="89"/>
      <c r="K805" s="90"/>
    </row>
    <row r="806">
      <c r="G806" s="86"/>
      <c r="H806" s="87"/>
      <c r="I806" s="88"/>
      <c r="J806" s="89"/>
      <c r="K806" s="90"/>
    </row>
    <row r="807">
      <c r="G807" s="86"/>
      <c r="H807" s="87"/>
      <c r="I807" s="88"/>
      <c r="J807" s="89"/>
      <c r="K807" s="90"/>
    </row>
    <row r="808">
      <c r="G808" s="86"/>
      <c r="H808" s="87"/>
      <c r="I808" s="88"/>
      <c r="J808" s="89"/>
      <c r="K808" s="90"/>
    </row>
    <row r="809">
      <c r="G809" s="86"/>
      <c r="H809" s="87"/>
      <c r="I809" s="88"/>
      <c r="J809" s="89"/>
      <c r="K809" s="90"/>
    </row>
    <row r="810">
      <c r="G810" s="86"/>
      <c r="H810" s="87"/>
      <c r="I810" s="88"/>
      <c r="J810" s="89"/>
      <c r="K810" s="90"/>
    </row>
    <row r="811">
      <c r="G811" s="86"/>
      <c r="H811" s="87"/>
      <c r="I811" s="88"/>
      <c r="J811" s="89"/>
      <c r="K811" s="90"/>
    </row>
    <row r="812">
      <c r="G812" s="86"/>
      <c r="H812" s="87"/>
      <c r="I812" s="88"/>
      <c r="J812" s="89"/>
      <c r="K812" s="90"/>
    </row>
    <row r="813">
      <c r="G813" s="86"/>
      <c r="H813" s="87"/>
      <c r="I813" s="88"/>
      <c r="J813" s="89"/>
      <c r="K813" s="90"/>
    </row>
    <row r="814">
      <c r="G814" s="86"/>
      <c r="H814" s="87"/>
      <c r="I814" s="88"/>
      <c r="J814" s="89"/>
      <c r="K814" s="90"/>
    </row>
    <row r="815">
      <c r="G815" s="86"/>
      <c r="H815" s="87"/>
      <c r="I815" s="88"/>
      <c r="J815" s="89"/>
      <c r="K815" s="90"/>
    </row>
    <row r="816">
      <c r="G816" s="86"/>
      <c r="H816" s="87"/>
      <c r="I816" s="88"/>
      <c r="J816" s="89"/>
      <c r="K816" s="90"/>
    </row>
    <row r="817">
      <c r="G817" s="86"/>
      <c r="H817" s="87"/>
      <c r="I817" s="88"/>
      <c r="J817" s="89"/>
      <c r="K817" s="90"/>
    </row>
    <row r="818">
      <c r="G818" s="86"/>
      <c r="H818" s="87"/>
      <c r="I818" s="88"/>
      <c r="J818" s="89"/>
      <c r="K818" s="90"/>
    </row>
    <row r="819">
      <c r="G819" s="86"/>
      <c r="H819" s="87"/>
      <c r="I819" s="88"/>
      <c r="J819" s="89"/>
      <c r="K819" s="90"/>
    </row>
    <row r="820">
      <c r="G820" s="86"/>
      <c r="H820" s="87"/>
      <c r="I820" s="88"/>
      <c r="J820" s="89"/>
      <c r="K820" s="90"/>
    </row>
    <row r="821">
      <c r="G821" s="86"/>
      <c r="H821" s="87"/>
      <c r="I821" s="88"/>
      <c r="J821" s="89"/>
      <c r="K821" s="90"/>
    </row>
    <row r="822">
      <c r="G822" s="86"/>
      <c r="H822" s="87"/>
      <c r="I822" s="88"/>
      <c r="J822" s="89"/>
      <c r="K822" s="90"/>
    </row>
    <row r="823">
      <c r="G823" s="86"/>
      <c r="H823" s="87"/>
      <c r="I823" s="88"/>
      <c r="J823" s="89"/>
      <c r="K823" s="90"/>
    </row>
    <row r="824">
      <c r="G824" s="86"/>
      <c r="H824" s="87"/>
      <c r="I824" s="88"/>
      <c r="J824" s="89"/>
      <c r="K824" s="90"/>
    </row>
    <row r="825">
      <c r="G825" s="86"/>
      <c r="H825" s="87"/>
      <c r="I825" s="88"/>
      <c r="J825" s="89"/>
      <c r="K825" s="90"/>
    </row>
    <row r="826">
      <c r="G826" s="86"/>
      <c r="H826" s="87"/>
      <c r="I826" s="88"/>
      <c r="J826" s="89"/>
      <c r="K826" s="90"/>
    </row>
    <row r="827">
      <c r="G827" s="86"/>
      <c r="H827" s="87"/>
      <c r="I827" s="88"/>
      <c r="J827" s="89"/>
      <c r="K827" s="90"/>
    </row>
    <row r="828">
      <c r="G828" s="86"/>
      <c r="H828" s="87"/>
      <c r="I828" s="88"/>
      <c r="J828" s="89"/>
      <c r="K828" s="90"/>
    </row>
    <row r="829">
      <c r="G829" s="86"/>
      <c r="H829" s="87"/>
      <c r="I829" s="88"/>
      <c r="J829" s="89"/>
      <c r="K829" s="90"/>
    </row>
    <row r="830">
      <c r="G830" s="86"/>
      <c r="H830" s="87"/>
      <c r="I830" s="88"/>
      <c r="J830" s="89"/>
      <c r="K830" s="90"/>
    </row>
    <row r="831">
      <c r="G831" s="86"/>
      <c r="H831" s="87"/>
      <c r="I831" s="88"/>
      <c r="J831" s="89"/>
      <c r="K831" s="90"/>
    </row>
    <row r="832">
      <c r="G832" s="86"/>
      <c r="H832" s="87"/>
      <c r="I832" s="88"/>
      <c r="J832" s="89"/>
      <c r="K832" s="90"/>
    </row>
    <row r="833">
      <c r="G833" s="86"/>
      <c r="H833" s="87"/>
      <c r="I833" s="88"/>
      <c r="J833" s="89"/>
      <c r="K833" s="90"/>
    </row>
    <row r="834">
      <c r="G834" s="86"/>
      <c r="H834" s="87"/>
      <c r="I834" s="88"/>
      <c r="J834" s="89"/>
      <c r="K834" s="90"/>
    </row>
    <row r="835">
      <c r="G835" s="86"/>
      <c r="H835" s="87"/>
      <c r="I835" s="88"/>
      <c r="J835" s="89"/>
      <c r="K835" s="90"/>
    </row>
    <row r="836">
      <c r="G836" s="86"/>
      <c r="H836" s="87"/>
      <c r="I836" s="88"/>
      <c r="J836" s="89"/>
      <c r="K836" s="90"/>
    </row>
    <row r="837">
      <c r="G837" s="86"/>
      <c r="H837" s="87"/>
      <c r="I837" s="88"/>
      <c r="J837" s="89"/>
      <c r="K837" s="90"/>
    </row>
    <row r="838">
      <c r="G838" s="86"/>
      <c r="H838" s="87"/>
      <c r="I838" s="88"/>
      <c r="J838" s="89"/>
      <c r="K838" s="90"/>
    </row>
    <row r="839">
      <c r="G839" s="86"/>
      <c r="H839" s="87"/>
      <c r="I839" s="88"/>
      <c r="J839" s="89"/>
      <c r="K839" s="90"/>
    </row>
    <row r="840">
      <c r="G840" s="86"/>
      <c r="H840" s="87"/>
      <c r="I840" s="88"/>
      <c r="J840" s="89"/>
      <c r="K840" s="90"/>
    </row>
    <row r="841">
      <c r="G841" s="86"/>
      <c r="H841" s="87"/>
      <c r="I841" s="88"/>
      <c r="J841" s="89"/>
      <c r="K841" s="90"/>
    </row>
    <row r="842">
      <c r="G842" s="86"/>
      <c r="H842" s="87"/>
      <c r="I842" s="88"/>
      <c r="J842" s="89"/>
      <c r="K842" s="90"/>
    </row>
    <row r="843">
      <c r="G843" s="86"/>
      <c r="H843" s="87"/>
      <c r="I843" s="88"/>
      <c r="J843" s="89"/>
      <c r="K843" s="90"/>
    </row>
    <row r="844">
      <c r="G844" s="86"/>
      <c r="H844" s="87"/>
      <c r="I844" s="88"/>
      <c r="J844" s="89"/>
      <c r="K844" s="90"/>
    </row>
    <row r="845">
      <c r="G845" s="86"/>
      <c r="H845" s="87"/>
      <c r="I845" s="88"/>
      <c r="J845" s="89"/>
      <c r="K845" s="90"/>
    </row>
    <row r="846">
      <c r="G846" s="86"/>
      <c r="H846" s="87"/>
      <c r="I846" s="88"/>
      <c r="J846" s="89"/>
      <c r="K846" s="90"/>
    </row>
    <row r="847">
      <c r="G847" s="86"/>
      <c r="H847" s="87"/>
      <c r="I847" s="88"/>
      <c r="J847" s="89"/>
      <c r="K847" s="90"/>
    </row>
    <row r="848">
      <c r="G848" s="86"/>
      <c r="H848" s="87"/>
      <c r="I848" s="88"/>
      <c r="J848" s="89"/>
      <c r="K848" s="90"/>
    </row>
    <row r="849">
      <c r="G849" s="86"/>
      <c r="H849" s="87"/>
      <c r="I849" s="88"/>
      <c r="J849" s="89"/>
      <c r="K849" s="90"/>
    </row>
    <row r="850">
      <c r="G850" s="86"/>
      <c r="H850" s="87"/>
      <c r="I850" s="88"/>
      <c r="J850" s="89"/>
      <c r="K850" s="90"/>
    </row>
    <row r="851">
      <c r="G851" s="86"/>
      <c r="H851" s="87"/>
      <c r="I851" s="88"/>
      <c r="J851" s="89"/>
      <c r="K851" s="90"/>
    </row>
    <row r="852">
      <c r="G852" s="86"/>
      <c r="H852" s="87"/>
      <c r="I852" s="88"/>
      <c r="J852" s="89"/>
      <c r="K852" s="90"/>
    </row>
    <row r="853">
      <c r="G853" s="86"/>
      <c r="H853" s="87"/>
      <c r="I853" s="88"/>
      <c r="J853" s="89"/>
      <c r="K853" s="90"/>
    </row>
    <row r="854">
      <c r="G854" s="86"/>
      <c r="H854" s="87"/>
      <c r="I854" s="88"/>
      <c r="J854" s="89"/>
      <c r="K854" s="90"/>
    </row>
    <row r="855">
      <c r="G855" s="86"/>
      <c r="H855" s="87"/>
      <c r="I855" s="88"/>
      <c r="J855" s="89"/>
      <c r="K855" s="90"/>
    </row>
    <row r="856">
      <c r="G856" s="86"/>
      <c r="H856" s="87"/>
      <c r="I856" s="88"/>
      <c r="J856" s="89"/>
      <c r="K856" s="90"/>
    </row>
    <row r="857">
      <c r="G857" s="86"/>
      <c r="H857" s="87"/>
      <c r="I857" s="88"/>
      <c r="J857" s="89"/>
      <c r="K857" s="90"/>
    </row>
    <row r="858">
      <c r="G858" s="86"/>
      <c r="H858" s="87"/>
      <c r="I858" s="88"/>
      <c r="J858" s="89"/>
      <c r="K858" s="90"/>
    </row>
    <row r="859">
      <c r="G859" s="86"/>
      <c r="H859" s="87"/>
      <c r="I859" s="88"/>
      <c r="J859" s="89"/>
      <c r="K859" s="90"/>
    </row>
    <row r="860">
      <c r="G860" s="86"/>
      <c r="H860" s="87"/>
      <c r="I860" s="88"/>
      <c r="J860" s="89"/>
      <c r="K860" s="90"/>
    </row>
    <row r="861">
      <c r="G861" s="86"/>
      <c r="H861" s="87"/>
      <c r="I861" s="88"/>
      <c r="J861" s="89"/>
      <c r="K861" s="90"/>
    </row>
    <row r="862">
      <c r="G862" s="86"/>
      <c r="H862" s="87"/>
      <c r="I862" s="88"/>
      <c r="J862" s="89"/>
      <c r="K862" s="90"/>
    </row>
    <row r="863">
      <c r="G863" s="86"/>
      <c r="H863" s="87"/>
      <c r="I863" s="88"/>
      <c r="J863" s="89"/>
      <c r="K863" s="90"/>
    </row>
    <row r="864">
      <c r="G864" s="86"/>
      <c r="H864" s="87"/>
      <c r="I864" s="88"/>
      <c r="J864" s="89"/>
      <c r="K864" s="90"/>
    </row>
    <row r="865">
      <c r="G865" s="86"/>
      <c r="H865" s="87"/>
      <c r="I865" s="88"/>
      <c r="J865" s="89"/>
      <c r="K865" s="90"/>
    </row>
    <row r="866">
      <c r="G866" s="86"/>
      <c r="H866" s="87"/>
      <c r="I866" s="88"/>
      <c r="J866" s="89"/>
      <c r="K866" s="90"/>
    </row>
    <row r="867">
      <c r="G867" s="86"/>
      <c r="H867" s="87"/>
      <c r="I867" s="88"/>
      <c r="J867" s="89"/>
      <c r="K867" s="90"/>
    </row>
    <row r="868">
      <c r="G868" s="86"/>
      <c r="H868" s="87"/>
      <c r="I868" s="88"/>
      <c r="J868" s="89"/>
      <c r="K868" s="90"/>
    </row>
    <row r="869">
      <c r="G869" s="86"/>
      <c r="H869" s="87"/>
      <c r="I869" s="88"/>
      <c r="J869" s="89"/>
      <c r="K869" s="90"/>
    </row>
    <row r="870">
      <c r="G870" s="86"/>
      <c r="H870" s="87"/>
      <c r="I870" s="88"/>
      <c r="J870" s="89"/>
      <c r="K870" s="90"/>
    </row>
    <row r="871">
      <c r="G871" s="86"/>
      <c r="H871" s="87"/>
      <c r="I871" s="88"/>
      <c r="J871" s="89"/>
      <c r="K871" s="90"/>
    </row>
    <row r="872">
      <c r="G872" s="86"/>
      <c r="H872" s="87"/>
      <c r="I872" s="88"/>
      <c r="J872" s="89"/>
      <c r="K872" s="90"/>
    </row>
    <row r="873">
      <c r="G873" s="86"/>
      <c r="H873" s="87"/>
      <c r="I873" s="88"/>
      <c r="J873" s="89"/>
      <c r="K873" s="90"/>
    </row>
    <row r="874">
      <c r="G874" s="86"/>
      <c r="H874" s="87"/>
      <c r="I874" s="88"/>
      <c r="J874" s="89"/>
      <c r="K874" s="90"/>
    </row>
    <row r="875">
      <c r="G875" s="86"/>
      <c r="H875" s="87"/>
      <c r="I875" s="88"/>
      <c r="J875" s="89"/>
      <c r="K875" s="90"/>
    </row>
    <row r="876">
      <c r="G876" s="86"/>
      <c r="H876" s="87"/>
      <c r="I876" s="88"/>
      <c r="J876" s="89"/>
      <c r="K876" s="90"/>
    </row>
    <row r="877">
      <c r="G877" s="86"/>
      <c r="H877" s="87"/>
      <c r="I877" s="88"/>
      <c r="J877" s="89"/>
      <c r="K877" s="90"/>
    </row>
    <row r="878">
      <c r="G878" s="86"/>
      <c r="H878" s="87"/>
      <c r="I878" s="88"/>
      <c r="J878" s="89"/>
      <c r="K878" s="90"/>
    </row>
    <row r="879">
      <c r="G879" s="86"/>
      <c r="H879" s="87"/>
      <c r="I879" s="88"/>
      <c r="J879" s="89"/>
      <c r="K879" s="90"/>
    </row>
    <row r="880">
      <c r="G880" s="86"/>
      <c r="H880" s="87"/>
      <c r="I880" s="88"/>
      <c r="J880" s="89"/>
      <c r="K880" s="90"/>
    </row>
    <row r="881">
      <c r="G881" s="86"/>
      <c r="H881" s="87"/>
      <c r="I881" s="88"/>
      <c r="J881" s="89"/>
      <c r="K881" s="90"/>
    </row>
    <row r="882">
      <c r="G882" s="86"/>
      <c r="H882" s="87"/>
      <c r="I882" s="88"/>
      <c r="J882" s="89"/>
      <c r="K882" s="90"/>
    </row>
    <row r="883">
      <c r="G883" s="86"/>
      <c r="H883" s="87"/>
      <c r="I883" s="88"/>
      <c r="J883" s="89"/>
      <c r="K883" s="90"/>
    </row>
    <row r="884">
      <c r="G884" s="86"/>
      <c r="H884" s="87"/>
      <c r="I884" s="88"/>
      <c r="J884" s="89"/>
      <c r="K884" s="90"/>
    </row>
    <row r="885">
      <c r="G885" s="86"/>
      <c r="H885" s="87"/>
      <c r="I885" s="88"/>
      <c r="J885" s="89"/>
      <c r="K885" s="90"/>
    </row>
    <row r="886">
      <c r="G886" s="86"/>
      <c r="H886" s="87"/>
      <c r="I886" s="88"/>
      <c r="J886" s="89"/>
      <c r="K886" s="90"/>
    </row>
    <row r="887">
      <c r="G887" s="86"/>
      <c r="H887" s="87"/>
      <c r="I887" s="88"/>
      <c r="J887" s="89"/>
      <c r="K887" s="90"/>
    </row>
    <row r="888">
      <c r="G888" s="86"/>
      <c r="H888" s="87"/>
      <c r="I888" s="88"/>
      <c r="J888" s="89"/>
      <c r="K888" s="90"/>
    </row>
    <row r="889">
      <c r="G889" s="86"/>
      <c r="H889" s="87"/>
      <c r="I889" s="88"/>
      <c r="J889" s="89"/>
      <c r="K889" s="90"/>
    </row>
    <row r="890">
      <c r="G890" s="86"/>
      <c r="H890" s="87"/>
      <c r="I890" s="88"/>
      <c r="J890" s="89"/>
      <c r="K890" s="90"/>
    </row>
    <row r="891">
      <c r="G891" s="86"/>
      <c r="H891" s="87"/>
      <c r="I891" s="88"/>
      <c r="J891" s="89"/>
      <c r="K891" s="90"/>
    </row>
    <row r="892">
      <c r="G892" s="86"/>
      <c r="H892" s="87"/>
      <c r="I892" s="88"/>
      <c r="J892" s="89"/>
      <c r="K892" s="90"/>
    </row>
    <row r="893">
      <c r="G893" s="86"/>
      <c r="H893" s="87"/>
      <c r="I893" s="88"/>
      <c r="J893" s="89"/>
      <c r="K893" s="90"/>
    </row>
    <row r="894">
      <c r="G894" s="86"/>
      <c r="H894" s="87"/>
      <c r="I894" s="88"/>
      <c r="J894" s="89"/>
      <c r="K894" s="90"/>
    </row>
    <row r="895">
      <c r="G895" s="86"/>
      <c r="H895" s="87"/>
      <c r="I895" s="88"/>
      <c r="J895" s="89"/>
      <c r="K895" s="90"/>
    </row>
    <row r="896">
      <c r="G896" s="86"/>
      <c r="H896" s="87"/>
      <c r="I896" s="88"/>
      <c r="J896" s="89"/>
      <c r="K896" s="90"/>
    </row>
    <row r="897">
      <c r="G897" s="86"/>
      <c r="H897" s="87"/>
      <c r="I897" s="88"/>
      <c r="J897" s="89"/>
      <c r="K897" s="90"/>
    </row>
    <row r="898">
      <c r="G898" s="86"/>
      <c r="H898" s="87"/>
      <c r="I898" s="88"/>
      <c r="J898" s="89"/>
      <c r="K898" s="90"/>
    </row>
    <row r="899">
      <c r="G899" s="86"/>
      <c r="H899" s="87"/>
      <c r="I899" s="88"/>
      <c r="J899" s="89"/>
      <c r="K899" s="90"/>
    </row>
    <row r="900">
      <c r="G900" s="86"/>
      <c r="H900" s="87"/>
      <c r="I900" s="88"/>
      <c r="J900" s="89"/>
      <c r="K900" s="90"/>
    </row>
    <row r="901">
      <c r="G901" s="86"/>
      <c r="H901" s="87"/>
      <c r="I901" s="88"/>
      <c r="J901" s="89"/>
      <c r="K901" s="90"/>
    </row>
    <row r="902">
      <c r="G902" s="86"/>
      <c r="H902" s="87"/>
      <c r="I902" s="88"/>
      <c r="J902" s="89"/>
      <c r="K902" s="90"/>
    </row>
    <row r="903">
      <c r="G903" s="86"/>
      <c r="H903" s="87"/>
      <c r="I903" s="88"/>
      <c r="J903" s="89"/>
      <c r="K903" s="90"/>
    </row>
    <row r="904">
      <c r="G904" s="86"/>
      <c r="H904" s="87"/>
      <c r="I904" s="88"/>
      <c r="J904" s="89"/>
      <c r="K904" s="90"/>
    </row>
    <row r="905">
      <c r="G905" s="86"/>
      <c r="H905" s="87"/>
      <c r="I905" s="88"/>
      <c r="J905" s="89"/>
      <c r="K905" s="90"/>
    </row>
    <row r="906">
      <c r="G906" s="86"/>
      <c r="H906" s="87"/>
      <c r="I906" s="88"/>
      <c r="J906" s="89"/>
      <c r="K906" s="90"/>
    </row>
    <row r="907">
      <c r="G907" s="86"/>
      <c r="H907" s="87"/>
      <c r="I907" s="88"/>
      <c r="J907" s="89"/>
      <c r="K907" s="90"/>
    </row>
    <row r="908">
      <c r="G908" s="86"/>
      <c r="H908" s="87"/>
      <c r="I908" s="88"/>
      <c r="J908" s="89"/>
      <c r="K908" s="90"/>
    </row>
    <row r="909">
      <c r="G909" s="86"/>
      <c r="H909" s="87"/>
      <c r="I909" s="88"/>
      <c r="J909" s="89"/>
      <c r="K909" s="90"/>
    </row>
    <row r="910">
      <c r="G910" s="86"/>
      <c r="H910" s="87"/>
      <c r="I910" s="88"/>
      <c r="J910" s="89"/>
      <c r="K910" s="90"/>
    </row>
    <row r="911">
      <c r="G911" s="86"/>
      <c r="H911" s="87"/>
      <c r="I911" s="88"/>
      <c r="J911" s="89"/>
      <c r="K911" s="90"/>
    </row>
    <row r="912">
      <c r="G912" s="86"/>
      <c r="H912" s="87"/>
      <c r="I912" s="88"/>
      <c r="J912" s="89"/>
      <c r="K912" s="90"/>
    </row>
    <row r="913">
      <c r="G913" s="86"/>
      <c r="H913" s="87"/>
      <c r="I913" s="88"/>
      <c r="J913" s="89"/>
      <c r="K913" s="90"/>
    </row>
    <row r="914">
      <c r="G914" s="86"/>
      <c r="H914" s="87"/>
      <c r="I914" s="88"/>
      <c r="J914" s="89"/>
      <c r="K914" s="90"/>
    </row>
    <row r="915">
      <c r="G915" s="86"/>
      <c r="H915" s="87"/>
      <c r="I915" s="88"/>
      <c r="J915" s="89"/>
      <c r="K915" s="90"/>
    </row>
    <row r="916">
      <c r="G916" s="86"/>
      <c r="H916" s="87"/>
      <c r="I916" s="88"/>
      <c r="J916" s="89"/>
      <c r="K916" s="90"/>
    </row>
    <row r="917">
      <c r="G917" s="86"/>
      <c r="H917" s="87"/>
      <c r="I917" s="88"/>
      <c r="J917" s="89"/>
      <c r="K917" s="90"/>
    </row>
    <row r="918">
      <c r="G918" s="86"/>
      <c r="H918" s="87"/>
      <c r="I918" s="88"/>
      <c r="J918" s="89"/>
      <c r="K918" s="90"/>
    </row>
    <row r="919">
      <c r="G919" s="86"/>
      <c r="H919" s="87"/>
      <c r="I919" s="88"/>
      <c r="J919" s="89"/>
      <c r="K919" s="90"/>
    </row>
    <row r="920">
      <c r="G920" s="86"/>
      <c r="H920" s="87"/>
      <c r="I920" s="88"/>
      <c r="J920" s="89"/>
      <c r="K920" s="90"/>
    </row>
    <row r="921">
      <c r="G921" s="86"/>
      <c r="H921" s="87"/>
      <c r="I921" s="88"/>
      <c r="J921" s="89"/>
      <c r="K921" s="90"/>
    </row>
    <row r="922">
      <c r="G922" s="86"/>
      <c r="H922" s="87"/>
      <c r="I922" s="88"/>
      <c r="J922" s="89"/>
      <c r="K922" s="90"/>
    </row>
    <row r="923">
      <c r="G923" s="86"/>
      <c r="H923" s="87"/>
      <c r="I923" s="88"/>
      <c r="J923" s="89"/>
      <c r="K923" s="90"/>
    </row>
    <row r="924">
      <c r="G924" s="86"/>
      <c r="H924" s="87"/>
      <c r="I924" s="88"/>
      <c r="J924" s="89"/>
      <c r="K924" s="90"/>
    </row>
    <row r="925">
      <c r="G925" s="86"/>
      <c r="H925" s="87"/>
      <c r="I925" s="88"/>
      <c r="J925" s="89"/>
      <c r="K925" s="90"/>
    </row>
    <row r="926">
      <c r="G926" s="86"/>
      <c r="H926" s="87"/>
      <c r="I926" s="88"/>
      <c r="J926" s="89"/>
      <c r="K926" s="90"/>
    </row>
    <row r="927">
      <c r="G927" s="86"/>
      <c r="H927" s="87"/>
      <c r="I927" s="88"/>
      <c r="J927" s="89"/>
      <c r="K927" s="90"/>
    </row>
    <row r="928">
      <c r="G928" s="86"/>
      <c r="H928" s="87"/>
      <c r="I928" s="88"/>
      <c r="J928" s="89"/>
      <c r="K928" s="90"/>
    </row>
    <row r="929">
      <c r="G929" s="86"/>
      <c r="H929" s="87"/>
      <c r="I929" s="88"/>
      <c r="J929" s="89"/>
      <c r="K929" s="90"/>
    </row>
    <row r="930">
      <c r="G930" s="86"/>
      <c r="H930" s="87"/>
      <c r="I930" s="88"/>
      <c r="J930" s="89"/>
      <c r="K930" s="90"/>
    </row>
    <row r="931">
      <c r="G931" s="86"/>
      <c r="H931" s="87"/>
      <c r="I931" s="88"/>
      <c r="J931" s="89"/>
      <c r="K931" s="90"/>
    </row>
    <row r="932">
      <c r="G932" s="86"/>
      <c r="H932" s="87"/>
      <c r="I932" s="88"/>
      <c r="J932" s="89"/>
      <c r="K932" s="90"/>
    </row>
    <row r="933">
      <c r="G933" s="86"/>
      <c r="H933" s="87"/>
      <c r="I933" s="88"/>
      <c r="J933" s="89"/>
      <c r="K933" s="90"/>
    </row>
    <row r="934">
      <c r="G934" s="86"/>
      <c r="H934" s="87"/>
      <c r="I934" s="88"/>
      <c r="J934" s="89"/>
      <c r="K934" s="90"/>
    </row>
    <row r="935">
      <c r="G935" s="86"/>
      <c r="H935" s="87"/>
      <c r="I935" s="88"/>
      <c r="J935" s="89"/>
      <c r="K935" s="90"/>
    </row>
    <row r="936">
      <c r="G936" s="86"/>
      <c r="H936" s="87"/>
      <c r="I936" s="88"/>
      <c r="J936" s="89"/>
      <c r="K936" s="90"/>
    </row>
    <row r="937">
      <c r="G937" s="86"/>
      <c r="H937" s="87"/>
      <c r="I937" s="88"/>
      <c r="J937" s="89"/>
      <c r="K937" s="90"/>
    </row>
    <row r="938">
      <c r="G938" s="86"/>
      <c r="H938" s="87"/>
      <c r="I938" s="88"/>
      <c r="J938" s="89"/>
      <c r="K938" s="90"/>
    </row>
    <row r="939">
      <c r="G939" s="86"/>
      <c r="H939" s="87"/>
      <c r="I939" s="88"/>
      <c r="J939" s="89"/>
      <c r="K939" s="90"/>
    </row>
    <row r="940">
      <c r="G940" s="86"/>
      <c r="H940" s="87"/>
      <c r="I940" s="88"/>
      <c r="J940" s="89"/>
      <c r="K940" s="90"/>
    </row>
    <row r="941">
      <c r="G941" s="86"/>
      <c r="H941" s="87"/>
      <c r="I941" s="88"/>
      <c r="J941" s="89"/>
      <c r="K941" s="90"/>
    </row>
    <row r="942">
      <c r="G942" s="86"/>
      <c r="H942" s="87"/>
      <c r="I942" s="88"/>
      <c r="J942" s="89"/>
      <c r="K942" s="90"/>
    </row>
    <row r="943">
      <c r="G943" s="86"/>
      <c r="H943" s="87"/>
      <c r="I943" s="88"/>
      <c r="J943" s="89"/>
      <c r="K943" s="90"/>
    </row>
    <row r="944">
      <c r="G944" s="86"/>
      <c r="H944" s="87"/>
      <c r="I944" s="88"/>
      <c r="J944" s="89"/>
      <c r="K944" s="90"/>
    </row>
    <row r="945">
      <c r="G945" s="86"/>
      <c r="H945" s="87"/>
      <c r="I945" s="88"/>
      <c r="J945" s="89"/>
      <c r="K945" s="90"/>
    </row>
    <row r="946">
      <c r="G946" s="86"/>
      <c r="H946" s="87"/>
      <c r="I946" s="88"/>
      <c r="J946" s="89"/>
      <c r="K946" s="90"/>
    </row>
    <row r="947">
      <c r="G947" s="86"/>
      <c r="H947" s="87"/>
      <c r="I947" s="88"/>
      <c r="J947" s="89"/>
      <c r="K947" s="90"/>
    </row>
    <row r="948">
      <c r="G948" s="86"/>
      <c r="H948" s="87"/>
      <c r="I948" s="88"/>
      <c r="J948" s="89"/>
      <c r="K948" s="90"/>
    </row>
    <row r="949">
      <c r="G949" s="86"/>
      <c r="H949" s="87"/>
      <c r="I949" s="88"/>
      <c r="J949" s="89"/>
      <c r="K949" s="90"/>
    </row>
    <row r="950">
      <c r="G950" s="86"/>
      <c r="H950" s="87"/>
      <c r="I950" s="88"/>
      <c r="J950" s="89"/>
      <c r="K950" s="90"/>
    </row>
    <row r="951">
      <c r="G951" s="86"/>
      <c r="H951" s="87"/>
      <c r="I951" s="88"/>
      <c r="J951" s="89"/>
      <c r="K951" s="90"/>
    </row>
    <row r="952">
      <c r="G952" s="86"/>
      <c r="H952" s="87"/>
      <c r="I952" s="88"/>
      <c r="J952" s="89"/>
      <c r="K952" s="90"/>
    </row>
    <row r="953">
      <c r="G953" s="86"/>
      <c r="H953" s="87"/>
      <c r="I953" s="88"/>
      <c r="J953" s="89"/>
      <c r="K953" s="90"/>
    </row>
    <row r="954">
      <c r="G954" s="86"/>
      <c r="H954" s="87"/>
      <c r="I954" s="88"/>
      <c r="J954" s="89"/>
      <c r="K954" s="90"/>
    </row>
    <row r="955">
      <c r="G955" s="86"/>
      <c r="H955" s="87"/>
      <c r="I955" s="88"/>
      <c r="J955" s="89"/>
      <c r="K955" s="90"/>
    </row>
    <row r="956">
      <c r="G956" s="86"/>
      <c r="H956" s="87"/>
      <c r="I956" s="88"/>
      <c r="J956" s="89"/>
      <c r="K956" s="90"/>
    </row>
    <row r="957">
      <c r="G957" s="86"/>
      <c r="H957" s="87"/>
      <c r="I957" s="88"/>
      <c r="J957" s="89"/>
      <c r="K957" s="90"/>
    </row>
    <row r="958">
      <c r="G958" s="86"/>
      <c r="H958" s="87"/>
      <c r="I958" s="88"/>
      <c r="J958" s="89"/>
      <c r="K958" s="90"/>
    </row>
    <row r="959">
      <c r="G959" s="86"/>
      <c r="H959" s="87"/>
      <c r="I959" s="88"/>
      <c r="J959" s="89"/>
      <c r="K959" s="90"/>
    </row>
    <row r="960">
      <c r="G960" s="86"/>
      <c r="H960" s="87"/>
      <c r="I960" s="88"/>
      <c r="J960" s="89"/>
      <c r="K960" s="90"/>
    </row>
    <row r="961">
      <c r="G961" s="86"/>
      <c r="H961" s="87"/>
      <c r="I961" s="88"/>
      <c r="J961" s="89"/>
      <c r="K961" s="90"/>
    </row>
    <row r="962">
      <c r="G962" s="86"/>
      <c r="H962" s="87"/>
      <c r="I962" s="88"/>
      <c r="J962" s="89"/>
      <c r="K962" s="90"/>
    </row>
    <row r="963">
      <c r="G963" s="86"/>
      <c r="H963" s="87"/>
      <c r="I963" s="88"/>
      <c r="J963" s="89"/>
      <c r="K963" s="90"/>
    </row>
    <row r="964">
      <c r="G964" s="86"/>
      <c r="H964" s="87"/>
      <c r="I964" s="88"/>
      <c r="J964" s="89"/>
      <c r="K964" s="90"/>
    </row>
    <row r="965">
      <c r="G965" s="86"/>
      <c r="H965" s="87"/>
      <c r="I965" s="88"/>
      <c r="J965" s="89"/>
      <c r="K965" s="90"/>
    </row>
    <row r="966">
      <c r="G966" s="86"/>
      <c r="H966" s="87"/>
      <c r="I966" s="88"/>
      <c r="J966" s="89"/>
      <c r="K966" s="90"/>
    </row>
    <row r="967">
      <c r="G967" s="86"/>
      <c r="H967" s="87"/>
      <c r="I967" s="88"/>
      <c r="J967" s="89"/>
      <c r="K967" s="90"/>
    </row>
    <row r="968">
      <c r="G968" s="86"/>
      <c r="H968" s="87"/>
      <c r="I968" s="88"/>
      <c r="J968" s="89"/>
      <c r="K968" s="90"/>
    </row>
    <row r="969">
      <c r="G969" s="86"/>
      <c r="H969" s="87"/>
      <c r="I969" s="88"/>
      <c r="J969" s="89"/>
      <c r="K969" s="90"/>
    </row>
    <row r="970">
      <c r="G970" s="86"/>
      <c r="H970" s="87"/>
      <c r="I970" s="88"/>
      <c r="J970" s="89"/>
      <c r="K970" s="90"/>
    </row>
    <row r="971">
      <c r="G971" s="86"/>
      <c r="H971" s="87"/>
      <c r="I971" s="88"/>
      <c r="J971" s="89"/>
      <c r="K971" s="90"/>
    </row>
    <row r="972">
      <c r="G972" s="86"/>
      <c r="H972" s="87"/>
      <c r="I972" s="88"/>
      <c r="J972" s="89"/>
      <c r="K972" s="90"/>
    </row>
    <row r="973">
      <c r="G973" s="86"/>
      <c r="H973" s="87"/>
      <c r="I973" s="88"/>
      <c r="J973" s="89"/>
      <c r="K973" s="90"/>
    </row>
    <row r="974">
      <c r="G974" s="86"/>
      <c r="H974" s="87"/>
      <c r="I974" s="88"/>
      <c r="J974" s="89"/>
      <c r="K974" s="90"/>
    </row>
    <row r="975">
      <c r="G975" s="86"/>
      <c r="H975" s="87"/>
      <c r="I975" s="88"/>
      <c r="J975" s="89"/>
      <c r="K975" s="90"/>
    </row>
    <row r="976">
      <c r="G976" s="86"/>
      <c r="H976" s="87"/>
      <c r="I976" s="88"/>
      <c r="J976" s="89"/>
      <c r="K976" s="90"/>
    </row>
    <row r="977">
      <c r="G977" s="86"/>
      <c r="H977" s="87"/>
      <c r="I977" s="88"/>
      <c r="J977" s="89"/>
      <c r="K977" s="90"/>
    </row>
    <row r="978">
      <c r="G978" s="86"/>
      <c r="H978" s="87"/>
      <c r="I978" s="88"/>
      <c r="J978" s="89"/>
      <c r="K978" s="90"/>
    </row>
    <row r="979">
      <c r="G979" s="86"/>
      <c r="H979" s="87"/>
      <c r="I979" s="88"/>
      <c r="J979" s="89"/>
      <c r="K979" s="90"/>
    </row>
    <row r="980">
      <c r="G980" s="86"/>
      <c r="H980" s="87"/>
      <c r="I980" s="88"/>
      <c r="J980" s="89"/>
      <c r="K980" s="90"/>
    </row>
    <row r="981">
      <c r="G981" s="86"/>
      <c r="H981" s="87"/>
      <c r="I981" s="88"/>
      <c r="J981" s="89"/>
      <c r="K981" s="90"/>
    </row>
    <row r="982">
      <c r="G982" s="86"/>
      <c r="H982" s="87"/>
      <c r="I982" s="88"/>
      <c r="J982" s="89"/>
      <c r="K982" s="90"/>
    </row>
    <row r="983">
      <c r="G983" s="86"/>
      <c r="H983" s="87"/>
      <c r="I983" s="88"/>
      <c r="J983" s="89"/>
      <c r="K983" s="90"/>
    </row>
    <row r="984">
      <c r="G984" s="86"/>
      <c r="H984" s="87"/>
      <c r="I984" s="88"/>
      <c r="J984" s="89"/>
      <c r="K984" s="90"/>
    </row>
    <row r="985">
      <c r="G985" s="86"/>
      <c r="H985" s="87"/>
      <c r="I985" s="88"/>
      <c r="J985" s="89"/>
      <c r="K985" s="90"/>
    </row>
    <row r="986">
      <c r="G986" s="86"/>
      <c r="H986" s="87"/>
      <c r="I986" s="88"/>
      <c r="J986" s="89"/>
      <c r="K986" s="90"/>
    </row>
    <row r="987">
      <c r="G987" s="86"/>
      <c r="H987" s="87"/>
      <c r="I987" s="88"/>
      <c r="J987" s="89"/>
      <c r="K987" s="90"/>
    </row>
    <row r="988">
      <c r="G988" s="86"/>
      <c r="H988" s="87"/>
      <c r="I988" s="88"/>
      <c r="J988" s="89"/>
      <c r="K988" s="90"/>
    </row>
    <row r="989">
      <c r="G989" s="86"/>
      <c r="H989" s="87"/>
      <c r="I989" s="88"/>
      <c r="J989" s="89"/>
      <c r="K989" s="90"/>
    </row>
  </sheetData>
  <conditionalFormatting sqref="A2:K200">
    <cfRule type="expression" dxfId="0" priority="1">
      <formula>COUNTBLANK($B2:$K2)</formula>
    </cfRule>
  </conditionalFormatting>
  <dataValidations>
    <dataValidation type="list" allowBlank="1" showErrorMessage="1" sqref="E2:E168">
      <formula1>Statistics!$L$9:$L$17</formula1>
    </dataValidation>
    <dataValidation type="list" allowBlank="1" sqref="C2:C13 C15:C168">
      <formula1>Statistics!$N$4:$N$6</formula1>
    </dataValidation>
    <dataValidation type="list" allowBlank="1" sqref="D2:D168">
      <formula1>Statistics!$N$9:$N$13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96" t="s">
        <v>10</v>
      </c>
      <c r="L1" s="1" t="s">
        <v>11</v>
      </c>
      <c r="M1" s="1" t="s">
        <v>12</v>
      </c>
      <c r="N1" s="1" t="s">
        <v>13</v>
      </c>
    </row>
    <row r="2">
      <c r="A2" s="67"/>
      <c r="B2" s="67"/>
      <c r="C2" s="67"/>
      <c r="D2" s="67"/>
      <c r="E2" s="75"/>
      <c r="F2" s="67"/>
      <c r="G2" s="70"/>
      <c r="H2" s="71"/>
      <c r="I2" s="72"/>
      <c r="J2" s="73"/>
      <c r="K2" s="74"/>
    </row>
    <row r="3">
      <c r="A3" s="77"/>
      <c r="B3" s="77"/>
      <c r="C3" s="77"/>
      <c r="D3" s="77"/>
      <c r="E3" s="97"/>
      <c r="F3" s="79"/>
      <c r="G3" s="77"/>
      <c r="H3" s="77"/>
      <c r="I3" s="77"/>
      <c r="J3" s="77"/>
      <c r="K3" s="98"/>
    </row>
    <row r="4">
      <c r="A4" s="77"/>
      <c r="B4" s="77"/>
      <c r="C4" s="77"/>
      <c r="D4" s="77"/>
      <c r="E4" s="97"/>
      <c r="F4" s="79"/>
      <c r="G4" s="77"/>
      <c r="H4" s="77"/>
      <c r="I4" s="77"/>
      <c r="J4" s="77"/>
      <c r="K4" s="98"/>
    </row>
    <row r="5">
      <c r="A5" s="77"/>
      <c r="B5" s="77"/>
      <c r="C5" s="77"/>
      <c r="D5" s="77"/>
      <c r="E5" s="97"/>
      <c r="F5" s="79"/>
      <c r="G5" s="77"/>
      <c r="H5" s="77"/>
      <c r="I5" s="77"/>
      <c r="J5" s="77"/>
      <c r="K5" s="98"/>
    </row>
    <row r="6">
      <c r="A6" s="77"/>
      <c r="B6" s="77"/>
      <c r="C6" s="77"/>
      <c r="D6" s="77"/>
      <c r="E6" s="97"/>
      <c r="F6" s="70"/>
      <c r="G6" s="77"/>
      <c r="H6" s="77"/>
      <c r="I6" s="77"/>
      <c r="J6" s="77"/>
      <c r="K6" s="98"/>
    </row>
    <row r="7">
      <c r="A7" s="77"/>
      <c r="B7" s="77"/>
      <c r="C7" s="77"/>
      <c r="D7" s="77"/>
      <c r="E7" s="97"/>
      <c r="F7" s="70"/>
      <c r="G7" s="77"/>
      <c r="H7" s="77"/>
      <c r="I7" s="77"/>
      <c r="J7" s="77"/>
      <c r="K7" s="98"/>
    </row>
    <row r="8">
      <c r="A8" s="77"/>
      <c r="B8" s="77"/>
      <c r="C8" s="77"/>
      <c r="D8" s="77"/>
      <c r="E8" s="97"/>
      <c r="F8" s="70"/>
      <c r="G8" s="77"/>
      <c r="H8" s="77"/>
      <c r="I8" s="77"/>
      <c r="J8" s="77"/>
      <c r="K8" s="98"/>
    </row>
    <row r="9">
      <c r="A9" s="77"/>
      <c r="B9" s="77"/>
      <c r="C9" s="77"/>
      <c r="D9" s="77"/>
      <c r="E9" s="97"/>
      <c r="F9" s="70"/>
      <c r="G9" s="77"/>
      <c r="H9" s="77"/>
      <c r="I9" s="77"/>
      <c r="J9" s="77"/>
      <c r="K9" s="98"/>
    </row>
    <row r="10">
      <c r="A10" s="77"/>
      <c r="B10" s="77"/>
      <c r="C10" s="77"/>
      <c r="D10" s="77"/>
      <c r="E10" s="97"/>
      <c r="F10" s="70"/>
      <c r="G10" s="77"/>
      <c r="H10" s="77"/>
      <c r="I10" s="77"/>
      <c r="J10" s="77"/>
      <c r="K10" s="98"/>
    </row>
    <row r="11">
      <c r="A11" s="77"/>
      <c r="B11" s="77"/>
      <c r="C11" s="77"/>
      <c r="D11" s="77"/>
      <c r="E11" s="97"/>
      <c r="F11" s="79"/>
      <c r="G11" s="77"/>
      <c r="H11" s="77"/>
      <c r="I11" s="77"/>
      <c r="J11" s="77"/>
      <c r="K11" s="98"/>
    </row>
    <row r="12">
      <c r="A12" s="77"/>
      <c r="B12" s="77"/>
      <c r="C12" s="77"/>
      <c r="D12" s="77"/>
      <c r="E12" s="97"/>
      <c r="F12" s="79"/>
      <c r="G12" s="77"/>
      <c r="H12" s="77"/>
      <c r="I12" s="77"/>
      <c r="J12" s="77"/>
      <c r="K12" s="98"/>
    </row>
    <row r="13">
      <c r="A13" s="77"/>
      <c r="B13" s="77"/>
      <c r="C13" s="77"/>
      <c r="D13" s="77"/>
      <c r="E13" s="97"/>
      <c r="F13" s="79"/>
      <c r="G13" s="77"/>
      <c r="H13" s="77"/>
      <c r="I13" s="77"/>
      <c r="J13" s="77"/>
      <c r="K13" s="98"/>
    </row>
    <row r="14">
      <c r="A14" s="77"/>
      <c r="B14" s="77"/>
      <c r="C14" s="77"/>
      <c r="D14" s="77"/>
      <c r="E14" s="97"/>
      <c r="F14" s="79"/>
      <c r="G14" s="77"/>
      <c r="H14" s="77"/>
      <c r="I14" s="77"/>
      <c r="J14" s="77"/>
      <c r="K14" s="98"/>
    </row>
    <row r="15">
      <c r="A15" s="77"/>
      <c r="B15" s="77"/>
      <c r="C15" s="77"/>
      <c r="D15" s="77"/>
      <c r="E15" s="97"/>
      <c r="F15" s="84"/>
      <c r="G15" s="77"/>
      <c r="H15" s="77"/>
      <c r="I15" s="77"/>
      <c r="J15" s="77"/>
      <c r="K15" s="98"/>
    </row>
    <row r="16">
      <c r="A16" s="77"/>
      <c r="B16" s="77"/>
      <c r="C16" s="77"/>
      <c r="D16" s="77"/>
      <c r="E16" s="97"/>
      <c r="F16" s="84"/>
      <c r="G16" s="77"/>
      <c r="H16" s="77"/>
      <c r="I16" s="77"/>
      <c r="J16" s="77"/>
      <c r="K16" s="98"/>
    </row>
    <row r="17">
      <c r="A17" s="77"/>
      <c r="B17" s="77"/>
      <c r="C17" s="77"/>
      <c r="D17" s="77"/>
      <c r="E17" s="97"/>
      <c r="F17" s="79"/>
      <c r="G17" s="77"/>
      <c r="H17" s="77"/>
      <c r="I17" s="77"/>
      <c r="J17" s="77"/>
      <c r="K17" s="98"/>
    </row>
    <row r="18">
      <c r="A18" s="77"/>
      <c r="B18" s="77"/>
      <c r="C18" s="77"/>
      <c r="D18" s="77"/>
      <c r="E18" s="97"/>
      <c r="F18" s="79"/>
      <c r="G18" s="77"/>
      <c r="H18" s="77"/>
      <c r="I18" s="77"/>
      <c r="J18" s="77"/>
      <c r="K18" s="98"/>
    </row>
    <row r="19">
      <c r="A19" s="77"/>
      <c r="B19" s="77"/>
      <c r="C19" s="77"/>
      <c r="D19" s="77"/>
      <c r="E19" s="97"/>
      <c r="F19" s="70"/>
      <c r="G19" s="77"/>
      <c r="H19" s="77"/>
      <c r="I19" s="77"/>
      <c r="J19" s="77"/>
      <c r="K19" s="98"/>
    </row>
    <row r="20">
      <c r="A20" s="77"/>
      <c r="B20" s="77"/>
      <c r="C20" s="77"/>
      <c r="D20" s="77"/>
      <c r="E20" s="97"/>
      <c r="F20" s="99"/>
      <c r="G20" s="77"/>
      <c r="H20" s="77"/>
      <c r="I20" s="77"/>
      <c r="J20" s="77"/>
      <c r="K20" s="98"/>
    </row>
    <row r="21">
      <c r="A21" s="77"/>
      <c r="B21" s="77"/>
      <c r="C21" s="77"/>
      <c r="D21" s="77"/>
      <c r="E21" s="97"/>
      <c r="F21" s="100"/>
      <c r="G21" s="77"/>
      <c r="H21" s="77"/>
      <c r="I21" s="77"/>
      <c r="J21" s="77"/>
      <c r="K21" s="98"/>
    </row>
    <row r="22">
      <c r="A22" s="77"/>
      <c r="B22" s="77"/>
      <c r="C22" s="77"/>
      <c r="D22" s="77"/>
      <c r="E22" s="97"/>
      <c r="F22" s="84"/>
      <c r="G22" s="77"/>
      <c r="H22" s="77"/>
      <c r="I22" s="77"/>
      <c r="J22" s="77"/>
      <c r="K22" s="98"/>
    </row>
    <row r="23">
      <c r="A23" s="77"/>
      <c r="B23" s="77"/>
      <c r="C23" s="77"/>
      <c r="D23" s="77"/>
      <c r="E23" s="97"/>
      <c r="F23" s="84"/>
      <c r="G23" s="77"/>
      <c r="H23" s="77"/>
      <c r="I23" s="77"/>
      <c r="J23" s="77"/>
      <c r="K23" s="98"/>
    </row>
    <row r="24">
      <c r="A24" s="77"/>
      <c r="B24" s="77"/>
      <c r="C24" s="77"/>
      <c r="D24" s="77"/>
      <c r="E24" s="97"/>
      <c r="F24" s="70"/>
      <c r="G24" s="77"/>
      <c r="H24" s="77"/>
      <c r="I24" s="77"/>
      <c r="J24" s="77"/>
      <c r="K24" s="98"/>
    </row>
    <row r="25">
      <c r="A25" s="77"/>
      <c r="B25" s="77"/>
      <c r="C25" s="77"/>
      <c r="D25" s="77"/>
      <c r="E25" s="97"/>
      <c r="F25" s="70"/>
      <c r="G25" s="77"/>
      <c r="H25" s="77"/>
      <c r="I25" s="77"/>
      <c r="J25" s="77"/>
      <c r="K25" s="98"/>
    </row>
    <row r="26">
      <c r="A26" s="77"/>
      <c r="B26" s="77"/>
      <c r="C26" s="77"/>
      <c r="D26" s="77"/>
      <c r="E26" s="97"/>
      <c r="F26" s="84"/>
      <c r="G26" s="77"/>
      <c r="H26" s="77"/>
      <c r="I26" s="77"/>
      <c r="J26" s="77"/>
      <c r="K26" s="98"/>
    </row>
    <row r="27">
      <c r="A27" s="77"/>
      <c r="B27" s="77"/>
      <c r="C27" s="77"/>
      <c r="D27" s="77"/>
      <c r="E27" s="97"/>
      <c r="F27" s="79"/>
      <c r="G27" s="77"/>
      <c r="H27" s="77"/>
      <c r="I27" s="77"/>
      <c r="J27" s="77"/>
      <c r="K27" s="98"/>
    </row>
    <row r="28">
      <c r="A28" s="77"/>
      <c r="B28" s="77"/>
      <c r="C28" s="77"/>
      <c r="D28" s="77"/>
      <c r="E28" s="97"/>
      <c r="F28" s="79"/>
      <c r="G28" s="77"/>
      <c r="H28" s="77"/>
      <c r="I28" s="77"/>
      <c r="J28" s="77"/>
      <c r="K28" s="98"/>
    </row>
    <row r="29">
      <c r="A29" s="77"/>
      <c r="B29" s="77"/>
      <c r="C29" s="77"/>
      <c r="D29" s="77"/>
      <c r="E29" s="97"/>
      <c r="F29" s="79"/>
      <c r="G29" s="77"/>
      <c r="H29" s="77"/>
      <c r="I29" s="77"/>
      <c r="J29" s="77"/>
      <c r="K29" s="98"/>
    </row>
    <row r="30">
      <c r="A30" s="77"/>
      <c r="B30" s="77"/>
      <c r="C30" s="77"/>
      <c r="D30" s="77"/>
      <c r="E30" s="97"/>
      <c r="F30" s="79"/>
      <c r="G30" s="77"/>
      <c r="H30" s="77"/>
      <c r="I30" s="77"/>
      <c r="J30" s="77"/>
      <c r="K30" s="98"/>
    </row>
    <row r="31">
      <c r="A31" s="77"/>
      <c r="B31" s="77"/>
      <c r="C31" s="77"/>
      <c r="D31" s="77"/>
      <c r="E31" s="97"/>
      <c r="F31" s="79"/>
      <c r="G31" s="77"/>
      <c r="H31" s="77"/>
      <c r="I31" s="77"/>
      <c r="J31" s="77"/>
      <c r="K31" s="98"/>
    </row>
    <row r="32">
      <c r="A32" s="77"/>
      <c r="B32" s="77"/>
      <c r="C32" s="77"/>
      <c r="D32" s="77"/>
      <c r="E32" s="97"/>
      <c r="F32" s="79"/>
      <c r="G32" s="77"/>
      <c r="H32" s="77"/>
      <c r="I32" s="77"/>
      <c r="J32" s="77"/>
      <c r="K32" s="98"/>
    </row>
    <row r="33">
      <c r="A33" s="77"/>
      <c r="B33" s="77"/>
      <c r="C33" s="77"/>
      <c r="D33" s="77"/>
      <c r="E33" s="97"/>
      <c r="F33" s="79"/>
      <c r="G33" s="77"/>
      <c r="H33" s="77"/>
      <c r="I33" s="77"/>
      <c r="J33" s="77"/>
      <c r="K33" s="98"/>
    </row>
    <row r="34">
      <c r="A34" s="77"/>
      <c r="B34" s="77"/>
      <c r="C34" s="77"/>
      <c r="D34" s="77"/>
      <c r="E34" s="97"/>
      <c r="F34" s="79"/>
      <c r="G34" s="77"/>
      <c r="H34" s="77"/>
      <c r="I34" s="77"/>
      <c r="J34" s="77"/>
      <c r="K34" s="98"/>
    </row>
    <row r="35">
      <c r="A35" s="77"/>
      <c r="B35" s="77"/>
      <c r="C35" s="77"/>
      <c r="D35" s="77"/>
      <c r="E35" s="97"/>
      <c r="F35" s="79"/>
      <c r="G35" s="77"/>
      <c r="H35" s="77"/>
      <c r="I35" s="77"/>
      <c r="J35" s="77"/>
      <c r="K35" s="98"/>
    </row>
    <row r="36">
      <c r="A36" s="77"/>
      <c r="B36" s="77"/>
      <c r="C36" s="77"/>
      <c r="D36" s="77"/>
      <c r="E36" s="97"/>
      <c r="F36" s="79"/>
      <c r="G36" s="77"/>
      <c r="H36" s="77"/>
      <c r="I36" s="77"/>
      <c r="J36" s="77"/>
      <c r="K36" s="98"/>
    </row>
    <row r="37">
      <c r="A37" s="77"/>
      <c r="B37" s="77"/>
      <c r="C37" s="77"/>
      <c r="D37" s="77"/>
      <c r="E37" s="97"/>
      <c r="F37" s="79"/>
      <c r="G37" s="77"/>
      <c r="H37" s="77"/>
      <c r="I37" s="77"/>
      <c r="J37" s="77"/>
      <c r="K37" s="98"/>
    </row>
    <row r="38">
      <c r="A38" s="77"/>
      <c r="B38" s="77"/>
      <c r="C38" s="77"/>
      <c r="D38" s="77"/>
      <c r="E38" s="97"/>
      <c r="F38" s="79"/>
      <c r="G38" s="77"/>
      <c r="H38" s="77"/>
      <c r="I38" s="77"/>
      <c r="J38" s="77"/>
      <c r="K38" s="98"/>
    </row>
    <row r="39">
      <c r="A39" s="77"/>
      <c r="B39" s="77"/>
      <c r="C39" s="77"/>
      <c r="D39" s="77"/>
      <c r="E39" s="97"/>
      <c r="F39" s="79"/>
      <c r="G39" s="77"/>
      <c r="H39" s="77"/>
      <c r="I39" s="77"/>
      <c r="J39" s="77"/>
      <c r="K39" s="98"/>
    </row>
    <row r="40">
      <c r="A40" s="77"/>
      <c r="B40" s="77"/>
      <c r="C40" s="77"/>
      <c r="D40" s="77"/>
      <c r="E40" s="97"/>
      <c r="F40" s="79"/>
      <c r="G40" s="77"/>
      <c r="H40" s="77"/>
      <c r="I40" s="77"/>
      <c r="J40" s="77"/>
      <c r="K40" s="98"/>
    </row>
    <row r="41">
      <c r="A41" s="77"/>
      <c r="B41" s="77"/>
      <c r="C41" s="77"/>
      <c r="D41" s="77"/>
      <c r="E41" s="97"/>
      <c r="F41" s="79"/>
      <c r="G41" s="77"/>
      <c r="H41" s="77"/>
      <c r="I41" s="77"/>
      <c r="J41" s="77"/>
      <c r="K41" s="98"/>
    </row>
    <row r="42">
      <c r="A42" s="77"/>
      <c r="B42" s="77"/>
      <c r="C42" s="77"/>
      <c r="D42" s="77"/>
      <c r="E42" s="97"/>
      <c r="F42" s="79"/>
      <c r="G42" s="77"/>
      <c r="H42" s="77"/>
      <c r="I42" s="77"/>
      <c r="J42" s="77"/>
      <c r="K42" s="98"/>
    </row>
    <row r="43">
      <c r="A43" s="77"/>
      <c r="B43" s="77"/>
      <c r="C43" s="77"/>
      <c r="D43" s="77"/>
      <c r="E43" s="97"/>
      <c r="F43" s="79"/>
      <c r="G43" s="77"/>
      <c r="H43" s="77"/>
      <c r="I43" s="77"/>
      <c r="J43" s="77"/>
      <c r="K43" s="98"/>
    </row>
    <row r="44">
      <c r="A44" s="77"/>
      <c r="B44" s="77"/>
      <c r="C44" s="77"/>
      <c r="D44" s="77"/>
      <c r="E44" s="97"/>
      <c r="F44" s="79"/>
      <c r="G44" s="77"/>
      <c r="H44" s="77"/>
      <c r="I44" s="77"/>
      <c r="J44" s="77"/>
      <c r="K44" s="98"/>
    </row>
    <row r="45">
      <c r="A45" s="77"/>
      <c r="B45" s="77"/>
      <c r="C45" s="77"/>
      <c r="D45" s="77"/>
      <c r="E45" s="97"/>
      <c r="F45" s="79"/>
      <c r="G45" s="77"/>
      <c r="H45" s="77"/>
      <c r="I45" s="77"/>
      <c r="J45" s="77"/>
      <c r="K45" s="98"/>
    </row>
    <row r="46">
      <c r="A46" s="77"/>
      <c r="B46" s="77"/>
      <c r="C46" s="77"/>
      <c r="D46" s="77"/>
      <c r="E46" s="97"/>
      <c r="F46" s="79"/>
      <c r="G46" s="77"/>
      <c r="H46" s="77"/>
      <c r="I46" s="77"/>
      <c r="J46" s="77"/>
      <c r="K46" s="98"/>
    </row>
    <row r="47">
      <c r="A47" s="77"/>
      <c r="B47" s="77"/>
      <c r="C47" s="77"/>
      <c r="D47" s="77"/>
      <c r="E47" s="97"/>
      <c r="F47" s="84"/>
      <c r="G47" s="77"/>
      <c r="H47" s="77"/>
      <c r="I47" s="77"/>
      <c r="J47" s="77"/>
      <c r="K47" s="98"/>
    </row>
    <row r="48">
      <c r="A48" s="77"/>
      <c r="B48" s="77"/>
      <c r="C48" s="77"/>
      <c r="D48" s="77"/>
      <c r="E48" s="97"/>
      <c r="F48" s="79"/>
      <c r="G48" s="77"/>
      <c r="H48" s="77"/>
      <c r="I48" s="77"/>
      <c r="J48" s="77"/>
      <c r="K48" s="98"/>
    </row>
    <row r="49">
      <c r="A49" s="77"/>
      <c r="B49" s="77"/>
      <c r="C49" s="77"/>
      <c r="D49" s="77"/>
      <c r="E49" s="97"/>
      <c r="F49" s="79"/>
      <c r="G49" s="77"/>
      <c r="H49" s="77"/>
      <c r="I49" s="77"/>
      <c r="J49" s="77"/>
      <c r="K49" s="98"/>
    </row>
    <row r="50">
      <c r="A50" s="77"/>
      <c r="B50" s="77"/>
      <c r="C50" s="77"/>
      <c r="D50" s="77"/>
      <c r="E50" s="97"/>
      <c r="F50" s="79"/>
      <c r="G50" s="77"/>
      <c r="H50" s="77"/>
      <c r="I50" s="77"/>
      <c r="J50" s="77"/>
      <c r="K50" s="98"/>
    </row>
    <row r="51">
      <c r="A51" s="77"/>
      <c r="B51" s="77"/>
      <c r="C51" s="77"/>
      <c r="D51" s="77"/>
      <c r="E51" s="97"/>
      <c r="F51" s="79"/>
      <c r="G51" s="77"/>
      <c r="H51" s="77"/>
      <c r="I51" s="77"/>
      <c r="J51" s="77"/>
      <c r="K51" s="98"/>
    </row>
    <row r="52">
      <c r="A52" s="77"/>
      <c r="B52" s="77"/>
      <c r="C52" s="77"/>
      <c r="D52" s="77"/>
      <c r="E52" s="97"/>
      <c r="F52" s="79"/>
      <c r="G52" s="77"/>
      <c r="H52" s="77"/>
      <c r="I52" s="77"/>
      <c r="J52" s="77"/>
      <c r="K52" s="98"/>
    </row>
    <row r="53">
      <c r="A53" s="77"/>
      <c r="B53" s="77"/>
      <c r="C53" s="77"/>
      <c r="D53" s="77"/>
      <c r="E53" s="97"/>
      <c r="F53" s="79"/>
      <c r="G53" s="77"/>
      <c r="H53" s="77"/>
      <c r="I53" s="77"/>
      <c r="J53" s="77"/>
      <c r="K53" s="98"/>
    </row>
    <row r="54">
      <c r="A54" s="77"/>
      <c r="B54" s="77"/>
      <c r="C54" s="77"/>
      <c r="D54" s="77"/>
      <c r="E54" s="97"/>
      <c r="F54" s="79"/>
      <c r="G54" s="77"/>
      <c r="H54" s="77"/>
      <c r="I54" s="77"/>
      <c r="J54" s="77"/>
      <c r="K54" s="98"/>
    </row>
    <row r="55">
      <c r="A55" s="77"/>
      <c r="B55" s="77"/>
      <c r="C55" s="77"/>
      <c r="D55" s="77"/>
      <c r="E55" s="97"/>
      <c r="F55" s="79"/>
      <c r="G55" s="77"/>
      <c r="H55" s="77"/>
      <c r="I55" s="77"/>
      <c r="J55" s="77"/>
      <c r="K55" s="98"/>
    </row>
    <row r="56">
      <c r="C56" s="77"/>
      <c r="D56" s="77"/>
      <c r="E56" s="97"/>
      <c r="K56" s="101"/>
    </row>
    <row r="57">
      <c r="A57" s="77"/>
      <c r="B57" s="77"/>
      <c r="C57" s="77"/>
      <c r="D57" s="77"/>
      <c r="E57" s="97"/>
      <c r="F57" s="84"/>
      <c r="G57" s="77"/>
      <c r="H57" s="77"/>
      <c r="I57" s="77"/>
      <c r="J57" s="77"/>
      <c r="K57" s="98"/>
    </row>
    <row r="58">
      <c r="A58" s="77"/>
      <c r="B58" s="77"/>
      <c r="C58" s="77"/>
      <c r="D58" s="77"/>
      <c r="E58" s="97"/>
      <c r="F58" s="84"/>
      <c r="G58" s="77"/>
      <c r="H58" s="77"/>
      <c r="I58" s="77"/>
      <c r="J58" s="77"/>
      <c r="K58" s="98"/>
    </row>
    <row r="59">
      <c r="A59" s="77"/>
      <c r="B59" s="77"/>
      <c r="C59" s="77"/>
      <c r="D59" s="77"/>
      <c r="E59" s="97"/>
      <c r="F59" s="84"/>
      <c r="G59" s="77"/>
      <c r="H59" s="77"/>
      <c r="I59" s="77"/>
      <c r="J59" s="77"/>
      <c r="K59" s="98"/>
    </row>
    <row r="60">
      <c r="A60" s="77"/>
      <c r="B60" s="77"/>
      <c r="C60" s="77"/>
      <c r="D60" s="77"/>
      <c r="E60" s="97"/>
      <c r="F60" s="84"/>
      <c r="G60" s="77"/>
      <c r="H60" s="77"/>
      <c r="I60" s="77"/>
      <c r="J60" s="77"/>
      <c r="K60" s="98"/>
    </row>
    <row r="61">
      <c r="A61" s="77"/>
      <c r="B61" s="77"/>
      <c r="C61" s="77"/>
      <c r="D61" s="77"/>
      <c r="E61" s="97"/>
      <c r="F61" s="77"/>
      <c r="G61" s="77"/>
      <c r="H61" s="77"/>
      <c r="I61" s="77"/>
      <c r="J61" s="77"/>
      <c r="K61" s="98"/>
    </row>
    <row r="62">
      <c r="A62" s="77"/>
      <c r="B62" s="77"/>
      <c r="C62" s="77"/>
      <c r="D62" s="77"/>
      <c r="E62" s="97"/>
      <c r="F62" s="84"/>
      <c r="G62" s="77"/>
      <c r="H62" s="77"/>
      <c r="I62" s="77"/>
      <c r="J62" s="77"/>
      <c r="K62" s="98"/>
    </row>
    <row r="63">
      <c r="A63" s="77"/>
      <c r="B63" s="77"/>
      <c r="C63" s="77"/>
      <c r="D63" s="77"/>
      <c r="E63" s="97"/>
      <c r="F63" s="84"/>
      <c r="G63" s="77"/>
      <c r="H63" s="77"/>
      <c r="I63" s="77"/>
      <c r="J63" s="77"/>
      <c r="K63" s="98"/>
    </row>
    <row r="64">
      <c r="A64" s="77"/>
      <c r="B64" s="77"/>
      <c r="C64" s="77"/>
      <c r="D64" s="77"/>
      <c r="E64" s="97"/>
      <c r="F64" s="84"/>
      <c r="G64" s="77"/>
      <c r="H64" s="77"/>
      <c r="I64" s="77"/>
      <c r="J64" s="77"/>
      <c r="K64" s="98"/>
    </row>
    <row r="65">
      <c r="A65" s="77"/>
      <c r="B65" s="77"/>
      <c r="C65" s="77"/>
      <c r="D65" s="77"/>
      <c r="E65" s="97"/>
      <c r="F65" s="84"/>
      <c r="G65" s="77"/>
      <c r="H65" s="77"/>
      <c r="I65" s="77"/>
      <c r="J65" s="77"/>
      <c r="K65" s="98"/>
    </row>
    <row r="66">
      <c r="A66" s="77"/>
      <c r="B66" s="77"/>
      <c r="C66" s="77"/>
      <c r="D66" s="77"/>
      <c r="E66" s="97"/>
      <c r="F66" s="84"/>
      <c r="G66" s="77"/>
      <c r="H66" s="77"/>
      <c r="I66" s="77"/>
      <c r="J66" s="77"/>
      <c r="K66" s="98"/>
    </row>
    <row r="67">
      <c r="A67" s="77"/>
      <c r="B67" s="77"/>
      <c r="C67" s="77"/>
      <c r="D67" s="77"/>
      <c r="E67" s="97"/>
      <c r="F67" s="84"/>
      <c r="G67" s="77"/>
      <c r="H67" s="77"/>
      <c r="I67" s="77"/>
      <c r="J67" s="77"/>
      <c r="K67" s="98"/>
    </row>
    <row r="68">
      <c r="A68" s="77"/>
      <c r="B68" s="77"/>
      <c r="C68" s="77"/>
      <c r="D68" s="77"/>
      <c r="E68" s="97"/>
      <c r="F68" s="79"/>
      <c r="G68" s="77"/>
      <c r="H68" s="77"/>
      <c r="I68" s="77"/>
      <c r="J68" s="77"/>
      <c r="K68" s="98"/>
    </row>
    <row r="69">
      <c r="A69" s="77"/>
      <c r="B69" s="77"/>
      <c r="C69" s="77"/>
      <c r="D69" s="77"/>
      <c r="E69" s="97"/>
      <c r="F69" s="79"/>
      <c r="G69" s="77"/>
      <c r="H69" s="77"/>
      <c r="I69" s="77"/>
      <c r="J69" s="77"/>
      <c r="K69" s="98"/>
    </row>
    <row r="70">
      <c r="A70" s="77"/>
      <c r="B70" s="77"/>
      <c r="C70" s="77"/>
      <c r="D70" s="77"/>
      <c r="E70" s="97"/>
      <c r="F70" s="77"/>
      <c r="G70" s="77"/>
      <c r="H70" s="77"/>
      <c r="I70" s="77"/>
      <c r="J70" s="77"/>
      <c r="K70" s="98"/>
    </row>
    <row r="71">
      <c r="A71" s="77"/>
      <c r="B71" s="77"/>
      <c r="C71" s="77"/>
      <c r="D71" s="77"/>
      <c r="E71" s="97"/>
      <c r="F71" s="77"/>
      <c r="G71" s="77"/>
      <c r="H71" s="77"/>
      <c r="I71" s="77"/>
      <c r="J71" s="77"/>
      <c r="K71" s="98"/>
    </row>
    <row r="72">
      <c r="A72" s="77"/>
      <c r="B72" s="77"/>
      <c r="C72" s="77"/>
      <c r="D72" s="77"/>
      <c r="E72" s="97"/>
      <c r="F72" s="84"/>
      <c r="G72" s="77"/>
      <c r="H72" s="77"/>
      <c r="I72" s="77"/>
      <c r="J72" s="77"/>
      <c r="K72" s="98"/>
    </row>
    <row r="73">
      <c r="A73" s="77"/>
      <c r="B73" s="77"/>
      <c r="C73" s="77"/>
      <c r="D73" s="77"/>
      <c r="E73" s="97"/>
      <c r="F73" s="77"/>
      <c r="G73" s="77"/>
      <c r="H73" s="77"/>
      <c r="I73" s="77"/>
      <c r="J73" s="77"/>
      <c r="K73" s="98"/>
    </row>
    <row r="74">
      <c r="A74" s="77"/>
      <c r="B74" s="77"/>
      <c r="C74" s="77"/>
      <c r="D74" s="77"/>
      <c r="E74" s="97"/>
      <c r="F74" s="84"/>
      <c r="G74" s="77"/>
      <c r="H74" s="77"/>
      <c r="I74" s="77"/>
      <c r="J74" s="77"/>
      <c r="K74" s="98"/>
    </row>
    <row r="75">
      <c r="A75" s="77"/>
      <c r="B75" s="77"/>
      <c r="C75" s="77"/>
      <c r="D75" s="77"/>
      <c r="E75" s="97"/>
      <c r="F75" s="77"/>
      <c r="G75" s="77"/>
      <c r="H75" s="77"/>
      <c r="I75" s="77"/>
      <c r="J75" s="77"/>
      <c r="K75" s="98"/>
    </row>
    <row r="76">
      <c r="A76" s="77"/>
      <c r="B76" s="77"/>
      <c r="C76" s="77"/>
      <c r="D76" s="77"/>
      <c r="E76" s="97"/>
      <c r="F76" s="77"/>
      <c r="G76" s="77"/>
      <c r="H76" s="77"/>
      <c r="I76" s="77"/>
      <c r="J76" s="77"/>
      <c r="K76" s="98"/>
    </row>
    <row r="77">
      <c r="A77" s="77"/>
      <c r="B77" s="77"/>
      <c r="C77" s="77"/>
      <c r="D77" s="77"/>
      <c r="E77" s="97"/>
      <c r="F77" s="84"/>
      <c r="G77" s="77"/>
      <c r="H77" s="77"/>
      <c r="I77" s="77"/>
      <c r="J77" s="77"/>
      <c r="K77" s="98"/>
    </row>
    <row r="78">
      <c r="A78" s="77"/>
      <c r="B78" s="77"/>
      <c r="C78" s="77"/>
      <c r="D78" s="77"/>
      <c r="E78" s="97"/>
      <c r="F78" s="77"/>
      <c r="G78" s="77"/>
      <c r="H78" s="77"/>
      <c r="I78" s="77"/>
      <c r="J78" s="77"/>
      <c r="K78" s="98"/>
    </row>
    <row r="79">
      <c r="A79" s="77"/>
      <c r="B79" s="77"/>
      <c r="C79" s="77"/>
      <c r="D79" s="77"/>
      <c r="E79" s="97"/>
      <c r="F79" s="77"/>
      <c r="G79" s="77"/>
      <c r="H79" s="77"/>
      <c r="I79" s="77"/>
      <c r="J79" s="77"/>
      <c r="K79" s="98"/>
    </row>
    <row r="80">
      <c r="A80" s="77"/>
      <c r="B80" s="77"/>
      <c r="C80" s="77"/>
      <c r="D80" s="77"/>
      <c r="E80" s="97"/>
      <c r="F80" s="77"/>
      <c r="G80" s="77"/>
      <c r="H80" s="77"/>
      <c r="I80" s="77"/>
      <c r="J80" s="77"/>
      <c r="K80" s="98"/>
    </row>
    <row r="81">
      <c r="A81" s="77"/>
      <c r="B81" s="77"/>
      <c r="C81" s="77"/>
      <c r="D81" s="77"/>
      <c r="E81" s="97"/>
      <c r="F81" s="77"/>
      <c r="G81" s="77"/>
      <c r="H81" s="77"/>
      <c r="I81" s="77"/>
      <c r="J81" s="77"/>
      <c r="K81" s="98"/>
    </row>
    <row r="82">
      <c r="A82" s="77"/>
      <c r="B82" s="77"/>
      <c r="C82" s="77"/>
      <c r="D82" s="77"/>
      <c r="E82" s="97"/>
      <c r="F82" s="77"/>
      <c r="G82" s="77"/>
      <c r="H82" s="77"/>
      <c r="I82" s="77"/>
      <c r="J82" s="77"/>
      <c r="K82" s="98"/>
    </row>
    <row r="83">
      <c r="A83" s="77"/>
      <c r="B83" s="77"/>
      <c r="C83" s="77"/>
      <c r="D83" s="77"/>
      <c r="E83" s="97"/>
      <c r="F83" s="77"/>
      <c r="G83" s="77"/>
      <c r="H83" s="77"/>
      <c r="I83" s="77"/>
      <c r="J83" s="77"/>
      <c r="K83" s="98"/>
    </row>
    <row r="84">
      <c r="A84" s="77"/>
      <c r="B84" s="77"/>
      <c r="C84" s="77"/>
      <c r="D84" s="77"/>
      <c r="E84" s="97"/>
      <c r="F84" s="77"/>
      <c r="G84" s="77"/>
      <c r="H84" s="77"/>
      <c r="I84" s="77"/>
      <c r="J84" s="77"/>
      <c r="K84" s="98"/>
    </row>
    <row r="85">
      <c r="A85" s="77"/>
      <c r="B85" s="77"/>
      <c r="C85" s="77"/>
      <c r="D85" s="77"/>
      <c r="E85" s="97"/>
      <c r="F85" s="77"/>
      <c r="G85" s="77"/>
      <c r="H85" s="77"/>
      <c r="I85" s="77"/>
      <c r="J85" s="77"/>
      <c r="K85" s="98"/>
    </row>
    <row r="86">
      <c r="A86" s="77"/>
      <c r="B86" s="77"/>
      <c r="C86" s="77"/>
      <c r="D86" s="77"/>
      <c r="E86" s="97"/>
      <c r="F86" s="77"/>
      <c r="G86" s="77"/>
      <c r="H86" s="77"/>
      <c r="I86" s="77"/>
      <c r="J86" s="77"/>
      <c r="K86" s="98"/>
    </row>
    <row r="87">
      <c r="A87" s="77"/>
      <c r="B87" s="77"/>
      <c r="C87" s="77"/>
      <c r="D87" s="77"/>
      <c r="E87" s="97"/>
      <c r="F87" s="77"/>
      <c r="G87" s="77"/>
      <c r="H87" s="77"/>
      <c r="I87" s="77"/>
      <c r="J87" s="77"/>
      <c r="K87" s="98"/>
    </row>
    <row r="88">
      <c r="A88" s="77"/>
      <c r="B88" s="77"/>
      <c r="C88" s="77"/>
      <c r="D88" s="77"/>
      <c r="E88" s="97"/>
      <c r="F88" s="77"/>
      <c r="G88" s="77"/>
      <c r="H88" s="77"/>
      <c r="I88" s="77"/>
      <c r="J88" s="77"/>
      <c r="K88" s="98"/>
    </row>
    <row r="89">
      <c r="A89" s="77"/>
      <c r="B89" s="77"/>
      <c r="C89" s="77"/>
      <c r="D89" s="77"/>
      <c r="E89" s="97"/>
      <c r="F89" s="77"/>
      <c r="G89" s="77"/>
      <c r="H89" s="77"/>
      <c r="I89" s="77"/>
      <c r="J89" s="77"/>
      <c r="K89" s="98"/>
    </row>
    <row r="90">
      <c r="A90" s="77"/>
      <c r="B90" s="77"/>
      <c r="C90" s="77"/>
      <c r="D90" s="77"/>
      <c r="E90" s="97"/>
      <c r="F90" s="77"/>
      <c r="G90" s="77"/>
      <c r="H90" s="77"/>
      <c r="I90" s="77"/>
      <c r="J90" s="77"/>
      <c r="K90" s="98"/>
    </row>
    <row r="91">
      <c r="A91" s="77"/>
      <c r="B91" s="77"/>
      <c r="C91" s="77"/>
      <c r="D91" s="77"/>
      <c r="E91" s="97"/>
      <c r="F91" s="77"/>
      <c r="G91" s="77"/>
      <c r="H91" s="77"/>
      <c r="I91" s="77"/>
      <c r="J91" s="77"/>
      <c r="K91" s="98"/>
    </row>
    <row r="92">
      <c r="A92" s="77"/>
      <c r="B92" s="77"/>
      <c r="C92" s="77"/>
      <c r="D92" s="77"/>
      <c r="E92" s="97"/>
      <c r="F92" s="77"/>
      <c r="G92" s="77"/>
      <c r="H92" s="77"/>
      <c r="I92" s="77"/>
      <c r="J92" s="77"/>
      <c r="K92" s="98"/>
    </row>
    <row r="93">
      <c r="A93" s="77"/>
      <c r="B93" s="77"/>
      <c r="C93" s="77"/>
      <c r="D93" s="77"/>
      <c r="E93" s="97"/>
      <c r="F93" s="77"/>
      <c r="G93" s="77"/>
      <c r="H93" s="77"/>
      <c r="I93" s="77"/>
      <c r="J93" s="77"/>
      <c r="K93" s="98"/>
    </row>
    <row r="94">
      <c r="A94" s="77"/>
      <c r="B94" s="77"/>
      <c r="C94" s="77"/>
      <c r="D94" s="77"/>
      <c r="E94" s="97"/>
      <c r="F94" s="77"/>
      <c r="G94" s="77"/>
      <c r="H94" s="77"/>
      <c r="I94" s="77"/>
      <c r="J94" s="77"/>
      <c r="K94" s="98"/>
    </row>
    <row r="95">
      <c r="A95" s="77"/>
      <c r="B95" s="77"/>
      <c r="C95" s="77"/>
      <c r="D95" s="77"/>
      <c r="E95" s="97"/>
      <c r="F95" s="77"/>
      <c r="G95" s="77"/>
      <c r="H95" s="77"/>
      <c r="I95" s="77"/>
      <c r="J95" s="77"/>
      <c r="K95" s="98"/>
    </row>
    <row r="96">
      <c r="A96" s="77"/>
      <c r="B96" s="77"/>
      <c r="C96" s="77"/>
      <c r="D96" s="77"/>
      <c r="E96" s="97"/>
      <c r="F96" s="77"/>
      <c r="G96" s="77"/>
      <c r="H96" s="77"/>
      <c r="I96" s="77"/>
      <c r="J96" s="77"/>
      <c r="K96" s="98"/>
    </row>
    <row r="97">
      <c r="A97" s="77"/>
      <c r="B97" s="77"/>
      <c r="C97" s="77"/>
      <c r="D97" s="77"/>
      <c r="E97" s="97"/>
      <c r="F97" s="77"/>
      <c r="G97" s="77"/>
      <c r="H97" s="77"/>
      <c r="I97" s="77"/>
      <c r="J97" s="77"/>
      <c r="K97" s="98"/>
    </row>
    <row r="98">
      <c r="A98" s="77"/>
      <c r="B98" s="77"/>
      <c r="C98" s="77"/>
      <c r="D98" s="77"/>
      <c r="E98" s="97"/>
      <c r="F98" s="77"/>
      <c r="G98" s="77"/>
      <c r="H98" s="77"/>
      <c r="I98" s="77"/>
      <c r="J98" s="77"/>
      <c r="K98" s="98"/>
    </row>
    <row r="99">
      <c r="A99" s="77"/>
      <c r="B99" s="77"/>
      <c r="C99" s="77"/>
      <c r="D99" s="77"/>
      <c r="E99" s="97"/>
      <c r="F99" s="77"/>
      <c r="G99" s="77"/>
      <c r="H99" s="77"/>
      <c r="I99" s="77"/>
      <c r="J99" s="77"/>
      <c r="K99" s="98"/>
    </row>
    <row r="100">
      <c r="A100" s="77"/>
      <c r="B100" s="77"/>
      <c r="C100" s="77"/>
      <c r="D100" s="77"/>
      <c r="E100" s="97"/>
      <c r="F100" s="77"/>
      <c r="G100" s="77"/>
      <c r="H100" s="77"/>
      <c r="I100" s="77"/>
      <c r="J100" s="77"/>
      <c r="K100" s="98"/>
    </row>
    <row r="101">
      <c r="A101" s="77"/>
      <c r="B101" s="77"/>
      <c r="C101" s="77"/>
      <c r="D101" s="77"/>
      <c r="E101" s="97"/>
      <c r="F101" s="77"/>
      <c r="G101" s="77"/>
      <c r="H101" s="77"/>
      <c r="I101" s="77"/>
      <c r="J101" s="77"/>
      <c r="K101" s="98"/>
    </row>
    <row r="102">
      <c r="A102" s="77"/>
      <c r="B102" s="77"/>
      <c r="C102" s="77"/>
      <c r="D102" s="77"/>
      <c r="E102" s="97"/>
      <c r="F102" s="77"/>
      <c r="G102" s="77"/>
      <c r="H102" s="77"/>
      <c r="I102" s="77"/>
      <c r="J102" s="77"/>
      <c r="K102" s="98"/>
    </row>
    <row r="103">
      <c r="A103" s="77"/>
      <c r="B103" s="77"/>
      <c r="C103" s="77"/>
      <c r="D103" s="77"/>
      <c r="E103" s="97"/>
      <c r="F103" s="77"/>
      <c r="G103" s="77"/>
      <c r="H103" s="77"/>
      <c r="I103" s="77"/>
      <c r="J103" s="77"/>
      <c r="K103" s="98"/>
    </row>
    <row r="104">
      <c r="A104" s="77"/>
      <c r="B104" s="77"/>
      <c r="C104" s="77"/>
      <c r="D104" s="77"/>
      <c r="E104" s="97"/>
      <c r="F104" s="77"/>
      <c r="G104" s="77"/>
      <c r="H104" s="77"/>
      <c r="I104" s="77"/>
      <c r="J104" s="77"/>
      <c r="K104" s="98"/>
    </row>
    <row r="105">
      <c r="A105" s="77"/>
      <c r="B105" s="77"/>
      <c r="C105" s="77"/>
      <c r="D105" s="77"/>
      <c r="E105" s="97"/>
      <c r="F105" s="77"/>
      <c r="G105" s="77"/>
      <c r="H105" s="77"/>
      <c r="I105" s="77"/>
      <c r="J105" s="77"/>
      <c r="K105" s="98"/>
    </row>
    <row r="106">
      <c r="A106" s="77"/>
      <c r="B106" s="77"/>
      <c r="C106" s="77"/>
      <c r="D106" s="77"/>
      <c r="E106" s="97"/>
      <c r="F106" s="77"/>
      <c r="G106" s="77"/>
      <c r="H106" s="77"/>
      <c r="I106" s="77"/>
      <c r="J106" s="77"/>
      <c r="K106" s="98"/>
    </row>
    <row r="107">
      <c r="A107" s="77"/>
      <c r="B107" s="77"/>
      <c r="C107" s="77"/>
      <c r="D107" s="77"/>
      <c r="E107" s="97"/>
      <c r="F107" s="77"/>
      <c r="G107" s="77"/>
      <c r="H107" s="77"/>
      <c r="I107" s="77"/>
      <c r="J107" s="77"/>
      <c r="K107" s="98"/>
    </row>
    <row r="108">
      <c r="A108" s="77"/>
      <c r="B108" s="77"/>
      <c r="C108" s="77"/>
      <c r="D108" s="77"/>
      <c r="E108" s="97"/>
      <c r="F108" s="77"/>
      <c r="G108" s="77"/>
      <c r="H108" s="77"/>
      <c r="I108" s="77"/>
      <c r="J108" s="77"/>
      <c r="K108" s="98"/>
    </row>
    <row r="109">
      <c r="A109" s="77"/>
      <c r="B109" s="77"/>
      <c r="C109" s="77"/>
      <c r="D109" s="77"/>
      <c r="E109" s="97"/>
      <c r="F109" s="77"/>
      <c r="G109" s="77"/>
      <c r="H109" s="77"/>
      <c r="I109" s="77"/>
      <c r="J109" s="77"/>
      <c r="K109" s="98"/>
    </row>
    <row r="110">
      <c r="A110" s="77"/>
      <c r="B110" s="77"/>
      <c r="C110" s="77"/>
      <c r="D110" s="77"/>
      <c r="E110" s="97"/>
      <c r="F110" s="79"/>
      <c r="G110" s="77"/>
      <c r="H110" s="77"/>
      <c r="I110" s="77"/>
      <c r="J110" s="77"/>
      <c r="K110" s="98"/>
    </row>
    <row r="111">
      <c r="A111" s="77"/>
      <c r="B111" s="77"/>
      <c r="C111" s="77"/>
      <c r="D111" s="77"/>
      <c r="E111" s="97"/>
      <c r="F111" s="79"/>
      <c r="G111" s="77"/>
      <c r="H111" s="77"/>
      <c r="I111" s="77"/>
      <c r="J111" s="77"/>
      <c r="K111" s="98"/>
    </row>
    <row r="112">
      <c r="A112" s="77"/>
      <c r="B112" s="77"/>
      <c r="C112" s="77"/>
      <c r="D112" s="77"/>
      <c r="E112" s="97"/>
      <c r="F112" s="79"/>
      <c r="G112" s="77"/>
      <c r="H112" s="77"/>
      <c r="I112" s="77"/>
      <c r="J112" s="77"/>
      <c r="K112" s="98"/>
    </row>
    <row r="113">
      <c r="A113" s="77"/>
      <c r="B113" s="77"/>
      <c r="C113" s="77"/>
      <c r="D113" s="77"/>
      <c r="E113" s="97"/>
      <c r="F113" s="77"/>
      <c r="G113" s="77"/>
      <c r="H113" s="77"/>
      <c r="I113" s="77"/>
      <c r="J113" s="77"/>
      <c r="K113" s="98"/>
    </row>
    <row r="114">
      <c r="A114" s="77"/>
      <c r="B114" s="77"/>
      <c r="C114" s="77"/>
      <c r="D114" s="77"/>
      <c r="E114" s="97"/>
      <c r="F114" s="84"/>
      <c r="G114" s="77"/>
      <c r="H114" s="77"/>
      <c r="I114" s="77"/>
      <c r="J114" s="77"/>
      <c r="K114" s="98"/>
    </row>
    <row r="115">
      <c r="A115" s="77"/>
      <c r="B115" s="77"/>
      <c r="C115" s="77"/>
      <c r="D115" s="77"/>
      <c r="E115" s="97"/>
      <c r="F115" s="84"/>
      <c r="G115" s="77"/>
      <c r="H115" s="77"/>
      <c r="I115" s="77"/>
      <c r="J115" s="77"/>
      <c r="K115" s="98"/>
    </row>
    <row r="116">
      <c r="A116" s="77"/>
      <c r="B116" s="77"/>
      <c r="C116" s="77"/>
      <c r="D116" s="77"/>
      <c r="E116" s="97"/>
      <c r="F116" s="84"/>
      <c r="G116" s="77"/>
      <c r="H116" s="77"/>
      <c r="I116" s="77"/>
      <c r="J116" s="77"/>
      <c r="K116" s="98"/>
    </row>
    <row r="117">
      <c r="A117" s="77"/>
      <c r="B117" s="77"/>
      <c r="C117" s="77"/>
      <c r="D117" s="77"/>
      <c r="E117" s="97"/>
      <c r="F117" s="79"/>
      <c r="G117" s="77"/>
      <c r="H117" s="77"/>
      <c r="I117" s="77"/>
      <c r="J117" s="77"/>
      <c r="K117" s="98"/>
    </row>
    <row r="118">
      <c r="A118" s="77"/>
      <c r="B118" s="77"/>
      <c r="C118" s="77"/>
      <c r="D118" s="77"/>
      <c r="E118" s="97"/>
      <c r="F118" s="79"/>
      <c r="G118" s="77"/>
      <c r="H118" s="77"/>
      <c r="I118" s="77"/>
      <c r="J118" s="77"/>
      <c r="K118" s="98"/>
    </row>
    <row r="119">
      <c r="A119" s="77"/>
      <c r="B119" s="77"/>
      <c r="C119" s="77"/>
      <c r="D119" s="77"/>
      <c r="E119" s="97"/>
      <c r="F119" s="79"/>
      <c r="G119" s="77"/>
      <c r="H119" s="77"/>
      <c r="I119" s="77"/>
      <c r="J119" s="77"/>
      <c r="K119" s="98"/>
    </row>
    <row r="120">
      <c r="A120" s="77"/>
      <c r="B120" s="77"/>
      <c r="C120" s="77"/>
      <c r="D120" s="77"/>
      <c r="E120" s="97"/>
      <c r="F120" s="79"/>
      <c r="G120" s="77"/>
      <c r="H120" s="77"/>
      <c r="I120" s="77"/>
      <c r="J120" s="77"/>
      <c r="K120" s="98"/>
    </row>
    <row r="121">
      <c r="A121" s="77"/>
      <c r="B121" s="77"/>
      <c r="C121" s="77"/>
      <c r="D121" s="77"/>
      <c r="E121" s="97"/>
      <c r="F121" s="79"/>
      <c r="G121" s="77"/>
      <c r="H121" s="77"/>
      <c r="I121" s="77"/>
      <c r="J121" s="77"/>
      <c r="K121" s="98"/>
    </row>
    <row r="122">
      <c r="A122" s="77"/>
      <c r="B122" s="77"/>
      <c r="C122" s="77"/>
      <c r="D122" s="77"/>
      <c r="E122" s="97"/>
      <c r="F122" s="79"/>
      <c r="G122" s="77"/>
      <c r="H122" s="77"/>
      <c r="I122" s="77"/>
      <c r="J122" s="77"/>
      <c r="K122" s="98"/>
    </row>
    <row r="123">
      <c r="A123" s="77"/>
      <c r="B123" s="77"/>
      <c r="C123" s="77"/>
      <c r="D123" s="77"/>
      <c r="E123" s="97"/>
      <c r="F123" s="79"/>
      <c r="G123" s="77"/>
      <c r="H123" s="77"/>
      <c r="I123" s="77"/>
      <c r="J123" s="77"/>
      <c r="K123" s="98"/>
    </row>
    <row r="124">
      <c r="A124" s="77"/>
      <c r="B124" s="77"/>
      <c r="C124" s="77"/>
      <c r="D124" s="77"/>
      <c r="E124" s="97"/>
      <c r="F124" s="77"/>
      <c r="G124" s="77"/>
      <c r="H124" s="77"/>
      <c r="I124" s="77"/>
      <c r="J124" s="77"/>
      <c r="K124" s="98"/>
    </row>
    <row r="125">
      <c r="A125" s="77"/>
      <c r="B125" s="77"/>
      <c r="C125" s="77"/>
      <c r="D125" s="77"/>
      <c r="E125" s="97"/>
      <c r="F125" s="77"/>
      <c r="G125" s="77"/>
      <c r="H125" s="77"/>
      <c r="I125" s="77"/>
      <c r="J125" s="77"/>
      <c r="K125" s="98"/>
    </row>
    <row r="126">
      <c r="A126" s="77"/>
      <c r="B126" s="77"/>
      <c r="C126" s="77"/>
      <c r="D126" s="77"/>
      <c r="E126" s="97"/>
      <c r="F126" s="77"/>
      <c r="G126" s="77"/>
      <c r="H126" s="77"/>
      <c r="I126" s="77"/>
      <c r="J126" s="77"/>
      <c r="K126" s="98"/>
    </row>
    <row r="127">
      <c r="A127" s="77"/>
      <c r="B127" s="77"/>
      <c r="C127" s="77"/>
      <c r="D127" s="77"/>
      <c r="E127" s="97"/>
      <c r="F127" s="77"/>
      <c r="G127" s="77"/>
      <c r="H127" s="77"/>
      <c r="I127" s="77"/>
      <c r="J127" s="77"/>
      <c r="K127" s="98"/>
    </row>
    <row r="128">
      <c r="A128" s="77"/>
      <c r="B128" s="77"/>
      <c r="C128" s="77"/>
      <c r="D128" s="77"/>
      <c r="E128" s="97"/>
      <c r="F128" s="77"/>
      <c r="G128" s="77"/>
      <c r="H128" s="77"/>
      <c r="I128" s="77"/>
      <c r="J128" s="77"/>
      <c r="K128" s="98"/>
    </row>
    <row r="129">
      <c r="A129" s="77"/>
      <c r="B129" s="77"/>
      <c r="C129" s="77"/>
      <c r="D129" s="77"/>
      <c r="E129" s="97"/>
      <c r="F129" s="77"/>
      <c r="G129" s="77"/>
      <c r="H129" s="77"/>
      <c r="I129" s="77"/>
      <c r="J129" s="77"/>
      <c r="K129" s="98"/>
    </row>
    <row r="130">
      <c r="A130" s="77"/>
      <c r="B130" s="77"/>
      <c r="C130" s="77"/>
      <c r="D130" s="77"/>
      <c r="E130" s="97"/>
      <c r="F130" s="77"/>
      <c r="G130" s="77"/>
      <c r="H130" s="77"/>
      <c r="I130" s="77"/>
      <c r="J130" s="77"/>
      <c r="K130" s="98"/>
    </row>
    <row r="131">
      <c r="A131" s="77"/>
      <c r="B131" s="77"/>
      <c r="C131" s="77"/>
      <c r="D131" s="77"/>
      <c r="E131" s="97"/>
      <c r="F131" s="77"/>
      <c r="G131" s="77"/>
      <c r="H131" s="77"/>
      <c r="I131" s="77"/>
      <c r="J131" s="77"/>
      <c r="K131" s="98"/>
    </row>
    <row r="132">
      <c r="A132" s="77"/>
      <c r="B132" s="77"/>
      <c r="C132" s="77"/>
      <c r="D132" s="77"/>
      <c r="E132" s="97"/>
      <c r="F132" s="77"/>
      <c r="G132" s="77"/>
      <c r="H132" s="77"/>
      <c r="I132" s="77"/>
      <c r="J132" s="77"/>
      <c r="K132" s="98"/>
    </row>
    <row r="133">
      <c r="A133" s="77"/>
      <c r="B133" s="77"/>
      <c r="C133" s="77"/>
      <c r="D133" s="77"/>
      <c r="E133" s="97"/>
      <c r="F133" s="77"/>
      <c r="G133" s="77"/>
      <c r="H133" s="77"/>
      <c r="I133" s="77"/>
      <c r="J133" s="77"/>
      <c r="K133" s="98"/>
    </row>
    <row r="134">
      <c r="A134" s="77"/>
      <c r="B134" s="77"/>
      <c r="C134" s="77"/>
      <c r="D134" s="77"/>
      <c r="E134" s="97"/>
      <c r="F134" s="77"/>
      <c r="G134" s="77"/>
      <c r="H134" s="77"/>
      <c r="I134" s="77"/>
      <c r="J134" s="77"/>
      <c r="K134" s="98"/>
    </row>
    <row r="135">
      <c r="A135" s="77"/>
      <c r="B135" s="77"/>
      <c r="C135" s="77"/>
      <c r="D135" s="77"/>
      <c r="E135" s="97"/>
      <c r="F135" s="77"/>
      <c r="G135" s="77"/>
      <c r="H135" s="77"/>
      <c r="I135" s="77"/>
      <c r="J135" s="77"/>
      <c r="K135" s="98"/>
    </row>
    <row r="136">
      <c r="A136" s="77"/>
      <c r="B136" s="77"/>
      <c r="C136" s="77"/>
      <c r="D136" s="77"/>
      <c r="E136" s="97"/>
      <c r="F136" s="77"/>
      <c r="G136" s="77"/>
      <c r="H136" s="77"/>
      <c r="I136" s="77"/>
      <c r="J136" s="77"/>
      <c r="K136" s="98"/>
    </row>
    <row r="137">
      <c r="A137" s="77"/>
      <c r="B137" s="77"/>
      <c r="C137" s="77"/>
      <c r="D137" s="77"/>
      <c r="E137" s="97"/>
      <c r="F137" s="77"/>
      <c r="G137" s="77"/>
      <c r="H137" s="77"/>
      <c r="I137" s="77"/>
      <c r="J137" s="77"/>
      <c r="K137" s="98"/>
    </row>
    <row r="138">
      <c r="C138" s="77"/>
      <c r="D138" s="77"/>
      <c r="E138" s="97"/>
      <c r="K138" s="101"/>
    </row>
    <row r="139">
      <c r="C139" s="77"/>
      <c r="D139" s="77"/>
      <c r="E139" s="97"/>
      <c r="K139" s="101"/>
    </row>
    <row r="140">
      <c r="C140" s="77"/>
      <c r="D140" s="77"/>
      <c r="E140" s="97"/>
      <c r="K140" s="101"/>
    </row>
    <row r="141">
      <c r="C141" s="77"/>
      <c r="D141" s="77"/>
      <c r="E141" s="97"/>
      <c r="K141" s="101"/>
    </row>
    <row r="142">
      <c r="C142" s="77"/>
      <c r="D142" s="77"/>
      <c r="E142" s="97"/>
      <c r="K142" s="101"/>
    </row>
    <row r="143">
      <c r="C143" s="77"/>
      <c r="D143" s="77"/>
      <c r="E143" s="97"/>
      <c r="K143" s="101"/>
    </row>
    <row r="144">
      <c r="C144" s="77"/>
      <c r="D144" s="77"/>
      <c r="E144" s="97"/>
      <c r="K144" s="101"/>
    </row>
    <row r="145">
      <c r="C145" s="77"/>
      <c r="D145" s="77"/>
      <c r="E145" s="97"/>
      <c r="K145" s="101"/>
    </row>
    <row r="146">
      <c r="C146" s="77"/>
      <c r="D146" s="77"/>
      <c r="E146" s="97"/>
      <c r="K146" s="101"/>
    </row>
    <row r="147">
      <c r="C147" s="77"/>
      <c r="D147" s="77"/>
      <c r="E147" s="97"/>
      <c r="K147" s="101"/>
    </row>
    <row r="148">
      <c r="C148" s="77"/>
      <c r="D148" s="77"/>
      <c r="E148" s="97"/>
      <c r="K148" s="101"/>
    </row>
    <row r="149">
      <c r="C149" s="77"/>
      <c r="D149" s="77"/>
      <c r="E149" s="97"/>
      <c r="K149" s="101"/>
    </row>
    <row r="150">
      <c r="C150" s="77"/>
      <c r="D150" s="77"/>
      <c r="E150" s="97"/>
      <c r="K150" s="101"/>
    </row>
    <row r="151">
      <c r="C151" s="77"/>
      <c r="D151" s="77"/>
      <c r="E151" s="97"/>
      <c r="K151" s="101"/>
    </row>
    <row r="152">
      <c r="C152" s="77"/>
      <c r="D152" s="77"/>
      <c r="E152" s="97"/>
      <c r="K152" s="101"/>
    </row>
    <row r="153">
      <c r="C153" s="77"/>
      <c r="D153" s="77"/>
      <c r="E153" s="97"/>
      <c r="K153" s="101"/>
    </row>
    <row r="154">
      <c r="C154" s="77"/>
      <c r="D154" s="77"/>
      <c r="E154" s="97"/>
      <c r="K154" s="101"/>
    </row>
    <row r="155">
      <c r="C155" s="77"/>
      <c r="D155" s="77"/>
      <c r="E155" s="97"/>
      <c r="K155" s="101"/>
    </row>
    <row r="156">
      <c r="C156" s="77"/>
      <c r="D156" s="77"/>
      <c r="E156" s="97"/>
      <c r="K156" s="101"/>
    </row>
    <row r="157">
      <c r="C157" s="77"/>
      <c r="D157" s="77"/>
      <c r="E157" s="97"/>
      <c r="K157" s="101"/>
    </row>
    <row r="158">
      <c r="C158" s="77"/>
      <c r="D158" s="77"/>
      <c r="E158" s="97"/>
      <c r="K158" s="101"/>
    </row>
    <row r="159">
      <c r="C159" s="77"/>
      <c r="D159" s="77"/>
      <c r="E159" s="97"/>
      <c r="K159" s="101"/>
    </row>
    <row r="160">
      <c r="C160" s="77"/>
      <c r="D160" s="77"/>
      <c r="E160" s="97"/>
      <c r="K160" s="101"/>
    </row>
    <row r="161">
      <c r="C161" s="77"/>
      <c r="D161" s="77"/>
      <c r="E161" s="97"/>
      <c r="K161" s="101"/>
    </row>
    <row r="162">
      <c r="C162" s="77"/>
      <c r="D162" s="77"/>
      <c r="E162" s="97"/>
      <c r="K162" s="101"/>
    </row>
    <row r="163">
      <c r="C163" s="77"/>
      <c r="D163" s="77"/>
      <c r="E163" s="97"/>
      <c r="K163" s="101"/>
    </row>
    <row r="164">
      <c r="C164" s="77"/>
      <c r="D164" s="77"/>
      <c r="E164" s="97"/>
      <c r="K164" s="101"/>
    </row>
    <row r="165">
      <c r="C165" s="77"/>
      <c r="D165" s="77"/>
      <c r="E165" s="97"/>
      <c r="K165" s="101"/>
    </row>
    <row r="166">
      <c r="C166" s="77"/>
      <c r="D166" s="77"/>
      <c r="E166" s="97"/>
      <c r="K166" s="101"/>
    </row>
    <row r="167">
      <c r="C167" s="77"/>
      <c r="D167" s="77"/>
      <c r="E167" s="97"/>
      <c r="K167" s="101"/>
    </row>
    <row r="168">
      <c r="C168" s="77"/>
      <c r="D168" s="77"/>
      <c r="E168" s="97"/>
      <c r="K168" s="101"/>
    </row>
    <row r="169">
      <c r="C169" s="77"/>
      <c r="D169" s="77"/>
      <c r="E169" s="97"/>
      <c r="K169" s="101"/>
    </row>
    <row r="170">
      <c r="C170" s="77"/>
      <c r="D170" s="77"/>
      <c r="E170" s="97"/>
      <c r="K170" s="101"/>
    </row>
    <row r="171">
      <c r="C171" s="77"/>
      <c r="D171" s="77"/>
      <c r="E171" s="97"/>
      <c r="K171" s="101"/>
    </row>
    <row r="172">
      <c r="C172" s="77"/>
      <c r="D172" s="77"/>
      <c r="E172" s="97"/>
      <c r="K172" s="101"/>
    </row>
    <row r="173">
      <c r="C173" s="77"/>
      <c r="D173" s="77"/>
      <c r="E173" s="97"/>
      <c r="K173" s="101"/>
    </row>
    <row r="174">
      <c r="K174" s="101"/>
    </row>
    <row r="175">
      <c r="K175" s="101"/>
    </row>
    <row r="176">
      <c r="K176" s="101"/>
    </row>
    <row r="177">
      <c r="K177" s="101"/>
    </row>
    <row r="178">
      <c r="K178" s="101"/>
    </row>
    <row r="179">
      <c r="K179" s="101"/>
    </row>
    <row r="180">
      <c r="K180" s="101"/>
    </row>
    <row r="181">
      <c r="K181" s="101"/>
    </row>
    <row r="182">
      <c r="K182" s="101"/>
    </row>
    <row r="183">
      <c r="K183" s="101"/>
    </row>
    <row r="184">
      <c r="K184" s="101"/>
    </row>
    <row r="185">
      <c r="K185" s="101"/>
    </row>
    <row r="186">
      <c r="K186" s="101"/>
    </row>
    <row r="187">
      <c r="K187" s="101"/>
    </row>
    <row r="188">
      <c r="K188" s="101"/>
    </row>
    <row r="189">
      <c r="K189" s="101"/>
    </row>
    <row r="190">
      <c r="K190" s="101"/>
    </row>
    <row r="191">
      <c r="K191" s="101"/>
    </row>
    <row r="192">
      <c r="K192" s="101"/>
    </row>
    <row r="193">
      <c r="K193" s="101"/>
    </row>
    <row r="194">
      <c r="K194" s="101"/>
    </row>
    <row r="195">
      <c r="K195" s="101"/>
    </row>
    <row r="196">
      <c r="K196" s="101"/>
    </row>
    <row r="197">
      <c r="K197" s="101"/>
    </row>
    <row r="198">
      <c r="K198" s="101"/>
    </row>
    <row r="199">
      <c r="K199" s="101"/>
    </row>
    <row r="200">
      <c r="K200" s="101"/>
    </row>
    <row r="201">
      <c r="K201" s="101"/>
    </row>
    <row r="202">
      <c r="K202" s="101"/>
    </row>
    <row r="203">
      <c r="K203" s="101"/>
    </row>
    <row r="204">
      <c r="K204" s="101"/>
    </row>
    <row r="205">
      <c r="K205" s="101"/>
    </row>
    <row r="206">
      <c r="K206" s="101"/>
    </row>
    <row r="207">
      <c r="K207" s="101"/>
    </row>
    <row r="208">
      <c r="K208" s="101"/>
    </row>
    <row r="209">
      <c r="K209" s="101"/>
    </row>
    <row r="210">
      <c r="K210" s="101"/>
    </row>
    <row r="211">
      <c r="K211" s="101"/>
    </row>
    <row r="212">
      <c r="K212" s="101"/>
    </row>
    <row r="213">
      <c r="K213" s="101"/>
    </row>
    <row r="214">
      <c r="K214" s="101"/>
    </row>
    <row r="215">
      <c r="K215" s="101"/>
    </row>
    <row r="216">
      <c r="K216" s="101"/>
    </row>
    <row r="217">
      <c r="K217" s="101"/>
    </row>
    <row r="218">
      <c r="K218" s="101"/>
    </row>
    <row r="219">
      <c r="K219" s="101"/>
    </row>
    <row r="220">
      <c r="K220" s="101"/>
    </row>
    <row r="221">
      <c r="K221" s="101"/>
    </row>
    <row r="222">
      <c r="K222" s="101"/>
    </row>
    <row r="223">
      <c r="K223" s="101"/>
    </row>
    <row r="224">
      <c r="K224" s="101"/>
    </row>
    <row r="225">
      <c r="K225" s="101"/>
    </row>
    <row r="226">
      <c r="K226" s="101"/>
    </row>
    <row r="227">
      <c r="K227" s="101"/>
    </row>
    <row r="228">
      <c r="K228" s="101"/>
    </row>
    <row r="229">
      <c r="K229" s="101"/>
    </row>
    <row r="230">
      <c r="K230" s="101"/>
    </row>
    <row r="231">
      <c r="K231" s="101"/>
    </row>
    <row r="232">
      <c r="K232" s="101"/>
    </row>
    <row r="233">
      <c r="K233" s="101"/>
    </row>
    <row r="234">
      <c r="K234" s="101"/>
    </row>
    <row r="235">
      <c r="K235" s="101"/>
    </row>
    <row r="236">
      <c r="K236" s="101"/>
    </row>
    <row r="237">
      <c r="K237" s="101"/>
    </row>
    <row r="238">
      <c r="K238" s="101"/>
    </row>
    <row r="239">
      <c r="K239" s="101"/>
    </row>
    <row r="240">
      <c r="K240" s="101"/>
    </row>
    <row r="241">
      <c r="K241" s="101"/>
    </row>
    <row r="242">
      <c r="K242" s="101"/>
    </row>
    <row r="243">
      <c r="K243" s="101"/>
    </row>
    <row r="244">
      <c r="K244" s="101"/>
    </row>
    <row r="245">
      <c r="K245" s="101"/>
    </row>
    <row r="246">
      <c r="K246" s="101"/>
    </row>
    <row r="247">
      <c r="K247" s="101"/>
    </row>
    <row r="248">
      <c r="K248" s="101"/>
    </row>
    <row r="249">
      <c r="K249" s="101"/>
    </row>
    <row r="250">
      <c r="K250" s="101"/>
    </row>
    <row r="251">
      <c r="K251" s="101"/>
    </row>
    <row r="252">
      <c r="K252" s="101"/>
    </row>
    <row r="253">
      <c r="K253" s="101"/>
    </row>
    <row r="254">
      <c r="K254" s="101"/>
    </row>
    <row r="255">
      <c r="K255" s="101"/>
    </row>
    <row r="256">
      <c r="K256" s="101"/>
    </row>
    <row r="257">
      <c r="K257" s="101"/>
    </row>
    <row r="258">
      <c r="K258" s="101"/>
    </row>
    <row r="259">
      <c r="K259" s="101"/>
    </row>
    <row r="260">
      <c r="K260" s="101"/>
    </row>
    <row r="261">
      <c r="K261" s="101"/>
    </row>
    <row r="262">
      <c r="K262" s="101"/>
    </row>
    <row r="263">
      <c r="K263" s="101"/>
    </row>
    <row r="264">
      <c r="K264" s="101"/>
    </row>
    <row r="265">
      <c r="K265" s="101"/>
    </row>
    <row r="266">
      <c r="K266" s="101"/>
    </row>
    <row r="267">
      <c r="K267" s="101"/>
    </row>
    <row r="268">
      <c r="K268" s="101"/>
    </row>
    <row r="269">
      <c r="K269" s="101"/>
    </row>
    <row r="270">
      <c r="K270" s="101"/>
    </row>
    <row r="271">
      <c r="K271" s="101"/>
    </row>
    <row r="272">
      <c r="K272" s="101"/>
    </row>
    <row r="273">
      <c r="K273" s="101"/>
    </row>
    <row r="274">
      <c r="K274" s="101"/>
    </row>
    <row r="275">
      <c r="K275" s="101"/>
    </row>
    <row r="276">
      <c r="K276" s="101"/>
    </row>
    <row r="277">
      <c r="K277" s="101"/>
    </row>
    <row r="278">
      <c r="K278" s="101"/>
    </row>
    <row r="279">
      <c r="K279" s="101"/>
    </row>
    <row r="280">
      <c r="K280" s="101"/>
    </row>
    <row r="281">
      <c r="K281" s="101"/>
    </row>
    <row r="282">
      <c r="K282" s="101"/>
    </row>
    <row r="283">
      <c r="K283" s="101"/>
    </row>
    <row r="284">
      <c r="K284" s="101"/>
    </row>
    <row r="285">
      <c r="K285" s="101"/>
    </row>
    <row r="286">
      <c r="K286" s="101"/>
    </row>
    <row r="287">
      <c r="K287" s="101"/>
    </row>
    <row r="288">
      <c r="K288" s="101"/>
    </row>
    <row r="289">
      <c r="K289" s="101"/>
    </row>
    <row r="290">
      <c r="K290" s="101"/>
    </row>
    <row r="291">
      <c r="K291" s="101"/>
    </row>
    <row r="292">
      <c r="K292" s="101"/>
    </row>
    <row r="293">
      <c r="K293" s="101"/>
    </row>
    <row r="294">
      <c r="K294" s="101"/>
    </row>
    <row r="295">
      <c r="K295" s="101"/>
    </row>
    <row r="296">
      <c r="K296" s="101"/>
    </row>
    <row r="297">
      <c r="K297" s="101"/>
    </row>
    <row r="298">
      <c r="K298" s="101"/>
    </row>
    <row r="299">
      <c r="K299" s="101"/>
    </row>
    <row r="300">
      <c r="K300" s="101"/>
    </row>
    <row r="301">
      <c r="K301" s="101"/>
    </row>
    <row r="302">
      <c r="K302" s="101"/>
    </row>
    <row r="303">
      <c r="K303" s="101"/>
    </row>
    <row r="304">
      <c r="K304" s="101"/>
    </row>
    <row r="305">
      <c r="K305" s="101"/>
    </row>
    <row r="306">
      <c r="K306" s="101"/>
    </row>
    <row r="307">
      <c r="K307" s="101"/>
    </row>
    <row r="308">
      <c r="K308" s="101"/>
    </row>
    <row r="309">
      <c r="K309" s="101"/>
    </row>
    <row r="310">
      <c r="K310" s="101"/>
    </row>
    <row r="311">
      <c r="K311" s="101"/>
    </row>
    <row r="312">
      <c r="K312" s="101"/>
    </row>
    <row r="313">
      <c r="K313" s="101"/>
    </row>
    <row r="314">
      <c r="K314" s="101"/>
    </row>
    <row r="315">
      <c r="K315" s="101"/>
    </row>
    <row r="316">
      <c r="K316" s="101"/>
    </row>
    <row r="317">
      <c r="K317" s="101"/>
    </row>
    <row r="318">
      <c r="K318" s="101"/>
    </row>
    <row r="319">
      <c r="K319" s="101"/>
    </row>
    <row r="320">
      <c r="K320" s="101"/>
    </row>
    <row r="321">
      <c r="K321" s="101"/>
    </row>
    <row r="322">
      <c r="K322" s="101"/>
    </row>
    <row r="323">
      <c r="K323" s="101"/>
    </row>
    <row r="324">
      <c r="K324" s="101"/>
    </row>
    <row r="325">
      <c r="K325" s="101"/>
    </row>
    <row r="326">
      <c r="K326" s="101"/>
    </row>
    <row r="327">
      <c r="K327" s="101"/>
    </row>
    <row r="328">
      <c r="K328" s="101"/>
    </row>
    <row r="329">
      <c r="K329" s="101"/>
    </row>
    <row r="330">
      <c r="K330" s="101"/>
    </row>
    <row r="331">
      <c r="K331" s="101"/>
    </row>
    <row r="332">
      <c r="K332" s="101"/>
    </row>
    <row r="333">
      <c r="K333" s="101"/>
    </row>
    <row r="334">
      <c r="K334" s="101"/>
    </row>
    <row r="335">
      <c r="K335" s="101"/>
    </row>
    <row r="336">
      <c r="K336" s="101"/>
    </row>
    <row r="337">
      <c r="K337" s="101"/>
    </row>
    <row r="338">
      <c r="K338" s="101"/>
    </row>
    <row r="339">
      <c r="K339" s="101"/>
    </row>
    <row r="340">
      <c r="K340" s="101"/>
    </row>
    <row r="341">
      <c r="K341" s="101"/>
    </row>
    <row r="342">
      <c r="K342" s="101"/>
    </row>
    <row r="343">
      <c r="K343" s="101"/>
    </row>
    <row r="344">
      <c r="K344" s="101"/>
    </row>
    <row r="345">
      <c r="K345" s="101"/>
    </row>
    <row r="346">
      <c r="K346" s="101"/>
    </row>
    <row r="347">
      <c r="K347" s="101"/>
    </row>
    <row r="348">
      <c r="K348" s="101"/>
    </row>
    <row r="349">
      <c r="K349" s="101"/>
    </row>
    <row r="350">
      <c r="K350" s="101"/>
    </row>
    <row r="351">
      <c r="K351" s="101"/>
    </row>
    <row r="352">
      <c r="K352" s="101"/>
    </row>
    <row r="353">
      <c r="K353" s="101"/>
    </row>
    <row r="354">
      <c r="K354" s="101"/>
    </row>
    <row r="355">
      <c r="K355" s="101"/>
    </row>
    <row r="356">
      <c r="K356" s="101"/>
    </row>
    <row r="357">
      <c r="K357" s="101"/>
    </row>
    <row r="358">
      <c r="K358" s="101"/>
    </row>
    <row r="359">
      <c r="K359" s="101"/>
    </row>
    <row r="360">
      <c r="K360" s="101"/>
    </row>
    <row r="361">
      <c r="K361" s="101"/>
    </row>
    <row r="362">
      <c r="K362" s="101"/>
    </row>
    <row r="363">
      <c r="K363" s="101"/>
    </row>
    <row r="364">
      <c r="K364" s="101"/>
    </row>
    <row r="365">
      <c r="K365" s="101"/>
    </row>
    <row r="366">
      <c r="K366" s="101"/>
    </row>
    <row r="367">
      <c r="K367" s="101"/>
    </row>
    <row r="368">
      <c r="K368" s="101"/>
    </row>
    <row r="369">
      <c r="K369" s="101"/>
    </row>
    <row r="370">
      <c r="K370" s="101"/>
    </row>
    <row r="371">
      <c r="K371" s="101"/>
    </row>
    <row r="372">
      <c r="K372" s="101"/>
    </row>
    <row r="373">
      <c r="K373" s="101"/>
    </row>
    <row r="374">
      <c r="K374" s="101"/>
    </row>
    <row r="375">
      <c r="K375" s="101"/>
    </row>
    <row r="376">
      <c r="K376" s="101"/>
    </row>
    <row r="377">
      <c r="K377" s="101"/>
    </row>
    <row r="378">
      <c r="K378" s="101"/>
    </row>
    <row r="379">
      <c r="K379" s="101"/>
    </row>
    <row r="380">
      <c r="K380" s="101"/>
    </row>
    <row r="381">
      <c r="K381" s="101"/>
    </row>
    <row r="382">
      <c r="K382" s="101"/>
    </row>
    <row r="383">
      <c r="K383" s="101"/>
    </row>
    <row r="384">
      <c r="K384" s="101"/>
    </row>
    <row r="385">
      <c r="K385" s="101"/>
    </row>
    <row r="386">
      <c r="K386" s="101"/>
    </row>
    <row r="387">
      <c r="K387" s="101"/>
    </row>
    <row r="388">
      <c r="K388" s="101"/>
    </row>
    <row r="389">
      <c r="K389" s="101"/>
    </row>
    <row r="390">
      <c r="K390" s="101"/>
    </row>
    <row r="391">
      <c r="K391" s="101"/>
    </row>
    <row r="392">
      <c r="K392" s="101"/>
    </row>
    <row r="393">
      <c r="K393" s="101"/>
    </row>
    <row r="394">
      <c r="K394" s="101"/>
    </row>
    <row r="395">
      <c r="K395" s="101"/>
    </row>
    <row r="396">
      <c r="K396" s="101"/>
    </row>
    <row r="397">
      <c r="K397" s="101"/>
    </row>
    <row r="398">
      <c r="K398" s="101"/>
    </row>
    <row r="399">
      <c r="K399" s="101"/>
    </row>
    <row r="400">
      <c r="K400" s="101"/>
    </row>
    <row r="401">
      <c r="K401" s="101"/>
    </row>
    <row r="402">
      <c r="K402" s="101"/>
    </row>
    <row r="403">
      <c r="K403" s="101"/>
    </row>
    <row r="404">
      <c r="K404" s="101"/>
    </row>
    <row r="405">
      <c r="K405" s="101"/>
    </row>
    <row r="406">
      <c r="K406" s="101"/>
    </row>
    <row r="407">
      <c r="K407" s="101"/>
    </row>
    <row r="408">
      <c r="K408" s="101"/>
    </row>
    <row r="409">
      <c r="K409" s="101"/>
    </row>
    <row r="410">
      <c r="K410" s="101"/>
    </row>
    <row r="411">
      <c r="K411" s="101"/>
    </row>
    <row r="412">
      <c r="K412" s="101"/>
    </row>
    <row r="413">
      <c r="K413" s="101"/>
    </row>
    <row r="414">
      <c r="K414" s="101"/>
    </row>
    <row r="415">
      <c r="K415" s="101"/>
    </row>
    <row r="416">
      <c r="K416" s="101"/>
    </row>
    <row r="417">
      <c r="K417" s="101"/>
    </row>
    <row r="418">
      <c r="K418" s="101"/>
    </row>
    <row r="419">
      <c r="K419" s="101"/>
    </row>
    <row r="420">
      <c r="K420" s="101"/>
    </row>
    <row r="421">
      <c r="K421" s="101"/>
    </row>
    <row r="422">
      <c r="K422" s="101"/>
    </row>
    <row r="423">
      <c r="K423" s="101"/>
    </row>
    <row r="424">
      <c r="K424" s="101"/>
    </row>
    <row r="425">
      <c r="K425" s="101"/>
    </row>
    <row r="426">
      <c r="K426" s="101"/>
    </row>
    <row r="427">
      <c r="K427" s="101"/>
    </row>
    <row r="428">
      <c r="K428" s="101"/>
    </row>
    <row r="429">
      <c r="K429" s="101"/>
    </row>
    <row r="430">
      <c r="K430" s="101"/>
    </row>
    <row r="431">
      <c r="K431" s="101"/>
    </row>
    <row r="432">
      <c r="K432" s="101"/>
    </row>
    <row r="433">
      <c r="K433" s="101"/>
    </row>
    <row r="434">
      <c r="K434" s="101"/>
    </row>
    <row r="435">
      <c r="K435" s="101"/>
    </row>
    <row r="436">
      <c r="K436" s="101"/>
    </row>
    <row r="437">
      <c r="K437" s="101"/>
    </row>
    <row r="438">
      <c r="K438" s="101"/>
    </row>
    <row r="439">
      <c r="K439" s="101"/>
    </row>
    <row r="440">
      <c r="K440" s="101"/>
    </row>
    <row r="441">
      <c r="K441" s="101"/>
    </row>
    <row r="442">
      <c r="K442" s="101"/>
    </row>
    <row r="443">
      <c r="K443" s="101"/>
    </row>
    <row r="444">
      <c r="K444" s="101"/>
    </row>
    <row r="445">
      <c r="K445" s="101"/>
    </row>
    <row r="446">
      <c r="K446" s="101"/>
    </row>
    <row r="447">
      <c r="K447" s="101"/>
    </row>
    <row r="448">
      <c r="K448" s="101"/>
    </row>
    <row r="449">
      <c r="K449" s="101"/>
    </row>
    <row r="450">
      <c r="K450" s="101"/>
    </row>
    <row r="451">
      <c r="K451" s="101"/>
    </row>
    <row r="452">
      <c r="K452" s="101"/>
    </row>
    <row r="453">
      <c r="K453" s="101"/>
    </row>
    <row r="454">
      <c r="K454" s="101"/>
    </row>
    <row r="455">
      <c r="K455" s="101"/>
    </row>
    <row r="456">
      <c r="K456" s="101"/>
    </row>
    <row r="457">
      <c r="K457" s="101"/>
    </row>
    <row r="458">
      <c r="K458" s="101"/>
    </row>
    <row r="459">
      <c r="K459" s="101"/>
    </row>
    <row r="460">
      <c r="K460" s="101"/>
    </row>
    <row r="461">
      <c r="K461" s="101"/>
    </row>
    <row r="462">
      <c r="K462" s="101"/>
    </row>
    <row r="463">
      <c r="K463" s="101"/>
    </row>
    <row r="464">
      <c r="K464" s="101"/>
    </row>
    <row r="465">
      <c r="K465" s="101"/>
    </row>
    <row r="466">
      <c r="K466" s="101"/>
    </row>
    <row r="467">
      <c r="K467" s="101"/>
    </row>
    <row r="468">
      <c r="K468" s="101"/>
    </row>
    <row r="469">
      <c r="K469" s="101"/>
    </row>
    <row r="470">
      <c r="K470" s="101"/>
    </row>
    <row r="471">
      <c r="K471" s="101"/>
    </row>
    <row r="472">
      <c r="K472" s="101"/>
    </row>
    <row r="473">
      <c r="K473" s="101"/>
    </row>
    <row r="474">
      <c r="K474" s="101"/>
    </row>
    <row r="475">
      <c r="K475" s="101"/>
    </row>
    <row r="476">
      <c r="K476" s="101"/>
    </row>
    <row r="477">
      <c r="K477" s="101"/>
    </row>
    <row r="478">
      <c r="K478" s="101"/>
    </row>
    <row r="479">
      <c r="K479" s="101"/>
    </row>
    <row r="480">
      <c r="K480" s="101"/>
    </row>
    <row r="481">
      <c r="K481" s="101"/>
    </row>
    <row r="482">
      <c r="K482" s="101"/>
    </row>
    <row r="483">
      <c r="K483" s="101"/>
    </row>
    <row r="484">
      <c r="K484" s="101"/>
    </row>
    <row r="485">
      <c r="K485" s="101"/>
    </row>
    <row r="486">
      <c r="K486" s="101"/>
    </row>
    <row r="487">
      <c r="K487" s="101"/>
    </row>
    <row r="488">
      <c r="K488" s="101"/>
    </row>
    <row r="489">
      <c r="K489" s="101"/>
    </row>
    <row r="490">
      <c r="K490" s="101"/>
    </row>
    <row r="491">
      <c r="K491" s="101"/>
    </row>
    <row r="492">
      <c r="K492" s="101"/>
    </row>
    <row r="493">
      <c r="K493" s="101"/>
    </row>
    <row r="494">
      <c r="K494" s="101"/>
    </row>
    <row r="495">
      <c r="K495" s="101"/>
    </row>
    <row r="496">
      <c r="K496" s="101"/>
    </row>
    <row r="497">
      <c r="K497" s="101"/>
    </row>
    <row r="498">
      <c r="K498" s="101"/>
    </row>
    <row r="499">
      <c r="K499" s="101"/>
    </row>
    <row r="500">
      <c r="K500" s="101"/>
    </row>
    <row r="501">
      <c r="K501" s="101"/>
    </row>
    <row r="502">
      <c r="K502" s="101"/>
    </row>
    <row r="503">
      <c r="K503" s="101"/>
    </row>
    <row r="504">
      <c r="K504" s="101"/>
    </row>
    <row r="505">
      <c r="K505" s="101"/>
    </row>
    <row r="506">
      <c r="K506" s="101"/>
    </row>
    <row r="507">
      <c r="K507" s="101"/>
    </row>
    <row r="508">
      <c r="K508" s="101"/>
    </row>
    <row r="509">
      <c r="K509" s="101"/>
    </row>
    <row r="510">
      <c r="K510" s="101"/>
    </row>
    <row r="511">
      <c r="K511" s="101"/>
    </row>
    <row r="512">
      <c r="K512" s="101"/>
    </row>
    <row r="513">
      <c r="K513" s="101"/>
    </row>
    <row r="514">
      <c r="K514" s="101"/>
    </row>
    <row r="515">
      <c r="K515" s="101"/>
    </row>
    <row r="516">
      <c r="K516" s="101"/>
    </row>
    <row r="517">
      <c r="K517" s="101"/>
    </row>
    <row r="518">
      <c r="K518" s="101"/>
    </row>
    <row r="519">
      <c r="K519" s="101"/>
    </row>
    <row r="520">
      <c r="K520" s="101"/>
    </row>
    <row r="521">
      <c r="K521" s="101"/>
    </row>
    <row r="522">
      <c r="K522" s="101"/>
    </row>
    <row r="523">
      <c r="K523" s="101"/>
    </row>
    <row r="524">
      <c r="K524" s="101"/>
    </row>
    <row r="525">
      <c r="K525" s="101"/>
    </row>
    <row r="526">
      <c r="K526" s="101"/>
    </row>
    <row r="527">
      <c r="K527" s="101"/>
    </row>
    <row r="528">
      <c r="K528" s="101"/>
    </row>
    <row r="529">
      <c r="K529" s="101"/>
    </row>
    <row r="530">
      <c r="K530" s="101"/>
    </row>
    <row r="531">
      <c r="K531" s="101"/>
    </row>
    <row r="532">
      <c r="K532" s="101"/>
    </row>
    <row r="533">
      <c r="K533" s="101"/>
    </row>
    <row r="534">
      <c r="K534" s="101"/>
    </row>
    <row r="535">
      <c r="K535" s="101"/>
    </row>
    <row r="536">
      <c r="K536" s="101"/>
    </row>
    <row r="537">
      <c r="K537" s="101"/>
    </row>
    <row r="538">
      <c r="K538" s="101"/>
    </row>
    <row r="539">
      <c r="K539" s="101"/>
    </row>
    <row r="540">
      <c r="K540" s="101"/>
    </row>
    <row r="541">
      <c r="K541" s="101"/>
    </row>
    <row r="542">
      <c r="K542" s="101"/>
    </row>
    <row r="543">
      <c r="K543" s="101"/>
    </row>
    <row r="544">
      <c r="K544" s="101"/>
    </row>
    <row r="545">
      <c r="K545" s="101"/>
    </row>
    <row r="546">
      <c r="K546" s="101"/>
    </row>
    <row r="547">
      <c r="K547" s="101"/>
    </row>
    <row r="548">
      <c r="K548" s="101"/>
    </row>
    <row r="549">
      <c r="K549" s="101"/>
    </row>
    <row r="550">
      <c r="K550" s="101"/>
    </row>
    <row r="551">
      <c r="K551" s="101"/>
    </row>
    <row r="552">
      <c r="K552" s="101"/>
    </row>
    <row r="553">
      <c r="K553" s="101"/>
    </row>
    <row r="554">
      <c r="K554" s="101"/>
    </row>
    <row r="555">
      <c r="K555" s="101"/>
    </row>
    <row r="556">
      <c r="K556" s="101"/>
    </row>
    <row r="557">
      <c r="K557" s="101"/>
    </row>
    <row r="558">
      <c r="K558" s="101"/>
    </row>
    <row r="559">
      <c r="K559" s="101"/>
    </row>
    <row r="560">
      <c r="K560" s="101"/>
    </row>
    <row r="561">
      <c r="K561" s="101"/>
    </row>
    <row r="562">
      <c r="K562" s="101"/>
    </row>
    <row r="563">
      <c r="K563" s="101"/>
    </row>
    <row r="564">
      <c r="K564" s="101"/>
    </row>
    <row r="565">
      <c r="K565" s="101"/>
    </row>
    <row r="566">
      <c r="K566" s="101"/>
    </row>
    <row r="567">
      <c r="K567" s="101"/>
    </row>
    <row r="568">
      <c r="K568" s="101"/>
    </row>
    <row r="569">
      <c r="K569" s="101"/>
    </row>
    <row r="570">
      <c r="K570" s="101"/>
    </row>
    <row r="571">
      <c r="K571" s="101"/>
    </row>
    <row r="572">
      <c r="K572" s="101"/>
    </row>
    <row r="573">
      <c r="K573" s="101"/>
    </row>
    <row r="574">
      <c r="K574" s="101"/>
    </row>
    <row r="575">
      <c r="K575" s="101"/>
    </row>
    <row r="576">
      <c r="K576" s="101"/>
    </row>
    <row r="577">
      <c r="K577" s="101"/>
    </row>
    <row r="578">
      <c r="K578" s="101"/>
    </row>
    <row r="579">
      <c r="K579" s="101"/>
    </row>
    <row r="580">
      <c r="K580" s="101"/>
    </row>
    <row r="581">
      <c r="K581" s="101"/>
    </row>
    <row r="582">
      <c r="K582" s="101"/>
    </row>
    <row r="583">
      <c r="K583" s="101"/>
    </row>
    <row r="584">
      <c r="K584" s="101"/>
    </row>
    <row r="585">
      <c r="K585" s="101"/>
    </row>
    <row r="586">
      <c r="K586" s="101"/>
    </row>
    <row r="587">
      <c r="K587" s="101"/>
    </row>
    <row r="588">
      <c r="K588" s="101"/>
    </row>
    <row r="589">
      <c r="K589" s="101"/>
    </row>
    <row r="590">
      <c r="K590" s="101"/>
    </row>
    <row r="591">
      <c r="K591" s="101"/>
    </row>
    <row r="592">
      <c r="K592" s="101"/>
    </row>
    <row r="593">
      <c r="K593" s="101"/>
    </row>
    <row r="594">
      <c r="K594" s="101"/>
    </row>
    <row r="595">
      <c r="K595" s="101"/>
    </row>
    <row r="596">
      <c r="K596" s="101"/>
    </row>
    <row r="597">
      <c r="K597" s="101"/>
    </row>
    <row r="598">
      <c r="K598" s="101"/>
    </row>
    <row r="599">
      <c r="K599" s="101"/>
    </row>
    <row r="600">
      <c r="K600" s="101"/>
    </row>
    <row r="601">
      <c r="K601" s="101"/>
    </row>
    <row r="602">
      <c r="K602" s="101"/>
    </row>
    <row r="603">
      <c r="K603" s="101"/>
    </row>
    <row r="604">
      <c r="K604" s="101"/>
    </row>
    <row r="605">
      <c r="K605" s="101"/>
    </row>
    <row r="606">
      <c r="K606" s="101"/>
    </row>
    <row r="607">
      <c r="K607" s="101"/>
    </row>
    <row r="608">
      <c r="K608" s="101"/>
    </row>
    <row r="609">
      <c r="K609" s="101"/>
    </row>
    <row r="610">
      <c r="K610" s="101"/>
    </row>
    <row r="611">
      <c r="K611" s="101"/>
    </row>
    <row r="612">
      <c r="K612" s="101"/>
    </row>
    <row r="613">
      <c r="K613" s="101"/>
    </row>
    <row r="614">
      <c r="K614" s="101"/>
    </row>
    <row r="615">
      <c r="K615" s="101"/>
    </row>
    <row r="616">
      <c r="K616" s="101"/>
    </row>
    <row r="617">
      <c r="K617" s="101"/>
    </row>
    <row r="618">
      <c r="K618" s="101"/>
    </row>
    <row r="619">
      <c r="K619" s="101"/>
    </row>
    <row r="620">
      <c r="K620" s="101"/>
    </row>
    <row r="621">
      <c r="K621" s="101"/>
    </row>
    <row r="622">
      <c r="K622" s="101"/>
    </row>
    <row r="623">
      <c r="K623" s="101"/>
    </row>
    <row r="624">
      <c r="K624" s="101"/>
    </row>
    <row r="625">
      <c r="K625" s="101"/>
    </row>
    <row r="626">
      <c r="K626" s="101"/>
    </row>
    <row r="627">
      <c r="K627" s="101"/>
    </row>
    <row r="628">
      <c r="K628" s="101"/>
    </row>
    <row r="629">
      <c r="K629" s="101"/>
    </row>
    <row r="630">
      <c r="K630" s="101"/>
    </row>
    <row r="631">
      <c r="K631" s="101"/>
    </row>
    <row r="632">
      <c r="K632" s="101"/>
    </row>
    <row r="633">
      <c r="K633" s="101"/>
    </row>
    <row r="634">
      <c r="K634" s="101"/>
    </row>
    <row r="635">
      <c r="K635" s="101"/>
    </row>
    <row r="636">
      <c r="K636" s="101"/>
    </row>
    <row r="637">
      <c r="K637" s="101"/>
    </row>
    <row r="638">
      <c r="K638" s="101"/>
    </row>
    <row r="639">
      <c r="K639" s="101"/>
    </row>
    <row r="640">
      <c r="K640" s="101"/>
    </row>
    <row r="641">
      <c r="K641" s="101"/>
    </row>
    <row r="642">
      <c r="K642" s="101"/>
    </row>
    <row r="643">
      <c r="K643" s="101"/>
    </row>
    <row r="644">
      <c r="K644" s="101"/>
    </row>
    <row r="645">
      <c r="K645" s="101"/>
    </row>
    <row r="646">
      <c r="K646" s="101"/>
    </row>
    <row r="647">
      <c r="K647" s="101"/>
    </row>
    <row r="648">
      <c r="K648" s="101"/>
    </row>
    <row r="649">
      <c r="K649" s="101"/>
    </row>
    <row r="650">
      <c r="K650" s="101"/>
    </row>
    <row r="651">
      <c r="K651" s="101"/>
    </row>
    <row r="652">
      <c r="K652" s="101"/>
    </row>
    <row r="653">
      <c r="K653" s="101"/>
    </row>
    <row r="654">
      <c r="K654" s="101"/>
    </row>
    <row r="655">
      <c r="K655" s="101"/>
    </row>
    <row r="656">
      <c r="K656" s="101"/>
    </row>
    <row r="657">
      <c r="K657" s="101"/>
    </row>
    <row r="658">
      <c r="K658" s="101"/>
    </row>
    <row r="659">
      <c r="K659" s="101"/>
    </row>
    <row r="660">
      <c r="K660" s="101"/>
    </row>
    <row r="661">
      <c r="K661" s="101"/>
    </row>
    <row r="662">
      <c r="K662" s="101"/>
    </row>
    <row r="663">
      <c r="K663" s="101"/>
    </row>
    <row r="664">
      <c r="K664" s="101"/>
    </row>
    <row r="665">
      <c r="K665" s="101"/>
    </row>
    <row r="666">
      <c r="K666" s="101"/>
    </row>
    <row r="667">
      <c r="K667" s="101"/>
    </row>
    <row r="668">
      <c r="K668" s="101"/>
    </row>
    <row r="669">
      <c r="K669" s="101"/>
    </row>
    <row r="670">
      <c r="K670" s="101"/>
    </row>
    <row r="671">
      <c r="K671" s="101"/>
    </row>
    <row r="672">
      <c r="K672" s="101"/>
    </row>
    <row r="673">
      <c r="K673" s="101"/>
    </row>
    <row r="674">
      <c r="K674" s="101"/>
    </row>
    <row r="675">
      <c r="K675" s="101"/>
    </row>
    <row r="676">
      <c r="K676" s="101"/>
    </row>
    <row r="677">
      <c r="K677" s="101"/>
    </row>
    <row r="678">
      <c r="K678" s="101"/>
    </row>
    <row r="679">
      <c r="K679" s="101"/>
    </row>
    <row r="680">
      <c r="K680" s="101"/>
    </row>
    <row r="681">
      <c r="K681" s="101"/>
    </row>
    <row r="682">
      <c r="K682" s="101"/>
    </row>
    <row r="683">
      <c r="K683" s="101"/>
    </row>
    <row r="684">
      <c r="K684" s="101"/>
    </row>
    <row r="685">
      <c r="K685" s="101"/>
    </row>
    <row r="686">
      <c r="K686" s="101"/>
    </row>
    <row r="687">
      <c r="K687" s="101"/>
    </row>
    <row r="688">
      <c r="K688" s="101"/>
    </row>
    <row r="689">
      <c r="K689" s="101"/>
    </row>
    <row r="690">
      <c r="K690" s="101"/>
    </row>
    <row r="691">
      <c r="K691" s="101"/>
    </row>
    <row r="692">
      <c r="K692" s="101"/>
    </row>
    <row r="693">
      <c r="K693" s="101"/>
    </row>
    <row r="694">
      <c r="K694" s="101"/>
    </row>
    <row r="695">
      <c r="K695" s="101"/>
    </row>
    <row r="696">
      <c r="K696" s="101"/>
    </row>
    <row r="697">
      <c r="K697" s="101"/>
    </row>
    <row r="698">
      <c r="K698" s="101"/>
    </row>
    <row r="699">
      <c r="K699" s="101"/>
    </row>
    <row r="700">
      <c r="K700" s="101"/>
    </row>
    <row r="701">
      <c r="K701" s="101"/>
    </row>
    <row r="702">
      <c r="K702" s="101"/>
    </row>
    <row r="703">
      <c r="K703" s="101"/>
    </row>
    <row r="704">
      <c r="K704" s="101"/>
    </row>
    <row r="705">
      <c r="K705" s="101"/>
    </row>
    <row r="706">
      <c r="K706" s="101"/>
    </row>
    <row r="707">
      <c r="K707" s="101"/>
    </row>
    <row r="708">
      <c r="K708" s="101"/>
    </row>
    <row r="709">
      <c r="K709" s="101"/>
    </row>
    <row r="710">
      <c r="K710" s="101"/>
    </row>
    <row r="711">
      <c r="K711" s="101"/>
    </row>
    <row r="712">
      <c r="K712" s="101"/>
    </row>
    <row r="713">
      <c r="K713" s="101"/>
    </row>
    <row r="714">
      <c r="K714" s="101"/>
    </row>
    <row r="715">
      <c r="K715" s="101"/>
    </row>
    <row r="716">
      <c r="K716" s="101"/>
    </row>
    <row r="717">
      <c r="K717" s="101"/>
    </row>
    <row r="718">
      <c r="K718" s="101"/>
    </row>
    <row r="719">
      <c r="K719" s="101"/>
    </row>
    <row r="720">
      <c r="K720" s="101"/>
    </row>
    <row r="721">
      <c r="K721" s="101"/>
    </row>
    <row r="722">
      <c r="K722" s="101"/>
    </row>
    <row r="723">
      <c r="K723" s="101"/>
    </row>
    <row r="724">
      <c r="K724" s="101"/>
    </row>
    <row r="725">
      <c r="K725" s="101"/>
    </row>
    <row r="726">
      <c r="K726" s="101"/>
    </row>
    <row r="727">
      <c r="K727" s="101"/>
    </row>
    <row r="728">
      <c r="K728" s="101"/>
    </row>
    <row r="729">
      <c r="K729" s="101"/>
    </row>
    <row r="730">
      <c r="K730" s="101"/>
    </row>
    <row r="731">
      <c r="K731" s="101"/>
    </row>
    <row r="732">
      <c r="K732" s="101"/>
    </row>
    <row r="733">
      <c r="K733" s="101"/>
    </row>
    <row r="734">
      <c r="K734" s="101"/>
    </row>
    <row r="735">
      <c r="K735" s="101"/>
    </row>
    <row r="736">
      <c r="K736" s="101"/>
    </row>
    <row r="737">
      <c r="K737" s="101"/>
    </row>
    <row r="738">
      <c r="K738" s="101"/>
    </row>
    <row r="739">
      <c r="K739" s="101"/>
    </row>
    <row r="740">
      <c r="K740" s="101"/>
    </row>
    <row r="741">
      <c r="K741" s="101"/>
    </row>
    <row r="742">
      <c r="K742" s="101"/>
    </row>
    <row r="743">
      <c r="K743" s="101"/>
    </row>
    <row r="744">
      <c r="K744" s="101"/>
    </row>
    <row r="745">
      <c r="K745" s="101"/>
    </row>
    <row r="746">
      <c r="K746" s="101"/>
    </row>
    <row r="747">
      <c r="K747" s="101"/>
    </row>
    <row r="748">
      <c r="K748" s="101"/>
    </row>
    <row r="749">
      <c r="K749" s="101"/>
    </row>
    <row r="750">
      <c r="K750" s="101"/>
    </row>
    <row r="751">
      <c r="K751" s="101"/>
    </row>
    <row r="752">
      <c r="K752" s="101"/>
    </row>
    <row r="753">
      <c r="K753" s="101"/>
    </row>
    <row r="754">
      <c r="K754" s="101"/>
    </row>
    <row r="755">
      <c r="K755" s="101"/>
    </row>
    <row r="756">
      <c r="K756" s="101"/>
    </row>
    <row r="757">
      <c r="K757" s="101"/>
    </row>
    <row r="758">
      <c r="K758" s="101"/>
    </row>
    <row r="759">
      <c r="K759" s="101"/>
    </row>
    <row r="760">
      <c r="K760" s="101"/>
    </row>
    <row r="761">
      <c r="K761" s="101"/>
    </row>
    <row r="762">
      <c r="K762" s="101"/>
    </row>
    <row r="763">
      <c r="K763" s="101"/>
    </row>
    <row r="764">
      <c r="K764" s="101"/>
    </row>
    <row r="765">
      <c r="K765" s="101"/>
    </row>
    <row r="766">
      <c r="K766" s="101"/>
    </row>
    <row r="767">
      <c r="K767" s="101"/>
    </row>
    <row r="768">
      <c r="K768" s="101"/>
    </row>
    <row r="769">
      <c r="K769" s="101"/>
    </row>
    <row r="770">
      <c r="K770" s="101"/>
    </row>
    <row r="771">
      <c r="K771" s="101"/>
    </row>
    <row r="772">
      <c r="K772" s="101"/>
    </row>
    <row r="773">
      <c r="K773" s="101"/>
    </row>
    <row r="774">
      <c r="K774" s="101"/>
    </row>
    <row r="775">
      <c r="K775" s="101"/>
    </row>
    <row r="776">
      <c r="K776" s="101"/>
    </row>
    <row r="777">
      <c r="K777" s="101"/>
    </row>
    <row r="778">
      <c r="K778" s="101"/>
    </row>
    <row r="779">
      <c r="K779" s="101"/>
    </row>
    <row r="780">
      <c r="K780" s="101"/>
    </row>
    <row r="781">
      <c r="K781" s="101"/>
    </row>
    <row r="782">
      <c r="K782" s="101"/>
    </row>
    <row r="783">
      <c r="K783" s="101"/>
    </row>
    <row r="784">
      <c r="K784" s="101"/>
    </row>
    <row r="785">
      <c r="K785" s="101"/>
    </row>
    <row r="786">
      <c r="K786" s="101"/>
    </row>
    <row r="787">
      <c r="K787" s="101"/>
    </row>
    <row r="788">
      <c r="K788" s="101"/>
    </row>
    <row r="789">
      <c r="K789" s="101"/>
    </row>
    <row r="790">
      <c r="K790" s="101"/>
    </row>
    <row r="791">
      <c r="K791" s="101"/>
    </row>
    <row r="792">
      <c r="K792" s="101"/>
    </row>
    <row r="793">
      <c r="K793" s="101"/>
    </row>
    <row r="794">
      <c r="K794" s="101"/>
    </row>
    <row r="795">
      <c r="K795" s="101"/>
    </row>
    <row r="796">
      <c r="K796" s="101"/>
    </row>
    <row r="797">
      <c r="K797" s="101"/>
    </row>
    <row r="798">
      <c r="K798" s="101"/>
    </row>
    <row r="799">
      <c r="K799" s="101"/>
    </row>
    <row r="800">
      <c r="K800" s="101"/>
    </row>
    <row r="801">
      <c r="K801" s="101"/>
    </row>
    <row r="802">
      <c r="K802" s="101"/>
    </row>
    <row r="803">
      <c r="K803" s="101"/>
    </row>
    <row r="804">
      <c r="K804" s="101"/>
    </row>
    <row r="805">
      <c r="K805" s="101"/>
    </row>
    <row r="806">
      <c r="K806" s="101"/>
    </row>
    <row r="807">
      <c r="K807" s="101"/>
    </row>
    <row r="808">
      <c r="K808" s="101"/>
    </row>
    <row r="809">
      <c r="K809" s="101"/>
    </row>
    <row r="810">
      <c r="K810" s="101"/>
    </row>
    <row r="811">
      <c r="K811" s="101"/>
    </row>
    <row r="812">
      <c r="K812" s="101"/>
    </row>
    <row r="813">
      <c r="K813" s="101"/>
    </row>
    <row r="814">
      <c r="K814" s="101"/>
    </row>
    <row r="815">
      <c r="K815" s="101"/>
    </row>
    <row r="816">
      <c r="K816" s="101"/>
    </row>
    <row r="817">
      <c r="K817" s="101"/>
    </row>
    <row r="818">
      <c r="K818" s="101"/>
    </row>
    <row r="819">
      <c r="K819" s="101"/>
    </row>
    <row r="820">
      <c r="K820" s="101"/>
    </row>
    <row r="821">
      <c r="K821" s="101"/>
    </row>
    <row r="822">
      <c r="K822" s="101"/>
    </row>
    <row r="823">
      <c r="K823" s="101"/>
    </row>
    <row r="824">
      <c r="K824" s="101"/>
    </row>
    <row r="825">
      <c r="K825" s="101"/>
    </row>
    <row r="826">
      <c r="K826" s="101"/>
    </row>
    <row r="827">
      <c r="K827" s="101"/>
    </row>
    <row r="828">
      <c r="K828" s="101"/>
    </row>
    <row r="829">
      <c r="K829" s="101"/>
    </row>
    <row r="830">
      <c r="K830" s="101"/>
    </row>
    <row r="831">
      <c r="K831" s="101"/>
    </row>
    <row r="832">
      <c r="K832" s="101"/>
    </row>
    <row r="833">
      <c r="K833" s="101"/>
    </row>
    <row r="834">
      <c r="K834" s="101"/>
    </row>
    <row r="835">
      <c r="K835" s="101"/>
    </row>
    <row r="836">
      <c r="K836" s="101"/>
    </row>
    <row r="837">
      <c r="K837" s="101"/>
    </row>
    <row r="838">
      <c r="K838" s="101"/>
    </row>
    <row r="839">
      <c r="K839" s="101"/>
    </row>
    <row r="840">
      <c r="K840" s="101"/>
    </row>
    <row r="841">
      <c r="K841" s="101"/>
    </row>
    <row r="842">
      <c r="K842" s="101"/>
    </row>
    <row r="843">
      <c r="K843" s="101"/>
    </row>
    <row r="844">
      <c r="K844" s="101"/>
    </row>
    <row r="845">
      <c r="K845" s="101"/>
    </row>
    <row r="846">
      <c r="K846" s="101"/>
    </row>
    <row r="847">
      <c r="K847" s="101"/>
    </row>
    <row r="848">
      <c r="K848" s="101"/>
    </row>
    <row r="849">
      <c r="K849" s="101"/>
    </row>
    <row r="850">
      <c r="K850" s="101"/>
    </row>
    <row r="851">
      <c r="K851" s="101"/>
    </row>
    <row r="852">
      <c r="K852" s="101"/>
    </row>
    <row r="853">
      <c r="K853" s="101"/>
    </row>
    <row r="854">
      <c r="K854" s="101"/>
    </row>
    <row r="855">
      <c r="K855" s="101"/>
    </row>
    <row r="856">
      <c r="K856" s="101"/>
    </row>
    <row r="857">
      <c r="K857" s="101"/>
    </row>
    <row r="858">
      <c r="K858" s="101"/>
    </row>
    <row r="859">
      <c r="K859" s="101"/>
    </row>
    <row r="860">
      <c r="K860" s="101"/>
    </row>
    <row r="861">
      <c r="K861" s="101"/>
    </row>
    <row r="862">
      <c r="K862" s="101"/>
    </row>
    <row r="863">
      <c r="K863" s="101"/>
    </row>
    <row r="864">
      <c r="K864" s="101"/>
    </row>
    <row r="865">
      <c r="K865" s="101"/>
    </row>
    <row r="866">
      <c r="K866" s="101"/>
    </row>
    <row r="867">
      <c r="K867" s="101"/>
    </row>
    <row r="868">
      <c r="K868" s="101"/>
    </row>
    <row r="869">
      <c r="K869" s="101"/>
    </row>
    <row r="870">
      <c r="K870" s="101"/>
    </row>
    <row r="871">
      <c r="K871" s="101"/>
    </row>
    <row r="872">
      <c r="K872" s="101"/>
    </row>
    <row r="873">
      <c r="K873" s="101"/>
    </row>
    <row r="874">
      <c r="K874" s="101"/>
    </row>
    <row r="875">
      <c r="K875" s="101"/>
    </row>
    <row r="876">
      <c r="K876" s="101"/>
    </row>
    <row r="877">
      <c r="K877" s="101"/>
    </row>
    <row r="878">
      <c r="K878" s="101"/>
    </row>
    <row r="879">
      <c r="K879" s="101"/>
    </row>
    <row r="880">
      <c r="K880" s="101"/>
    </row>
    <row r="881">
      <c r="K881" s="101"/>
    </row>
    <row r="882">
      <c r="K882" s="101"/>
    </row>
    <row r="883">
      <c r="K883" s="101"/>
    </row>
    <row r="884">
      <c r="K884" s="101"/>
    </row>
    <row r="885">
      <c r="K885" s="101"/>
    </row>
    <row r="886">
      <c r="K886" s="101"/>
    </row>
    <row r="887">
      <c r="K887" s="101"/>
    </row>
    <row r="888">
      <c r="K888" s="101"/>
    </row>
    <row r="889">
      <c r="K889" s="101"/>
    </row>
    <row r="890">
      <c r="K890" s="101"/>
    </row>
    <row r="891">
      <c r="K891" s="101"/>
    </row>
    <row r="892">
      <c r="K892" s="101"/>
    </row>
    <row r="893">
      <c r="K893" s="101"/>
    </row>
    <row r="894">
      <c r="K894" s="101"/>
    </row>
    <row r="895">
      <c r="K895" s="101"/>
    </row>
    <row r="896">
      <c r="K896" s="101"/>
    </row>
    <row r="897">
      <c r="K897" s="101"/>
    </row>
    <row r="898">
      <c r="K898" s="101"/>
    </row>
    <row r="899">
      <c r="K899" s="101"/>
    </row>
    <row r="900">
      <c r="K900" s="101"/>
    </row>
    <row r="901">
      <c r="K901" s="101"/>
    </row>
    <row r="902">
      <c r="K902" s="101"/>
    </row>
    <row r="903">
      <c r="K903" s="101"/>
    </row>
    <row r="904">
      <c r="K904" s="101"/>
    </row>
    <row r="905">
      <c r="K905" s="101"/>
    </row>
    <row r="906">
      <c r="K906" s="101"/>
    </row>
    <row r="907">
      <c r="K907" s="101"/>
    </row>
    <row r="908">
      <c r="K908" s="101"/>
    </row>
    <row r="909">
      <c r="K909" s="101"/>
    </row>
    <row r="910">
      <c r="K910" s="101"/>
    </row>
    <row r="911">
      <c r="K911" s="101"/>
    </row>
    <row r="912">
      <c r="K912" s="101"/>
    </row>
    <row r="913">
      <c r="K913" s="101"/>
    </row>
    <row r="914">
      <c r="K914" s="101"/>
    </row>
    <row r="915">
      <c r="K915" s="101"/>
    </row>
    <row r="916">
      <c r="K916" s="101"/>
    </row>
    <row r="917">
      <c r="K917" s="101"/>
    </row>
    <row r="918">
      <c r="K918" s="101"/>
    </row>
    <row r="919">
      <c r="K919" s="101"/>
    </row>
    <row r="920">
      <c r="K920" s="101"/>
    </row>
    <row r="921">
      <c r="K921" s="101"/>
    </row>
    <row r="922">
      <c r="K922" s="101"/>
    </row>
    <row r="923">
      <c r="K923" s="101"/>
    </row>
    <row r="924">
      <c r="K924" s="101"/>
    </row>
    <row r="925">
      <c r="K925" s="101"/>
    </row>
    <row r="926">
      <c r="K926" s="101"/>
    </row>
    <row r="927">
      <c r="K927" s="101"/>
    </row>
    <row r="928">
      <c r="K928" s="101"/>
    </row>
    <row r="929">
      <c r="K929" s="101"/>
    </row>
    <row r="930">
      <c r="K930" s="101"/>
    </row>
    <row r="931">
      <c r="K931" s="101"/>
    </row>
    <row r="932">
      <c r="K932" s="101"/>
    </row>
    <row r="933">
      <c r="K933" s="101"/>
    </row>
    <row r="934">
      <c r="K934" s="101"/>
    </row>
    <row r="935">
      <c r="K935" s="101"/>
    </row>
    <row r="936">
      <c r="K936" s="101"/>
    </row>
    <row r="937">
      <c r="K937" s="101"/>
    </row>
    <row r="938">
      <c r="K938" s="101"/>
    </row>
    <row r="939">
      <c r="K939" s="101"/>
    </row>
    <row r="940">
      <c r="K940" s="101"/>
    </row>
    <row r="941">
      <c r="K941" s="101"/>
    </row>
    <row r="942">
      <c r="K942" s="101"/>
    </row>
    <row r="943">
      <c r="K943" s="101"/>
    </row>
    <row r="944">
      <c r="K944" s="101"/>
    </row>
    <row r="945">
      <c r="K945" s="101"/>
    </row>
    <row r="946">
      <c r="K946" s="101"/>
    </row>
    <row r="947">
      <c r="K947" s="101"/>
    </row>
    <row r="948">
      <c r="K948" s="101"/>
    </row>
    <row r="949">
      <c r="K949" s="101"/>
    </row>
    <row r="950">
      <c r="K950" s="101"/>
    </row>
    <row r="951">
      <c r="K951" s="101"/>
    </row>
    <row r="952">
      <c r="K952" s="101"/>
    </row>
    <row r="953">
      <c r="K953" s="101"/>
    </row>
    <row r="954">
      <c r="K954" s="101"/>
    </row>
    <row r="955">
      <c r="K955" s="101"/>
    </row>
    <row r="956">
      <c r="K956" s="101"/>
    </row>
    <row r="957">
      <c r="K957" s="101"/>
    </row>
    <row r="958">
      <c r="K958" s="101"/>
    </row>
    <row r="959">
      <c r="K959" s="101"/>
    </row>
    <row r="960">
      <c r="K960" s="101"/>
    </row>
    <row r="961">
      <c r="K961" s="101"/>
    </row>
    <row r="962">
      <c r="K962" s="101"/>
    </row>
    <row r="963">
      <c r="K963" s="101"/>
    </row>
    <row r="964">
      <c r="K964" s="101"/>
    </row>
    <row r="965">
      <c r="K965" s="101"/>
    </row>
    <row r="966">
      <c r="K966" s="101"/>
    </row>
    <row r="967">
      <c r="K967" s="101"/>
    </row>
    <row r="968">
      <c r="K968" s="101"/>
    </row>
    <row r="969">
      <c r="K969" s="101"/>
    </row>
    <row r="970">
      <c r="K970" s="101"/>
    </row>
    <row r="971">
      <c r="K971" s="101"/>
    </row>
    <row r="972">
      <c r="K972" s="101"/>
    </row>
    <row r="973">
      <c r="K973" s="101"/>
    </row>
    <row r="974">
      <c r="K974" s="101"/>
    </row>
    <row r="975">
      <c r="K975" s="101"/>
    </row>
    <row r="976">
      <c r="K976" s="101"/>
    </row>
    <row r="977">
      <c r="K977" s="101"/>
    </row>
    <row r="978">
      <c r="K978" s="101"/>
    </row>
    <row r="979">
      <c r="K979" s="101"/>
    </row>
    <row r="980">
      <c r="K980" s="101"/>
    </row>
    <row r="981">
      <c r="K981" s="101"/>
    </row>
    <row r="982">
      <c r="K982" s="101"/>
    </row>
    <row r="983">
      <c r="K983" s="101"/>
    </row>
    <row r="984">
      <c r="K984" s="101"/>
    </row>
    <row r="985">
      <c r="K985" s="101"/>
    </row>
    <row r="986">
      <c r="K986" s="101"/>
    </row>
    <row r="987">
      <c r="K987" s="101"/>
    </row>
    <row r="988">
      <c r="K988" s="101"/>
    </row>
    <row r="989">
      <c r="K989" s="101"/>
    </row>
    <row r="990">
      <c r="K990" s="101"/>
    </row>
    <row r="991">
      <c r="K991" s="101"/>
    </row>
    <row r="992">
      <c r="K992" s="101"/>
    </row>
    <row r="993">
      <c r="K993" s="101"/>
    </row>
    <row r="994">
      <c r="K994" s="101"/>
    </row>
    <row r="995">
      <c r="K995" s="101"/>
    </row>
    <row r="996">
      <c r="K996" s="101"/>
    </row>
    <row r="997">
      <c r="K997" s="101"/>
    </row>
    <row r="998">
      <c r="K998" s="101"/>
    </row>
    <row r="999">
      <c r="K999" s="101"/>
    </row>
    <row r="1000">
      <c r="K1000" s="101"/>
    </row>
    <row r="1001">
      <c r="K1001" s="101"/>
    </row>
    <row r="1002">
      <c r="K1002" s="101"/>
    </row>
    <row r="1003">
      <c r="K1003" s="101"/>
    </row>
    <row r="1004">
      <c r="K1004" s="101"/>
    </row>
    <row r="1005">
      <c r="K1005" s="101"/>
    </row>
    <row r="1006">
      <c r="K1006" s="101"/>
    </row>
    <row r="1007">
      <c r="K1007" s="101"/>
    </row>
    <row r="1008">
      <c r="K1008" s="101"/>
    </row>
    <row r="1009">
      <c r="K1009" s="101"/>
    </row>
    <row r="1010">
      <c r="K1010" s="101"/>
    </row>
    <row r="1011">
      <c r="K1011" s="101"/>
    </row>
    <row r="1012">
      <c r="K1012" s="101"/>
    </row>
    <row r="1013">
      <c r="K1013" s="101"/>
    </row>
    <row r="1014">
      <c r="K1014" s="101"/>
    </row>
    <row r="1015">
      <c r="K1015" s="101"/>
    </row>
    <row r="1016">
      <c r="K1016" s="101"/>
    </row>
    <row r="1017">
      <c r="K1017" s="101"/>
    </row>
    <row r="1018">
      <c r="K1018" s="101"/>
    </row>
    <row r="1019">
      <c r="K1019" s="101"/>
    </row>
    <row r="1020">
      <c r="K1020" s="101"/>
    </row>
    <row r="1021">
      <c r="K1021" s="101"/>
    </row>
  </sheetData>
  <conditionalFormatting sqref="A2:K200">
    <cfRule type="expression" dxfId="0" priority="1">
      <formula>COUNTBLANK($B2:$K2)</formula>
    </cfRule>
  </conditionalFormatting>
  <dataValidations>
    <dataValidation type="list" allowBlank="1" showErrorMessage="1" sqref="E2:E173">
      <formula1>Statistics!$L$9:$L$17</formula1>
    </dataValidation>
    <dataValidation type="list" allowBlank="1" sqref="C2:C173">
      <formula1>Statistics!$N$4:$N$6</formula1>
    </dataValidation>
    <dataValidation type="list" allowBlank="1" sqref="D2:D173">
      <formula1>Statistics!$N$9:$N$13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8.14"/>
    <col customWidth="1" min="2" max="2" width="35.43"/>
    <col customWidth="1" min="6" max="6" width="18.86"/>
    <col customWidth="1" min="7" max="7" width="15.29"/>
    <col customWidth="1" min="8" max="8" width="11.29"/>
    <col customWidth="1" min="12" max="12" width="57.43"/>
    <col customWidth="1" min="13" max="13" width="62.86"/>
    <col customWidth="1" min="14" max="14" width="6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>
      <c r="A2" s="67" t="s">
        <v>284</v>
      </c>
      <c r="B2" s="77"/>
      <c r="C2" s="77"/>
      <c r="D2" s="77"/>
      <c r="E2" s="97"/>
      <c r="F2" s="79"/>
      <c r="G2" s="77"/>
      <c r="H2" s="77"/>
      <c r="I2" s="77"/>
      <c r="J2" s="77"/>
      <c r="K2" s="77"/>
      <c r="L2" s="26" t="s">
        <v>285</v>
      </c>
      <c r="M2" s="28" t="s">
        <v>286</v>
      </c>
    </row>
    <row r="3">
      <c r="A3" s="67" t="s">
        <v>287</v>
      </c>
      <c r="B3" s="77"/>
      <c r="C3" s="77"/>
      <c r="D3" s="77"/>
      <c r="E3" s="97"/>
      <c r="F3" s="79"/>
      <c r="G3" s="77"/>
      <c r="H3" s="77"/>
      <c r="I3" s="77"/>
      <c r="J3" s="77"/>
      <c r="K3" s="77"/>
      <c r="L3" s="26" t="s">
        <v>285</v>
      </c>
      <c r="M3" s="26"/>
    </row>
    <row r="4">
      <c r="A4" s="67" t="s">
        <v>288</v>
      </c>
      <c r="B4" s="77"/>
      <c r="C4" s="77"/>
      <c r="D4" s="77"/>
      <c r="E4" s="97"/>
      <c r="F4" s="79"/>
      <c r="G4" s="77"/>
      <c r="H4" s="77"/>
      <c r="I4" s="77"/>
      <c r="J4" s="77"/>
      <c r="K4" s="77"/>
      <c r="L4" s="26" t="s">
        <v>285</v>
      </c>
      <c r="M4" s="26"/>
    </row>
    <row r="5">
      <c r="A5" s="67" t="s">
        <v>289</v>
      </c>
      <c r="B5" s="77"/>
      <c r="C5" s="77"/>
      <c r="D5" s="77"/>
      <c r="E5" s="97"/>
      <c r="F5" s="84"/>
      <c r="G5" s="77"/>
      <c r="H5" s="77"/>
      <c r="I5" s="77"/>
      <c r="J5" s="77"/>
      <c r="K5" s="77"/>
      <c r="L5" s="26" t="s">
        <v>285</v>
      </c>
      <c r="M5" s="26"/>
    </row>
    <row r="6">
      <c r="A6" s="67" t="s">
        <v>290</v>
      </c>
      <c r="B6" s="77"/>
      <c r="C6" s="77"/>
      <c r="D6" s="77"/>
      <c r="E6" s="97"/>
      <c r="F6" s="84"/>
      <c r="G6" s="77"/>
      <c r="H6" s="77"/>
      <c r="I6" s="77"/>
      <c r="J6" s="77"/>
      <c r="K6" s="77"/>
      <c r="L6" s="26" t="s">
        <v>285</v>
      </c>
      <c r="M6" s="26"/>
    </row>
    <row r="7">
      <c r="A7" s="67" t="s">
        <v>291</v>
      </c>
      <c r="B7" s="77"/>
      <c r="C7" s="77"/>
      <c r="D7" s="77"/>
      <c r="E7" s="97"/>
      <c r="F7" s="79"/>
      <c r="G7" s="77"/>
      <c r="H7" s="77"/>
      <c r="I7" s="77"/>
      <c r="J7" s="77"/>
      <c r="K7" s="77"/>
      <c r="L7" s="26" t="s">
        <v>285</v>
      </c>
      <c r="M7" s="26"/>
    </row>
    <row r="8">
      <c r="A8" s="67" t="s">
        <v>292</v>
      </c>
      <c r="B8" s="77"/>
      <c r="C8" s="77"/>
      <c r="D8" s="77"/>
      <c r="E8" s="97"/>
      <c r="F8" s="79"/>
      <c r="G8" s="77"/>
      <c r="H8" s="77"/>
      <c r="I8" s="77"/>
      <c r="J8" s="77"/>
      <c r="K8" s="77"/>
      <c r="L8" s="26" t="s">
        <v>293</v>
      </c>
      <c r="M8" s="28" t="s">
        <v>294</v>
      </c>
    </row>
    <row r="9">
      <c r="A9" s="67" t="s">
        <v>295</v>
      </c>
      <c r="B9" s="77"/>
      <c r="C9" s="77"/>
      <c r="D9" s="77"/>
      <c r="E9" s="97"/>
      <c r="F9" s="70"/>
      <c r="G9" s="77"/>
      <c r="H9" s="77"/>
      <c r="I9" s="77"/>
      <c r="J9" s="77"/>
      <c r="K9" s="77"/>
      <c r="L9" s="26" t="s">
        <v>293</v>
      </c>
    </row>
    <row r="10">
      <c r="A10" s="67" t="s">
        <v>296</v>
      </c>
      <c r="B10" s="77"/>
      <c r="C10" s="77"/>
      <c r="D10" s="77"/>
      <c r="E10" s="97"/>
      <c r="F10" s="99"/>
      <c r="G10" s="77"/>
      <c r="H10" s="77"/>
      <c r="I10" s="77"/>
      <c r="J10" s="77"/>
      <c r="K10" s="77"/>
      <c r="L10" s="26" t="s">
        <v>293</v>
      </c>
    </row>
    <row r="11">
      <c r="A11" s="67" t="s">
        <v>297</v>
      </c>
      <c r="B11" s="77"/>
      <c r="C11" s="77"/>
      <c r="D11" s="77"/>
      <c r="E11" s="97"/>
      <c r="F11" s="100"/>
      <c r="G11" s="77"/>
      <c r="H11" s="77"/>
      <c r="I11" s="77"/>
      <c r="J11" s="77"/>
      <c r="K11" s="77"/>
      <c r="L11" s="26" t="s">
        <v>293</v>
      </c>
    </row>
    <row r="12">
      <c r="A12" s="67" t="s">
        <v>298</v>
      </c>
      <c r="B12" s="77"/>
      <c r="C12" s="77"/>
      <c r="D12" s="77"/>
      <c r="E12" s="97"/>
      <c r="F12" s="84"/>
      <c r="G12" s="77"/>
      <c r="H12" s="77"/>
      <c r="I12" s="77"/>
      <c r="J12" s="77"/>
      <c r="K12" s="77"/>
      <c r="L12" s="26" t="s">
        <v>299</v>
      </c>
      <c r="M12" s="28" t="s">
        <v>300</v>
      </c>
    </row>
    <row r="13">
      <c r="A13" s="67" t="s">
        <v>301</v>
      </c>
      <c r="B13" s="77"/>
      <c r="C13" s="77"/>
      <c r="D13" s="77"/>
      <c r="E13" s="97"/>
      <c r="F13" s="84"/>
      <c r="G13" s="77"/>
      <c r="H13" s="77"/>
      <c r="I13" s="77"/>
      <c r="J13" s="77"/>
      <c r="K13" s="77"/>
      <c r="L13" s="26" t="s">
        <v>299</v>
      </c>
    </row>
    <row r="14">
      <c r="A14" s="67" t="s">
        <v>302</v>
      </c>
      <c r="B14" s="77"/>
      <c r="C14" s="77"/>
      <c r="D14" s="77"/>
      <c r="E14" s="97"/>
      <c r="F14" s="70"/>
      <c r="G14" s="77"/>
      <c r="H14" s="77"/>
      <c r="I14" s="77"/>
      <c r="J14" s="77"/>
      <c r="K14" s="77"/>
      <c r="L14" s="26" t="s">
        <v>303</v>
      </c>
      <c r="M14" s="28" t="s">
        <v>304</v>
      </c>
    </row>
    <row r="15">
      <c r="A15" s="67" t="s">
        <v>305</v>
      </c>
      <c r="B15" s="77"/>
      <c r="C15" s="77"/>
      <c r="D15" s="77"/>
      <c r="E15" s="97"/>
      <c r="F15" s="70"/>
      <c r="G15" s="77"/>
      <c r="H15" s="77"/>
      <c r="I15" s="77"/>
      <c r="J15" s="77"/>
      <c r="K15" s="77"/>
      <c r="L15" s="26" t="s">
        <v>303</v>
      </c>
    </row>
    <row r="16">
      <c r="A16" s="67" t="s">
        <v>306</v>
      </c>
      <c r="B16" s="77"/>
      <c r="C16" s="77"/>
      <c r="D16" s="77"/>
      <c r="E16" s="97"/>
      <c r="F16" s="84"/>
      <c r="G16" s="77"/>
      <c r="H16" s="77"/>
      <c r="I16" s="77"/>
      <c r="J16" s="77"/>
      <c r="K16" s="77"/>
      <c r="L16" s="26" t="s">
        <v>307</v>
      </c>
      <c r="M16" s="28" t="s">
        <v>308</v>
      </c>
    </row>
    <row r="17">
      <c r="A17" s="67" t="s">
        <v>309</v>
      </c>
      <c r="B17" s="77"/>
      <c r="C17" s="77"/>
      <c r="D17" s="77"/>
      <c r="E17" s="97"/>
      <c r="F17" s="79"/>
      <c r="G17" s="77"/>
      <c r="H17" s="77"/>
      <c r="I17" s="77"/>
      <c r="J17" s="77"/>
      <c r="K17" s="77"/>
      <c r="L17" s="26" t="s">
        <v>307</v>
      </c>
    </row>
    <row r="18">
      <c r="A18" s="67" t="s">
        <v>310</v>
      </c>
      <c r="B18" s="77"/>
      <c r="C18" s="77"/>
      <c r="D18" s="77"/>
      <c r="E18" s="97"/>
      <c r="F18" s="79"/>
      <c r="G18" s="77"/>
      <c r="H18" s="77"/>
      <c r="I18" s="77"/>
      <c r="J18" s="77"/>
      <c r="K18" s="77"/>
      <c r="L18" s="26" t="s">
        <v>307</v>
      </c>
    </row>
    <row r="19">
      <c r="A19" s="67" t="s">
        <v>311</v>
      </c>
      <c r="B19" s="77"/>
      <c r="C19" s="77"/>
      <c r="D19" s="77"/>
      <c r="E19" s="97"/>
      <c r="F19" s="79"/>
      <c r="G19" s="77"/>
      <c r="H19" s="77"/>
      <c r="I19" s="77"/>
      <c r="J19" s="77"/>
      <c r="K19" s="77"/>
      <c r="L19" s="26" t="s">
        <v>307</v>
      </c>
    </row>
    <row r="20">
      <c r="A20" s="67" t="s">
        <v>312</v>
      </c>
      <c r="B20" s="77"/>
      <c r="C20" s="77"/>
      <c r="D20" s="77"/>
      <c r="E20" s="97"/>
      <c r="F20" s="79"/>
      <c r="G20" s="77"/>
      <c r="H20" s="77"/>
      <c r="I20" s="77"/>
      <c r="J20" s="77"/>
      <c r="K20" s="77"/>
      <c r="L20" s="26" t="s">
        <v>307</v>
      </c>
    </row>
    <row r="21">
      <c r="A21" s="67" t="s">
        <v>313</v>
      </c>
      <c r="B21" s="77"/>
      <c r="C21" s="77"/>
      <c r="D21" s="77"/>
      <c r="E21" s="97"/>
      <c r="F21" s="79"/>
      <c r="G21" s="77"/>
      <c r="H21" s="77"/>
      <c r="I21" s="77"/>
      <c r="J21" s="77"/>
      <c r="K21" s="77"/>
      <c r="L21" s="26" t="s">
        <v>307</v>
      </c>
    </row>
    <row r="22">
      <c r="A22" s="67" t="s">
        <v>314</v>
      </c>
      <c r="B22" s="77"/>
      <c r="C22" s="77"/>
      <c r="D22" s="77"/>
      <c r="E22" s="97"/>
      <c r="F22" s="79"/>
      <c r="G22" s="77"/>
      <c r="H22" s="77"/>
      <c r="I22" s="77"/>
      <c r="J22" s="77"/>
      <c r="K22" s="77"/>
      <c r="L22" s="26" t="s">
        <v>307</v>
      </c>
    </row>
    <row r="23">
      <c r="A23" s="67" t="s">
        <v>315</v>
      </c>
      <c r="B23" s="77"/>
      <c r="C23" s="77"/>
      <c r="D23" s="77"/>
      <c r="E23" s="97"/>
      <c r="F23" s="79"/>
      <c r="G23" s="77"/>
      <c r="H23" s="77"/>
      <c r="I23" s="77"/>
      <c r="J23" s="77"/>
      <c r="K23" s="77"/>
      <c r="L23" s="26" t="s">
        <v>307</v>
      </c>
    </row>
    <row r="24">
      <c r="A24" s="67" t="s">
        <v>316</v>
      </c>
      <c r="B24" s="77"/>
      <c r="C24" s="77"/>
      <c r="D24" s="77"/>
      <c r="E24" s="97"/>
      <c r="F24" s="79"/>
      <c r="G24" s="77"/>
      <c r="H24" s="77"/>
      <c r="I24" s="77"/>
      <c r="J24" s="77"/>
      <c r="K24" s="77"/>
      <c r="L24" s="26" t="s">
        <v>307</v>
      </c>
    </row>
    <row r="25">
      <c r="A25" s="67" t="s">
        <v>317</v>
      </c>
      <c r="B25" s="77"/>
      <c r="C25" s="77"/>
      <c r="D25" s="77"/>
      <c r="E25" s="97"/>
      <c r="F25" s="79"/>
      <c r="G25" s="77"/>
      <c r="H25" s="77"/>
      <c r="I25" s="77"/>
      <c r="J25" s="77"/>
      <c r="K25" s="77"/>
      <c r="L25" s="26" t="s">
        <v>307</v>
      </c>
    </row>
    <row r="26">
      <c r="A26" s="67" t="s">
        <v>318</v>
      </c>
      <c r="B26" s="77"/>
      <c r="C26" s="77"/>
      <c r="D26" s="77"/>
      <c r="E26" s="97"/>
      <c r="F26" s="79"/>
      <c r="G26" s="77"/>
      <c r="H26" s="77"/>
      <c r="I26" s="77"/>
      <c r="J26" s="77"/>
      <c r="K26" s="77"/>
      <c r="L26" s="26" t="s">
        <v>307</v>
      </c>
    </row>
    <row r="27">
      <c r="A27" s="67" t="s">
        <v>319</v>
      </c>
      <c r="B27" s="77"/>
      <c r="C27" s="77"/>
      <c r="D27" s="77"/>
      <c r="E27" s="97"/>
      <c r="F27" s="79"/>
      <c r="G27" s="77"/>
      <c r="H27" s="77"/>
      <c r="I27" s="77"/>
      <c r="J27" s="77"/>
      <c r="K27" s="77"/>
      <c r="L27" s="26" t="s">
        <v>307</v>
      </c>
    </row>
    <row r="28">
      <c r="A28" s="67" t="s">
        <v>320</v>
      </c>
      <c r="B28" s="77"/>
      <c r="C28" s="77"/>
      <c r="D28" s="77"/>
      <c r="E28" s="97"/>
      <c r="F28" s="79"/>
      <c r="G28" s="77"/>
      <c r="H28" s="77"/>
      <c r="I28" s="77"/>
      <c r="J28" s="77"/>
      <c r="K28" s="77"/>
      <c r="L28" s="26" t="s">
        <v>307</v>
      </c>
    </row>
    <row r="29">
      <c r="A29" s="67" t="s">
        <v>321</v>
      </c>
      <c r="B29" s="77"/>
      <c r="C29" s="77"/>
      <c r="D29" s="77"/>
      <c r="E29" s="97"/>
      <c r="F29" s="79"/>
      <c r="G29" s="77"/>
      <c r="H29" s="77"/>
      <c r="I29" s="77"/>
      <c r="J29" s="77"/>
      <c r="K29" s="77"/>
      <c r="L29" s="26" t="s">
        <v>322</v>
      </c>
      <c r="M29" s="28" t="s">
        <v>323</v>
      </c>
      <c r="N29" s="26" t="s">
        <v>324</v>
      </c>
    </row>
    <row r="30">
      <c r="A30" s="67" t="s">
        <v>325</v>
      </c>
      <c r="B30" s="77"/>
      <c r="C30" s="77"/>
      <c r="D30" s="77"/>
      <c r="E30" s="97"/>
      <c r="F30" s="79"/>
      <c r="G30" s="77"/>
      <c r="H30" s="77"/>
      <c r="I30" s="77"/>
      <c r="J30" s="77"/>
      <c r="K30" s="77"/>
      <c r="L30" s="26" t="s">
        <v>322</v>
      </c>
    </row>
    <row r="31">
      <c r="A31" s="67" t="s">
        <v>326</v>
      </c>
      <c r="B31" s="77"/>
      <c r="C31" s="77"/>
      <c r="D31" s="77"/>
      <c r="E31" s="97"/>
      <c r="F31" s="79"/>
      <c r="G31" s="77"/>
      <c r="H31" s="77"/>
      <c r="I31" s="77"/>
      <c r="J31" s="77"/>
      <c r="K31" s="77"/>
      <c r="L31" s="26" t="s">
        <v>322</v>
      </c>
    </row>
    <row r="32">
      <c r="A32" s="67" t="s">
        <v>327</v>
      </c>
      <c r="B32" s="77"/>
      <c r="C32" s="77"/>
      <c r="D32" s="77"/>
      <c r="E32" s="97"/>
      <c r="F32" s="79"/>
      <c r="G32" s="77"/>
      <c r="H32" s="77"/>
      <c r="I32" s="77"/>
      <c r="J32" s="77"/>
      <c r="K32" s="77"/>
      <c r="L32" s="26" t="s">
        <v>322</v>
      </c>
    </row>
    <row r="33">
      <c r="A33" s="67" t="s">
        <v>328</v>
      </c>
      <c r="B33" s="77"/>
      <c r="C33" s="77"/>
      <c r="D33" s="77"/>
      <c r="E33" s="97"/>
      <c r="F33" s="79"/>
      <c r="G33" s="77"/>
      <c r="H33" s="77"/>
      <c r="I33" s="77"/>
      <c r="J33" s="77"/>
      <c r="K33" s="77"/>
      <c r="L33" s="26" t="s">
        <v>322</v>
      </c>
    </row>
    <row r="34">
      <c r="A34" s="67" t="s">
        <v>329</v>
      </c>
      <c r="B34" s="77"/>
      <c r="C34" s="77"/>
      <c r="D34" s="77"/>
      <c r="E34" s="97"/>
      <c r="F34" s="79"/>
      <c r="G34" s="77"/>
      <c r="H34" s="77"/>
      <c r="I34" s="77"/>
      <c r="J34" s="77"/>
      <c r="K34" s="77"/>
      <c r="L34" s="26" t="s">
        <v>322</v>
      </c>
    </row>
    <row r="35">
      <c r="A35" s="67" t="s">
        <v>330</v>
      </c>
      <c r="B35" s="77"/>
      <c r="C35" s="77"/>
      <c r="D35" s="77"/>
      <c r="E35" s="97"/>
      <c r="F35" s="79"/>
      <c r="G35" s="77"/>
      <c r="H35" s="77"/>
      <c r="I35" s="77"/>
      <c r="J35" s="77"/>
      <c r="K35" s="77"/>
      <c r="L35" s="26" t="s">
        <v>322</v>
      </c>
    </row>
    <row r="36">
      <c r="A36" s="67" t="s">
        <v>331</v>
      </c>
      <c r="B36" s="77"/>
      <c r="C36" s="77"/>
      <c r="D36" s="77"/>
      <c r="E36" s="97"/>
      <c r="F36" s="79"/>
      <c r="G36" s="77"/>
      <c r="H36" s="77"/>
      <c r="I36" s="77"/>
      <c r="J36" s="77"/>
      <c r="K36" s="77"/>
      <c r="L36" s="26" t="s">
        <v>322</v>
      </c>
    </row>
    <row r="37">
      <c r="A37" s="67" t="s">
        <v>332</v>
      </c>
      <c r="B37" s="77"/>
      <c r="C37" s="77"/>
      <c r="D37" s="77"/>
      <c r="E37" s="97"/>
      <c r="F37" s="84"/>
      <c r="G37" s="77"/>
      <c r="H37" s="77"/>
      <c r="I37" s="77"/>
      <c r="J37" s="77"/>
      <c r="K37" s="77"/>
      <c r="L37" s="26" t="s">
        <v>322</v>
      </c>
    </row>
    <row r="38">
      <c r="A38" s="67" t="s">
        <v>333</v>
      </c>
      <c r="B38" s="77"/>
      <c r="C38" s="77"/>
      <c r="D38" s="77"/>
      <c r="E38" s="97"/>
      <c r="F38" s="79"/>
      <c r="G38" s="77"/>
      <c r="H38" s="77"/>
      <c r="I38" s="77"/>
      <c r="J38" s="77"/>
      <c r="K38" s="77"/>
      <c r="L38" s="26" t="s">
        <v>322</v>
      </c>
    </row>
    <row r="39">
      <c r="A39" s="67" t="s">
        <v>334</v>
      </c>
      <c r="B39" s="77"/>
      <c r="C39" s="77"/>
      <c r="D39" s="77"/>
      <c r="E39" s="97"/>
      <c r="F39" s="79"/>
      <c r="G39" s="77"/>
      <c r="H39" s="77"/>
      <c r="I39" s="77"/>
      <c r="J39" s="77"/>
      <c r="K39" s="77"/>
      <c r="L39" s="26" t="s">
        <v>322</v>
      </c>
    </row>
    <row r="40">
      <c r="A40" s="67" t="s">
        <v>335</v>
      </c>
      <c r="B40" s="77"/>
      <c r="C40" s="77"/>
      <c r="D40" s="77"/>
      <c r="E40" s="97"/>
      <c r="F40" s="79"/>
      <c r="G40" s="77"/>
      <c r="H40" s="77"/>
      <c r="I40" s="77"/>
      <c r="J40" s="77"/>
      <c r="K40" s="77"/>
      <c r="L40" s="26" t="s">
        <v>322</v>
      </c>
    </row>
    <row r="41">
      <c r="A41" s="67" t="s">
        <v>336</v>
      </c>
      <c r="B41" s="77"/>
      <c r="C41" s="77"/>
      <c r="D41" s="77"/>
      <c r="E41" s="97"/>
      <c r="F41" s="79"/>
      <c r="G41" s="77"/>
      <c r="H41" s="77"/>
      <c r="I41" s="77"/>
      <c r="J41" s="77"/>
      <c r="K41" s="77"/>
      <c r="L41" s="26" t="s">
        <v>322</v>
      </c>
    </row>
    <row r="42">
      <c r="A42" s="67" t="s">
        <v>337</v>
      </c>
      <c r="B42" s="77"/>
      <c r="C42" s="77"/>
      <c r="D42" s="77"/>
      <c r="E42" s="97"/>
      <c r="F42" s="79"/>
      <c r="G42" s="77"/>
      <c r="H42" s="77"/>
      <c r="I42" s="77"/>
      <c r="J42" s="77"/>
      <c r="K42" s="77"/>
      <c r="L42" s="26" t="s">
        <v>338</v>
      </c>
      <c r="M42" s="28" t="s">
        <v>339</v>
      </c>
    </row>
    <row r="43">
      <c r="A43" s="67" t="s">
        <v>340</v>
      </c>
      <c r="B43" s="77"/>
      <c r="C43" s="77"/>
      <c r="D43" s="77"/>
      <c r="E43" s="97"/>
      <c r="F43" s="79"/>
      <c r="G43" s="77"/>
      <c r="H43" s="77"/>
      <c r="I43" s="77"/>
      <c r="J43" s="77"/>
      <c r="K43" s="77"/>
      <c r="L43" s="26" t="s">
        <v>338</v>
      </c>
    </row>
    <row r="44">
      <c r="A44" s="67" t="s">
        <v>341</v>
      </c>
      <c r="B44" s="77"/>
      <c r="C44" s="77"/>
      <c r="D44" s="77"/>
      <c r="E44" s="97"/>
      <c r="F44" s="79"/>
      <c r="G44" s="77"/>
      <c r="H44" s="77"/>
      <c r="I44" s="77"/>
      <c r="J44" s="77"/>
      <c r="K44" s="77"/>
      <c r="L44" s="26" t="s">
        <v>338</v>
      </c>
    </row>
    <row r="45">
      <c r="A45" s="67" t="s">
        <v>342</v>
      </c>
      <c r="B45" s="77"/>
      <c r="C45" s="77"/>
      <c r="D45" s="77"/>
      <c r="E45" s="97"/>
      <c r="F45" s="79"/>
      <c r="G45" s="77"/>
      <c r="H45" s="77"/>
      <c r="I45" s="77"/>
      <c r="J45" s="77"/>
      <c r="K45" s="77"/>
      <c r="L45" s="26" t="s">
        <v>338</v>
      </c>
    </row>
    <row r="46">
      <c r="A46" s="67" t="s">
        <v>343</v>
      </c>
      <c r="B46" s="77"/>
      <c r="C46" s="77"/>
      <c r="D46" s="77"/>
      <c r="E46" s="97"/>
      <c r="F46" s="77"/>
      <c r="G46" s="77"/>
      <c r="H46" s="77"/>
      <c r="I46" s="77"/>
      <c r="J46" s="77"/>
      <c r="K46" s="77"/>
      <c r="L46" s="26" t="s">
        <v>338</v>
      </c>
    </row>
    <row r="47">
      <c r="A47" s="67" t="s">
        <v>344</v>
      </c>
      <c r="B47" s="77"/>
      <c r="C47" s="77"/>
      <c r="D47" s="77"/>
      <c r="E47" s="97"/>
      <c r="F47" s="77"/>
      <c r="G47" s="77"/>
      <c r="H47" s="77"/>
      <c r="I47" s="77"/>
      <c r="J47" s="77"/>
      <c r="K47" s="77"/>
      <c r="L47" s="26" t="s">
        <v>338</v>
      </c>
    </row>
    <row r="48">
      <c r="A48" s="67" t="s">
        <v>345</v>
      </c>
      <c r="B48" s="77"/>
      <c r="C48" s="77"/>
      <c r="D48" s="77"/>
      <c r="E48" s="97"/>
      <c r="F48" s="84"/>
      <c r="G48" s="77"/>
      <c r="H48" s="77"/>
      <c r="I48" s="77"/>
      <c r="J48" s="77"/>
      <c r="K48" s="77"/>
      <c r="L48" s="26" t="s">
        <v>338</v>
      </c>
    </row>
    <row r="49">
      <c r="A49" s="67" t="s">
        <v>346</v>
      </c>
      <c r="B49" s="77"/>
      <c r="C49" s="77"/>
      <c r="D49" s="77"/>
      <c r="E49" s="97"/>
      <c r="F49" s="102"/>
      <c r="G49" s="77"/>
      <c r="H49" s="77"/>
      <c r="I49" s="77"/>
      <c r="J49" s="77"/>
      <c r="K49" s="77"/>
      <c r="L49" s="26" t="s">
        <v>338</v>
      </c>
    </row>
    <row r="50">
      <c r="A50" s="67" t="s">
        <v>347</v>
      </c>
      <c r="B50" s="77"/>
      <c r="C50" s="77"/>
      <c r="D50" s="77"/>
      <c r="E50" s="97"/>
      <c r="F50" s="84"/>
      <c r="G50" s="77"/>
      <c r="H50" s="77"/>
      <c r="I50" s="77"/>
      <c r="J50" s="77"/>
      <c r="K50" s="77"/>
      <c r="L50" s="26" t="s">
        <v>338</v>
      </c>
    </row>
    <row r="51">
      <c r="A51" s="77"/>
      <c r="B51" s="77"/>
      <c r="C51" s="77"/>
      <c r="D51" s="77"/>
      <c r="E51" s="77"/>
      <c r="F51" s="84"/>
      <c r="G51" s="77"/>
      <c r="H51" s="77"/>
      <c r="I51" s="77"/>
      <c r="J51" s="77"/>
      <c r="K51" s="77"/>
    </row>
    <row r="52">
      <c r="A52" s="77"/>
      <c r="B52" s="77"/>
      <c r="C52" s="77"/>
      <c r="D52" s="77"/>
      <c r="E52" s="77"/>
      <c r="F52" s="84"/>
      <c r="G52" s="77"/>
      <c r="H52" s="77"/>
      <c r="I52" s="77"/>
      <c r="J52" s="77"/>
      <c r="K52" s="77"/>
    </row>
    <row r="53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>
      <c r="A54" s="77"/>
      <c r="B54" s="77"/>
      <c r="C54" s="77"/>
      <c r="D54" s="77"/>
      <c r="E54" s="77"/>
      <c r="F54" s="84"/>
      <c r="G54" s="77"/>
      <c r="H54" s="77"/>
      <c r="I54" s="77"/>
      <c r="J54" s="77"/>
      <c r="K54" s="77"/>
    </row>
    <row r="55">
      <c r="A55" s="77"/>
      <c r="B55" s="77"/>
      <c r="C55" s="77"/>
      <c r="D55" s="77"/>
      <c r="E55" s="77"/>
      <c r="F55" s="84"/>
      <c r="G55" s="77"/>
      <c r="H55" s="77"/>
      <c r="I55" s="77"/>
      <c r="J55" s="77"/>
      <c r="K55" s="77"/>
    </row>
    <row r="56">
      <c r="A56" s="77"/>
      <c r="B56" s="77"/>
      <c r="C56" s="77"/>
      <c r="D56" s="77"/>
      <c r="E56" s="77"/>
      <c r="F56" s="84"/>
      <c r="G56" s="77"/>
      <c r="H56" s="77"/>
      <c r="I56" s="77"/>
      <c r="J56" s="77"/>
      <c r="K56" s="77"/>
    </row>
    <row r="57">
      <c r="A57" s="77"/>
      <c r="B57" s="77"/>
      <c r="C57" s="77"/>
      <c r="D57" s="77"/>
      <c r="E57" s="77"/>
      <c r="F57" s="84"/>
      <c r="G57" s="77"/>
      <c r="H57" s="77"/>
      <c r="I57" s="77"/>
      <c r="J57" s="77"/>
      <c r="K57" s="77"/>
    </row>
    <row r="58">
      <c r="A58" s="77"/>
      <c r="B58" s="77"/>
      <c r="C58" s="77"/>
      <c r="D58" s="77"/>
      <c r="E58" s="77"/>
      <c r="F58" s="84"/>
      <c r="G58" s="77"/>
      <c r="H58" s="77"/>
      <c r="I58" s="77"/>
      <c r="J58" s="77"/>
      <c r="K58" s="77"/>
    </row>
    <row r="59">
      <c r="A59" s="77"/>
      <c r="B59" s="77"/>
      <c r="C59" s="77"/>
      <c r="D59" s="77"/>
      <c r="E59" s="77"/>
      <c r="F59" s="84"/>
      <c r="G59" s="77"/>
      <c r="H59" s="77"/>
      <c r="I59" s="77"/>
      <c r="J59" s="77"/>
      <c r="K59" s="77"/>
    </row>
    <row r="60">
      <c r="A60" s="77"/>
      <c r="B60" s="77"/>
      <c r="C60" s="77"/>
      <c r="D60" s="77"/>
      <c r="E60" s="77"/>
      <c r="F60" s="79"/>
      <c r="G60" s="77"/>
      <c r="H60" s="77"/>
      <c r="I60" s="77"/>
      <c r="J60" s="77"/>
      <c r="K60" s="77"/>
    </row>
    <row r="61">
      <c r="A61" s="77"/>
      <c r="B61" s="77"/>
      <c r="C61" s="77"/>
      <c r="D61" s="77"/>
      <c r="E61" s="77"/>
      <c r="F61" s="79"/>
      <c r="G61" s="77"/>
      <c r="H61" s="77"/>
      <c r="I61" s="77"/>
      <c r="J61" s="77"/>
      <c r="K61" s="77"/>
    </row>
    <row r="62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>
      <c r="A64" s="77"/>
      <c r="B64" s="77"/>
      <c r="C64" s="77"/>
      <c r="D64" s="77"/>
      <c r="E64" s="77"/>
      <c r="F64" s="84"/>
      <c r="G64" s="77"/>
      <c r="H64" s="77"/>
      <c r="I64" s="77"/>
      <c r="J64" s="77"/>
      <c r="K64" s="77"/>
    </row>
    <row r="65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>
      <c r="A66" s="77"/>
      <c r="B66" s="77"/>
      <c r="C66" s="77"/>
      <c r="D66" s="77"/>
      <c r="E66" s="77"/>
      <c r="F66" s="84"/>
      <c r="G66" s="77"/>
      <c r="H66" s="77"/>
      <c r="I66" s="77"/>
      <c r="J66" s="77"/>
      <c r="K66" s="77"/>
    </row>
    <row r="67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>
      <c r="A69" s="77"/>
      <c r="B69" s="77"/>
      <c r="C69" s="77"/>
      <c r="D69" s="77"/>
      <c r="E69" s="77"/>
      <c r="F69" s="84"/>
      <c r="G69" s="77"/>
      <c r="H69" s="77"/>
      <c r="I69" s="77"/>
      <c r="J69" s="77"/>
      <c r="K69" s="77"/>
    </row>
    <row r="70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>
      <c r="A102" s="77"/>
      <c r="B102" s="77"/>
      <c r="C102" s="77"/>
      <c r="D102" s="77"/>
      <c r="E102" s="77"/>
      <c r="F102" s="79"/>
      <c r="G102" s="77"/>
      <c r="H102" s="77"/>
      <c r="I102" s="77"/>
      <c r="J102" s="77"/>
      <c r="K102" s="77"/>
    </row>
    <row r="103">
      <c r="A103" s="77"/>
      <c r="B103" s="77"/>
      <c r="C103" s="77"/>
      <c r="D103" s="77"/>
      <c r="E103" s="77"/>
      <c r="F103" s="79"/>
      <c r="G103" s="77"/>
      <c r="H103" s="77"/>
      <c r="I103" s="77"/>
      <c r="J103" s="77"/>
      <c r="K103" s="77"/>
    </row>
    <row r="104">
      <c r="A104" s="77"/>
      <c r="B104" s="77"/>
      <c r="C104" s="77"/>
      <c r="D104" s="77"/>
      <c r="E104" s="77"/>
      <c r="F104" s="79"/>
      <c r="G104" s="77"/>
      <c r="H104" s="77"/>
      <c r="I104" s="77"/>
      <c r="J104" s="77"/>
      <c r="K104" s="77"/>
    </row>
    <row r="10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>
      <c r="A106" s="77"/>
      <c r="B106" s="77"/>
      <c r="C106" s="77"/>
      <c r="D106" s="77"/>
      <c r="E106" s="77"/>
      <c r="F106" s="84"/>
      <c r="G106" s="77"/>
      <c r="H106" s="77"/>
      <c r="I106" s="77"/>
      <c r="J106" s="77"/>
      <c r="K106" s="77"/>
    </row>
    <row r="107">
      <c r="A107" s="77"/>
      <c r="B107" s="77"/>
      <c r="C107" s="77"/>
      <c r="D107" s="77"/>
      <c r="E107" s="77"/>
      <c r="F107" s="84"/>
      <c r="G107" s="77"/>
      <c r="H107" s="77"/>
      <c r="I107" s="77"/>
      <c r="J107" s="77"/>
      <c r="K107" s="77"/>
    </row>
    <row r="108">
      <c r="A108" s="77"/>
      <c r="B108" s="77"/>
      <c r="C108" s="77"/>
      <c r="D108" s="77"/>
      <c r="E108" s="77"/>
      <c r="F108" s="84"/>
      <c r="G108" s="77"/>
      <c r="H108" s="77"/>
      <c r="I108" s="77"/>
      <c r="J108" s="77"/>
      <c r="K108" s="77"/>
    </row>
    <row r="109">
      <c r="A109" s="77"/>
      <c r="B109" s="77"/>
      <c r="C109" s="77"/>
      <c r="D109" s="77"/>
      <c r="E109" s="77"/>
      <c r="F109" s="79"/>
      <c r="G109" s="77"/>
      <c r="H109" s="77"/>
      <c r="I109" s="77"/>
      <c r="J109" s="77"/>
      <c r="K109" s="77"/>
    </row>
    <row r="110">
      <c r="A110" s="77"/>
      <c r="B110" s="77"/>
      <c r="C110" s="77"/>
      <c r="D110" s="77"/>
      <c r="E110" s="77"/>
      <c r="F110" s="79"/>
      <c r="G110" s="77"/>
      <c r="H110" s="77"/>
      <c r="I110" s="77"/>
      <c r="J110" s="77"/>
      <c r="K110" s="77"/>
    </row>
    <row r="111">
      <c r="A111" s="77"/>
      <c r="B111" s="77"/>
      <c r="C111" s="77"/>
      <c r="D111" s="77"/>
      <c r="E111" s="77"/>
      <c r="F111" s="79"/>
      <c r="G111" s="77"/>
      <c r="H111" s="77"/>
      <c r="I111" s="77"/>
      <c r="J111" s="77"/>
      <c r="K111" s="77"/>
    </row>
    <row r="112">
      <c r="A112" s="77"/>
      <c r="B112" s="77"/>
      <c r="C112" s="77"/>
      <c r="D112" s="77"/>
      <c r="E112" s="77"/>
      <c r="F112" s="79"/>
      <c r="G112" s="77"/>
      <c r="H112" s="77"/>
      <c r="I112" s="77"/>
      <c r="J112" s="77"/>
      <c r="K112" s="77"/>
    </row>
    <row r="113">
      <c r="A113" s="77"/>
      <c r="B113" s="77"/>
      <c r="C113" s="77"/>
      <c r="D113" s="77"/>
      <c r="E113" s="77"/>
      <c r="F113" s="79"/>
      <c r="G113" s="77"/>
      <c r="H113" s="77"/>
      <c r="I113" s="77"/>
      <c r="J113" s="77"/>
      <c r="K113" s="77"/>
    </row>
    <row r="114">
      <c r="A114" s="77"/>
      <c r="B114" s="77"/>
      <c r="C114" s="77"/>
      <c r="D114" s="77"/>
      <c r="E114" s="77"/>
      <c r="F114" s="79"/>
      <c r="G114" s="77"/>
      <c r="H114" s="77"/>
      <c r="I114" s="77"/>
      <c r="J114" s="77"/>
      <c r="K114" s="77"/>
    </row>
    <row r="115">
      <c r="A115" s="77"/>
      <c r="B115" s="77"/>
      <c r="C115" s="77"/>
      <c r="D115" s="77"/>
      <c r="E115" s="77"/>
      <c r="F115" s="79"/>
      <c r="G115" s="77"/>
      <c r="H115" s="77"/>
      <c r="I115" s="77"/>
      <c r="J115" s="77"/>
      <c r="K115" s="77"/>
    </row>
    <row r="116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</row>
    <row r="117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</row>
    <row r="118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</row>
    <row r="119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</row>
    <row r="120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</row>
    <row r="121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</row>
    <row r="122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</row>
  </sheetData>
  <conditionalFormatting sqref="A2:A1013">
    <cfRule type="expression" dxfId="0" priority="1">
      <formula>COUNTBLANK($B2:$K2)</formula>
    </cfRule>
  </conditionalFormatting>
  <dataValidations>
    <dataValidation type="list" allowBlank="1" showErrorMessage="1" sqref="E2:E50">
      <formula1>Statistics!$L$9:$L$17</formula1>
    </dataValidation>
    <dataValidation type="list" allowBlank="1" sqref="C2:C50">
      <formula1>Statistics!$N$4:$N$6</formula1>
    </dataValidation>
    <dataValidation type="list" allowBlank="1" sqref="D2:D50">
      <formula1>Statistics!$N$9:$N$13</formula1>
    </dataValidation>
  </dataValidations>
  <hyperlinks>
    <hyperlink r:id="rId1" ref="M2"/>
    <hyperlink r:id="rId2" ref="M8"/>
    <hyperlink r:id="rId3" ref="M12"/>
    <hyperlink r:id="rId4" ref="M14"/>
    <hyperlink r:id="rId5" ref="M16"/>
    <hyperlink r:id="rId6" ref="M29"/>
    <hyperlink r:id="rId7" ref="M42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29"/>
    <col customWidth="1" min="2" max="2" width="33.71"/>
    <col customWidth="1" min="6" max="6" width="1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4" t="s">
        <v>6</v>
      </c>
      <c r="H1" s="5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67" t="s">
        <v>348</v>
      </c>
      <c r="B2" s="67"/>
      <c r="C2" s="67"/>
      <c r="D2" s="67"/>
      <c r="E2" s="97"/>
      <c r="F2" s="70"/>
      <c r="G2" s="70"/>
      <c r="H2" s="71"/>
      <c r="I2" s="72"/>
      <c r="J2" s="67"/>
      <c r="K2" s="74"/>
    </row>
    <row r="3">
      <c r="A3" s="67" t="s">
        <v>349</v>
      </c>
      <c r="B3" s="77"/>
      <c r="C3" s="77"/>
      <c r="D3" s="77"/>
      <c r="E3" s="97"/>
      <c r="F3" s="79"/>
      <c r="G3" s="79"/>
      <c r="H3" s="80"/>
      <c r="I3" s="81"/>
      <c r="J3" s="77"/>
      <c r="K3" s="77"/>
    </row>
    <row r="4">
      <c r="A4" s="67" t="s">
        <v>350</v>
      </c>
      <c r="B4" s="77"/>
      <c r="C4" s="77"/>
      <c r="D4" s="77"/>
      <c r="E4" s="97"/>
      <c r="F4" s="79"/>
      <c r="G4" s="79"/>
      <c r="H4" s="80"/>
      <c r="I4" s="81"/>
      <c r="J4" s="77"/>
      <c r="K4" s="77"/>
    </row>
    <row r="5">
      <c r="A5" s="67" t="s">
        <v>351</v>
      </c>
      <c r="B5" s="77"/>
      <c r="C5" s="77"/>
      <c r="D5" s="77"/>
      <c r="E5" s="97"/>
      <c r="F5" s="79"/>
      <c r="G5" s="79"/>
      <c r="H5" s="80"/>
      <c r="I5" s="81"/>
      <c r="J5" s="77"/>
      <c r="K5" s="77"/>
    </row>
    <row r="6">
      <c r="A6" s="67" t="s">
        <v>352</v>
      </c>
      <c r="B6" s="77"/>
      <c r="C6" s="67"/>
      <c r="D6" s="67"/>
      <c r="E6" s="97"/>
      <c r="F6" s="70"/>
      <c r="G6" s="79"/>
      <c r="H6" s="80"/>
      <c r="I6" s="81"/>
      <c r="J6" s="67"/>
      <c r="K6" s="74"/>
    </row>
    <row r="7">
      <c r="A7" s="67" t="s">
        <v>353</v>
      </c>
      <c r="B7" s="77"/>
      <c r="C7" s="77"/>
      <c r="D7" s="77"/>
      <c r="E7" s="97"/>
      <c r="F7" s="70"/>
      <c r="G7" s="79"/>
      <c r="H7" s="80"/>
      <c r="I7" s="81"/>
      <c r="J7" s="77"/>
      <c r="K7" s="77"/>
    </row>
    <row r="8">
      <c r="F8" s="103"/>
      <c r="G8" s="86"/>
      <c r="H8" s="87"/>
      <c r="I8" s="88"/>
    </row>
    <row r="9">
      <c r="F9" s="103"/>
      <c r="G9" s="86"/>
      <c r="H9" s="87"/>
      <c r="I9" s="88"/>
    </row>
    <row r="10">
      <c r="F10" s="103"/>
      <c r="G10" s="86"/>
      <c r="H10" s="87"/>
      <c r="I10" s="88"/>
    </row>
    <row r="11">
      <c r="F11" s="14"/>
      <c r="G11" s="86"/>
      <c r="H11" s="87"/>
      <c r="I11" s="88"/>
    </row>
    <row r="12">
      <c r="F12" s="14"/>
      <c r="G12" s="86"/>
      <c r="H12" s="87"/>
      <c r="I12" s="88"/>
    </row>
    <row r="13">
      <c r="F13" s="14"/>
      <c r="G13" s="86"/>
      <c r="H13" s="87"/>
      <c r="I13" s="88"/>
    </row>
    <row r="14">
      <c r="F14" s="14"/>
      <c r="G14" s="86"/>
      <c r="H14" s="87"/>
      <c r="I14" s="88"/>
    </row>
    <row r="15">
      <c r="F15" s="104"/>
      <c r="G15" s="86"/>
      <c r="H15" s="87"/>
      <c r="I15" s="88"/>
    </row>
    <row r="16">
      <c r="F16" s="104"/>
      <c r="G16" s="86"/>
      <c r="H16" s="87"/>
      <c r="I16" s="88"/>
    </row>
    <row r="17">
      <c r="F17" s="14"/>
      <c r="G17" s="86"/>
      <c r="H17" s="87"/>
      <c r="I17" s="88"/>
    </row>
    <row r="18">
      <c r="F18" s="86"/>
      <c r="G18" s="86"/>
      <c r="H18" s="87"/>
      <c r="I18" s="88"/>
    </row>
    <row r="19">
      <c r="F19" s="103"/>
      <c r="G19" s="86"/>
      <c r="H19" s="87"/>
      <c r="I19" s="88"/>
    </row>
    <row r="20">
      <c r="F20" s="105"/>
      <c r="G20" s="86"/>
      <c r="H20" s="87"/>
      <c r="I20" s="88"/>
    </row>
    <row r="21">
      <c r="F21" s="106"/>
      <c r="G21" s="86"/>
      <c r="H21" s="87"/>
      <c r="I21" s="88"/>
    </row>
    <row r="22">
      <c r="F22" s="104"/>
      <c r="G22" s="86"/>
      <c r="H22" s="87"/>
      <c r="I22" s="88"/>
    </row>
    <row r="23">
      <c r="F23" s="104"/>
      <c r="G23" s="86"/>
      <c r="H23" s="87"/>
      <c r="I23" s="88"/>
    </row>
    <row r="24">
      <c r="F24" s="103"/>
      <c r="G24" s="86"/>
      <c r="H24" s="87"/>
      <c r="I24" s="88"/>
    </row>
    <row r="25">
      <c r="F25" s="103"/>
      <c r="G25" s="86"/>
      <c r="H25" s="87"/>
      <c r="I25" s="88"/>
    </row>
    <row r="26">
      <c r="F26" s="104"/>
      <c r="G26" s="86"/>
      <c r="H26" s="87"/>
      <c r="I26" s="88"/>
    </row>
    <row r="27">
      <c r="F27" s="86"/>
      <c r="G27" s="86"/>
      <c r="H27" s="87"/>
      <c r="I27" s="88"/>
    </row>
    <row r="28">
      <c r="F28" s="86"/>
      <c r="G28" s="86"/>
      <c r="H28" s="87"/>
      <c r="I28" s="88"/>
    </row>
    <row r="29">
      <c r="F29" s="86"/>
      <c r="G29" s="86"/>
      <c r="H29" s="87"/>
      <c r="I29" s="88"/>
    </row>
    <row r="30">
      <c r="F30" s="86"/>
      <c r="G30" s="86"/>
      <c r="H30" s="87"/>
      <c r="I30" s="88"/>
    </row>
    <row r="31">
      <c r="F31" s="86"/>
      <c r="G31" s="86"/>
      <c r="H31" s="87"/>
      <c r="I31" s="88"/>
    </row>
    <row r="32">
      <c r="F32" s="86"/>
      <c r="G32" s="86"/>
      <c r="H32" s="87"/>
      <c r="I32" s="88"/>
    </row>
    <row r="33">
      <c r="F33" s="86"/>
      <c r="G33" s="86"/>
      <c r="H33" s="87"/>
      <c r="I33" s="88"/>
    </row>
    <row r="34">
      <c r="F34" s="86"/>
      <c r="G34" s="86"/>
      <c r="H34" s="87"/>
      <c r="I34" s="88"/>
    </row>
    <row r="35">
      <c r="F35" s="86"/>
      <c r="G35" s="86"/>
      <c r="H35" s="87"/>
      <c r="I35" s="88"/>
    </row>
    <row r="36">
      <c r="F36" s="86"/>
      <c r="G36" s="86"/>
      <c r="H36" s="87"/>
      <c r="I36" s="88"/>
    </row>
    <row r="37">
      <c r="F37" s="86"/>
      <c r="G37" s="86"/>
      <c r="H37" s="87"/>
      <c r="I37" s="88"/>
    </row>
    <row r="38">
      <c r="F38" s="86"/>
      <c r="G38" s="86"/>
      <c r="H38" s="87"/>
      <c r="I38" s="88"/>
    </row>
    <row r="39">
      <c r="F39" s="86"/>
      <c r="G39" s="86"/>
      <c r="H39" s="87"/>
      <c r="I39" s="88"/>
    </row>
    <row r="40">
      <c r="F40" s="107"/>
      <c r="G40" s="86"/>
      <c r="H40" s="87"/>
      <c r="I40" s="88"/>
    </row>
    <row r="41">
      <c r="F41" s="14"/>
      <c r="G41" s="86"/>
      <c r="H41" s="87"/>
      <c r="I41" s="88"/>
    </row>
    <row r="42">
      <c r="F42" s="14"/>
      <c r="G42" s="86"/>
      <c r="H42" s="87"/>
      <c r="I42" s="88"/>
    </row>
    <row r="43">
      <c r="F43" s="14"/>
      <c r="G43" s="86"/>
      <c r="H43" s="87"/>
      <c r="I43" s="88"/>
    </row>
    <row r="44">
      <c r="F44" s="14"/>
      <c r="G44" s="86"/>
      <c r="H44" s="87"/>
      <c r="I44" s="88"/>
    </row>
    <row r="45">
      <c r="F45" s="14"/>
      <c r="G45" s="86"/>
      <c r="H45" s="87"/>
      <c r="I45" s="88"/>
    </row>
    <row r="46">
      <c r="F46" s="14"/>
      <c r="G46" s="86"/>
      <c r="H46" s="87"/>
      <c r="I46" s="88"/>
    </row>
    <row r="47">
      <c r="F47" s="104"/>
      <c r="G47" s="86"/>
      <c r="H47" s="87"/>
      <c r="I47" s="88"/>
    </row>
    <row r="48">
      <c r="F48" s="14"/>
      <c r="G48" s="86"/>
      <c r="H48" s="87"/>
      <c r="I48" s="88"/>
    </row>
    <row r="49">
      <c r="F49" s="14"/>
      <c r="G49" s="86"/>
      <c r="H49" s="87"/>
      <c r="I49" s="88"/>
    </row>
    <row r="50">
      <c r="F50" s="14"/>
      <c r="G50" s="86"/>
      <c r="H50" s="87"/>
      <c r="I50" s="88"/>
    </row>
    <row r="51">
      <c r="F51" s="14"/>
      <c r="G51" s="86"/>
      <c r="H51" s="87"/>
      <c r="I51" s="88"/>
    </row>
    <row r="52">
      <c r="F52" s="14"/>
      <c r="G52" s="86"/>
      <c r="H52" s="87"/>
      <c r="I52" s="88"/>
    </row>
    <row r="53">
      <c r="F53" s="14"/>
      <c r="G53" s="86"/>
      <c r="H53" s="87"/>
      <c r="I53" s="88"/>
    </row>
    <row r="54">
      <c r="F54" s="86"/>
      <c r="G54" s="86"/>
      <c r="H54" s="87"/>
      <c r="I54" s="88"/>
    </row>
    <row r="55">
      <c r="F55" s="86"/>
      <c r="G55" s="86"/>
      <c r="H55" s="87"/>
      <c r="I55" s="88"/>
    </row>
    <row r="56">
      <c r="G56" s="86"/>
      <c r="H56" s="87"/>
      <c r="I56" s="88"/>
    </row>
    <row r="57">
      <c r="F57" s="1"/>
      <c r="G57" s="86"/>
      <c r="H57" s="87"/>
      <c r="I57" s="88"/>
    </row>
    <row r="58">
      <c r="F58" s="104"/>
      <c r="G58" s="86"/>
      <c r="H58" s="87"/>
      <c r="I58" s="88"/>
    </row>
    <row r="59">
      <c r="F59" s="108"/>
      <c r="G59" s="86"/>
      <c r="H59" s="87"/>
      <c r="I59" s="88"/>
    </row>
    <row r="60">
      <c r="F60" s="104"/>
      <c r="G60" s="86"/>
      <c r="H60" s="87"/>
      <c r="I60" s="88"/>
    </row>
    <row r="61">
      <c r="F61" s="104"/>
      <c r="G61" s="86"/>
      <c r="H61" s="87"/>
      <c r="I61" s="88"/>
    </row>
    <row r="62">
      <c r="F62" s="104"/>
      <c r="G62" s="86"/>
      <c r="H62" s="87"/>
      <c r="I62" s="88"/>
    </row>
    <row r="63">
      <c r="G63" s="86"/>
      <c r="H63" s="87"/>
      <c r="I63" s="88"/>
    </row>
    <row r="64">
      <c r="F64" s="104"/>
      <c r="G64" s="86"/>
      <c r="H64" s="87"/>
      <c r="I64" s="88"/>
    </row>
    <row r="65">
      <c r="F65" s="104"/>
      <c r="G65" s="86"/>
      <c r="H65" s="87"/>
      <c r="I65" s="88"/>
    </row>
    <row r="66">
      <c r="F66" s="104"/>
      <c r="G66" s="86"/>
      <c r="H66" s="87"/>
      <c r="I66" s="88"/>
    </row>
    <row r="67">
      <c r="F67" s="104"/>
      <c r="G67" s="86"/>
      <c r="H67" s="87"/>
      <c r="I67" s="88"/>
    </row>
    <row r="68">
      <c r="F68" s="104"/>
      <c r="G68" s="86"/>
      <c r="H68" s="87"/>
      <c r="I68" s="88"/>
    </row>
    <row r="69">
      <c r="F69" s="104"/>
      <c r="G69" s="86"/>
      <c r="H69" s="87"/>
      <c r="I69" s="88"/>
    </row>
    <row r="70">
      <c r="F70" s="86"/>
      <c r="G70" s="86"/>
      <c r="H70" s="87"/>
      <c r="I70" s="88"/>
    </row>
    <row r="71">
      <c r="F71" s="86"/>
      <c r="G71" s="86"/>
      <c r="H71" s="87"/>
      <c r="I71" s="88"/>
    </row>
    <row r="72">
      <c r="G72" s="86"/>
      <c r="H72" s="87"/>
      <c r="I72" s="88"/>
    </row>
    <row r="73">
      <c r="G73" s="86"/>
      <c r="H73" s="87"/>
      <c r="I73" s="88"/>
    </row>
    <row r="74">
      <c r="F74" s="104"/>
      <c r="G74" s="86"/>
      <c r="H74" s="87"/>
      <c r="I74" s="88"/>
    </row>
    <row r="75">
      <c r="G75" s="86"/>
      <c r="H75" s="87"/>
      <c r="I75" s="88"/>
    </row>
    <row r="76">
      <c r="F76" s="104"/>
      <c r="G76" s="86"/>
      <c r="H76" s="87"/>
      <c r="I76" s="88"/>
    </row>
    <row r="77">
      <c r="G77" s="86"/>
      <c r="H77" s="87"/>
      <c r="I77" s="88"/>
    </row>
    <row r="78">
      <c r="G78" s="86"/>
      <c r="H78" s="87"/>
      <c r="I78" s="88"/>
    </row>
    <row r="79">
      <c r="F79" s="104"/>
      <c r="G79" s="86"/>
      <c r="H79" s="87"/>
      <c r="I79" s="88"/>
    </row>
    <row r="80">
      <c r="G80" s="86"/>
      <c r="H80" s="87"/>
      <c r="I80" s="88"/>
    </row>
    <row r="81">
      <c r="G81" s="86"/>
      <c r="H81" s="87"/>
      <c r="I81" s="88"/>
    </row>
    <row r="82">
      <c r="G82" s="86"/>
      <c r="H82" s="87"/>
      <c r="I82" s="88"/>
    </row>
    <row r="83">
      <c r="G83" s="86"/>
      <c r="H83" s="87"/>
      <c r="I83" s="88"/>
    </row>
    <row r="84">
      <c r="G84" s="86"/>
      <c r="H84" s="87"/>
      <c r="I84" s="88"/>
    </row>
    <row r="85">
      <c r="G85" s="86"/>
      <c r="H85" s="87"/>
      <c r="I85" s="88"/>
    </row>
    <row r="86">
      <c r="G86" s="86"/>
      <c r="H86" s="87"/>
      <c r="I86" s="88"/>
    </row>
    <row r="87">
      <c r="G87" s="86"/>
      <c r="H87" s="87"/>
      <c r="I87" s="88"/>
    </row>
    <row r="88">
      <c r="G88" s="86"/>
      <c r="H88" s="87"/>
      <c r="I88" s="88"/>
    </row>
    <row r="89">
      <c r="G89" s="86"/>
      <c r="H89" s="87"/>
      <c r="I89" s="88"/>
    </row>
    <row r="90">
      <c r="G90" s="86"/>
      <c r="H90" s="87"/>
      <c r="I90" s="88"/>
    </row>
    <row r="91">
      <c r="G91" s="86"/>
      <c r="H91" s="87"/>
      <c r="I91" s="88"/>
    </row>
    <row r="92">
      <c r="G92" s="86"/>
      <c r="H92" s="87"/>
      <c r="I92" s="88"/>
    </row>
    <row r="93">
      <c r="G93" s="86"/>
      <c r="H93" s="87"/>
      <c r="I93" s="88"/>
    </row>
    <row r="94">
      <c r="G94" s="86"/>
      <c r="H94" s="87"/>
      <c r="I94" s="88"/>
    </row>
    <row r="95">
      <c r="G95" s="86"/>
      <c r="H95" s="87"/>
      <c r="I95" s="88"/>
    </row>
    <row r="96">
      <c r="G96" s="86"/>
      <c r="H96" s="87"/>
      <c r="I96" s="88"/>
    </row>
    <row r="97">
      <c r="G97" s="86"/>
      <c r="H97" s="87"/>
      <c r="I97" s="88"/>
    </row>
    <row r="98">
      <c r="G98" s="86"/>
      <c r="H98" s="87"/>
      <c r="I98" s="88"/>
    </row>
    <row r="99">
      <c r="G99" s="86"/>
      <c r="H99" s="87"/>
      <c r="I99" s="88"/>
    </row>
    <row r="100">
      <c r="G100" s="86"/>
      <c r="H100" s="87"/>
      <c r="I100" s="88"/>
    </row>
    <row r="101">
      <c r="G101" s="86"/>
      <c r="H101" s="87"/>
      <c r="I101" s="88"/>
    </row>
    <row r="102">
      <c r="G102" s="86"/>
      <c r="H102" s="87"/>
      <c r="I102" s="88"/>
    </row>
    <row r="103">
      <c r="G103" s="86"/>
      <c r="H103" s="87"/>
      <c r="I103" s="88"/>
    </row>
    <row r="104">
      <c r="G104" s="86"/>
      <c r="H104" s="87"/>
      <c r="I104" s="88"/>
    </row>
    <row r="105">
      <c r="G105" s="86"/>
      <c r="H105" s="87"/>
      <c r="I105" s="88"/>
    </row>
    <row r="106">
      <c r="G106" s="86"/>
      <c r="H106" s="87"/>
      <c r="I106" s="88"/>
    </row>
    <row r="107">
      <c r="G107" s="86"/>
      <c r="H107" s="87"/>
      <c r="I107" s="88"/>
    </row>
    <row r="108">
      <c r="G108" s="86"/>
      <c r="H108" s="87"/>
      <c r="I108" s="88"/>
    </row>
    <row r="109">
      <c r="G109" s="86"/>
      <c r="H109" s="87"/>
      <c r="I109" s="88"/>
    </row>
    <row r="110">
      <c r="G110" s="86"/>
      <c r="H110" s="87"/>
      <c r="I110" s="88"/>
    </row>
    <row r="111">
      <c r="G111" s="86"/>
      <c r="H111" s="87"/>
      <c r="I111" s="88"/>
    </row>
    <row r="112">
      <c r="F112" s="14"/>
      <c r="G112" s="86"/>
      <c r="H112" s="87"/>
      <c r="I112" s="88"/>
    </row>
    <row r="113">
      <c r="F113" s="14"/>
      <c r="G113" s="86"/>
      <c r="H113" s="87"/>
      <c r="I113" s="88"/>
    </row>
    <row r="114">
      <c r="F114" s="14"/>
      <c r="G114" s="86"/>
      <c r="H114" s="87"/>
      <c r="I114" s="88"/>
    </row>
    <row r="115">
      <c r="F115" s="33"/>
      <c r="G115" s="86"/>
      <c r="H115" s="87"/>
      <c r="I115" s="88"/>
    </row>
    <row r="116">
      <c r="F116" s="104"/>
      <c r="G116" s="86"/>
      <c r="H116" s="87"/>
      <c r="I116" s="88"/>
    </row>
    <row r="117">
      <c r="F117" s="104"/>
      <c r="G117" s="86"/>
      <c r="H117" s="87"/>
      <c r="I117" s="88"/>
    </row>
    <row r="118">
      <c r="F118" s="104"/>
      <c r="G118" s="86"/>
      <c r="H118" s="87"/>
      <c r="I118" s="88"/>
    </row>
    <row r="119">
      <c r="F119" s="86"/>
      <c r="G119" s="86"/>
      <c r="H119" s="87"/>
      <c r="I119" s="88"/>
    </row>
    <row r="120">
      <c r="F120" s="86"/>
      <c r="G120" s="86"/>
      <c r="H120" s="87"/>
      <c r="I120" s="88"/>
    </row>
    <row r="121">
      <c r="F121" s="86"/>
      <c r="G121" s="86"/>
      <c r="H121" s="87"/>
      <c r="I121" s="88"/>
    </row>
    <row r="122">
      <c r="F122" s="86"/>
      <c r="G122" s="86"/>
      <c r="H122" s="87"/>
      <c r="I122" s="88"/>
    </row>
    <row r="123">
      <c r="F123" s="86"/>
      <c r="G123" s="86"/>
      <c r="H123" s="87"/>
      <c r="I123" s="88"/>
    </row>
    <row r="124">
      <c r="F124" s="86"/>
      <c r="G124" s="86"/>
      <c r="H124" s="87"/>
      <c r="I124" s="88"/>
    </row>
    <row r="125">
      <c r="F125" s="86"/>
      <c r="G125" s="86"/>
      <c r="H125" s="87"/>
      <c r="I125" s="88"/>
    </row>
    <row r="126">
      <c r="G126" s="86"/>
      <c r="H126" s="87"/>
      <c r="I126" s="88"/>
    </row>
    <row r="127">
      <c r="G127" s="86"/>
      <c r="H127" s="87"/>
      <c r="I127" s="88"/>
    </row>
    <row r="128">
      <c r="G128" s="86"/>
      <c r="H128" s="87"/>
      <c r="I128" s="88"/>
    </row>
    <row r="129">
      <c r="G129" s="86"/>
      <c r="H129" s="87"/>
      <c r="I129" s="88"/>
    </row>
    <row r="130">
      <c r="G130" s="86"/>
      <c r="H130" s="87"/>
      <c r="I130" s="88"/>
    </row>
    <row r="131">
      <c r="G131" s="86"/>
      <c r="H131" s="87"/>
      <c r="I131" s="88"/>
    </row>
    <row r="132">
      <c r="G132" s="86"/>
      <c r="H132" s="87"/>
      <c r="I132" s="88"/>
    </row>
    <row r="133">
      <c r="G133" s="86"/>
      <c r="H133" s="87"/>
      <c r="I133" s="88"/>
    </row>
    <row r="134">
      <c r="G134" s="86"/>
      <c r="H134" s="87"/>
      <c r="I134" s="88"/>
    </row>
    <row r="135">
      <c r="G135" s="86"/>
      <c r="H135" s="87"/>
      <c r="I135" s="88"/>
    </row>
    <row r="136">
      <c r="G136" s="86"/>
      <c r="H136" s="87"/>
      <c r="I136" s="88"/>
    </row>
    <row r="137">
      <c r="G137" s="86"/>
      <c r="H137" s="87"/>
      <c r="I137" s="88"/>
    </row>
    <row r="138">
      <c r="G138" s="86"/>
      <c r="H138" s="87"/>
      <c r="I138" s="88"/>
    </row>
    <row r="139">
      <c r="G139" s="86"/>
      <c r="H139" s="87"/>
      <c r="I139" s="88"/>
    </row>
    <row r="140">
      <c r="G140" s="86"/>
      <c r="H140" s="87"/>
      <c r="I140" s="88"/>
    </row>
    <row r="141">
      <c r="G141" s="86"/>
      <c r="H141" s="87"/>
      <c r="I141" s="88"/>
    </row>
    <row r="142">
      <c r="G142" s="86"/>
      <c r="H142" s="87"/>
      <c r="I142" s="88"/>
    </row>
    <row r="143">
      <c r="G143" s="86"/>
      <c r="H143" s="87"/>
      <c r="I143" s="88"/>
    </row>
    <row r="144">
      <c r="G144" s="86"/>
      <c r="H144" s="87"/>
      <c r="I144" s="88"/>
    </row>
    <row r="145">
      <c r="G145" s="86"/>
      <c r="H145" s="87"/>
      <c r="I145" s="88"/>
    </row>
    <row r="146">
      <c r="G146" s="86"/>
      <c r="H146" s="87"/>
      <c r="I146" s="88"/>
    </row>
    <row r="147">
      <c r="G147" s="86"/>
      <c r="H147" s="87"/>
      <c r="I147" s="88"/>
    </row>
    <row r="148">
      <c r="G148" s="86"/>
      <c r="H148" s="87"/>
      <c r="I148" s="88"/>
    </row>
    <row r="149">
      <c r="G149" s="86"/>
      <c r="H149" s="87"/>
      <c r="I149" s="88"/>
    </row>
    <row r="150">
      <c r="G150" s="86"/>
      <c r="H150" s="87"/>
      <c r="I150" s="88"/>
    </row>
    <row r="151">
      <c r="G151" s="86"/>
      <c r="H151" s="87"/>
      <c r="I151" s="88"/>
    </row>
    <row r="152">
      <c r="G152" s="86"/>
      <c r="H152" s="87"/>
      <c r="I152" s="88"/>
    </row>
    <row r="153">
      <c r="G153" s="86"/>
      <c r="H153" s="87"/>
      <c r="I153" s="88"/>
    </row>
    <row r="154">
      <c r="G154" s="86"/>
      <c r="H154" s="87"/>
      <c r="I154" s="88"/>
    </row>
    <row r="155">
      <c r="G155" s="86"/>
      <c r="H155" s="87"/>
      <c r="I155" s="88"/>
    </row>
    <row r="156">
      <c r="G156" s="86"/>
      <c r="H156" s="87"/>
      <c r="I156" s="88"/>
    </row>
    <row r="157">
      <c r="G157" s="86"/>
      <c r="H157" s="87"/>
      <c r="I157" s="88"/>
    </row>
    <row r="158">
      <c r="G158" s="86"/>
      <c r="H158" s="87"/>
      <c r="I158" s="88"/>
    </row>
    <row r="159">
      <c r="G159" s="86"/>
      <c r="H159" s="87"/>
      <c r="I159" s="88"/>
    </row>
    <row r="160">
      <c r="G160" s="86"/>
      <c r="H160" s="87"/>
      <c r="I160" s="88"/>
    </row>
    <row r="161">
      <c r="G161" s="86"/>
      <c r="H161" s="87"/>
      <c r="I161" s="88"/>
    </row>
    <row r="162">
      <c r="G162" s="86"/>
      <c r="H162" s="87"/>
      <c r="I162" s="88"/>
    </row>
    <row r="163">
      <c r="G163" s="86"/>
      <c r="H163" s="87"/>
      <c r="I163" s="88"/>
    </row>
    <row r="164">
      <c r="G164" s="86"/>
      <c r="H164" s="87"/>
      <c r="I164" s="88"/>
    </row>
    <row r="165">
      <c r="G165" s="86"/>
      <c r="H165" s="87"/>
      <c r="I165" s="88"/>
    </row>
    <row r="166">
      <c r="G166" s="86"/>
      <c r="H166" s="87"/>
      <c r="I166" s="88"/>
    </row>
    <row r="167">
      <c r="G167" s="86"/>
      <c r="H167" s="87"/>
      <c r="I167" s="88"/>
    </row>
    <row r="168">
      <c r="G168" s="86"/>
      <c r="H168" s="87"/>
      <c r="I168" s="88"/>
    </row>
    <row r="169">
      <c r="G169" s="86"/>
      <c r="H169" s="87"/>
      <c r="I169" s="88"/>
    </row>
    <row r="170">
      <c r="G170" s="86"/>
      <c r="H170" s="87"/>
      <c r="I170" s="88"/>
    </row>
    <row r="171">
      <c r="G171" s="86"/>
      <c r="H171" s="87"/>
      <c r="I171" s="88"/>
    </row>
    <row r="172">
      <c r="G172" s="86"/>
      <c r="H172" s="87"/>
      <c r="I172" s="88"/>
    </row>
    <row r="173">
      <c r="G173" s="86"/>
      <c r="H173" s="87"/>
      <c r="I173" s="88"/>
    </row>
    <row r="174">
      <c r="G174" s="86"/>
      <c r="H174" s="87"/>
      <c r="I174" s="88"/>
    </row>
    <row r="175">
      <c r="G175" s="86"/>
      <c r="H175" s="87"/>
      <c r="I175" s="88"/>
    </row>
    <row r="176">
      <c r="G176" s="86"/>
      <c r="H176" s="87"/>
      <c r="I176" s="88"/>
    </row>
    <row r="177">
      <c r="G177" s="86"/>
      <c r="H177" s="87"/>
      <c r="I177" s="88"/>
    </row>
    <row r="178">
      <c r="G178" s="86"/>
      <c r="H178" s="87"/>
      <c r="I178" s="88"/>
    </row>
    <row r="179">
      <c r="G179" s="86"/>
      <c r="H179" s="87"/>
      <c r="I179" s="88"/>
    </row>
    <row r="180">
      <c r="G180" s="86"/>
      <c r="H180" s="87"/>
      <c r="I180" s="88"/>
    </row>
    <row r="181">
      <c r="G181" s="86"/>
      <c r="H181" s="87"/>
      <c r="I181" s="88"/>
    </row>
    <row r="182">
      <c r="G182" s="86"/>
      <c r="H182" s="87"/>
      <c r="I182" s="88"/>
    </row>
    <row r="183">
      <c r="G183" s="86"/>
      <c r="H183" s="87"/>
      <c r="I183" s="88"/>
    </row>
    <row r="184">
      <c r="G184" s="86"/>
      <c r="H184" s="87"/>
      <c r="I184" s="88"/>
    </row>
    <row r="185">
      <c r="G185" s="86"/>
      <c r="H185" s="87"/>
      <c r="I185" s="88"/>
    </row>
    <row r="186">
      <c r="G186" s="86"/>
      <c r="H186" s="87"/>
      <c r="I186" s="88"/>
    </row>
    <row r="187">
      <c r="G187" s="86"/>
      <c r="H187" s="87"/>
      <c r="I187" s="88"/>
    </row>
    <row r="188">
      <c r="G188" s="86"/>
      <c r="H188" s="87"/>
      <c r="I188" s="88"/>
    </row>
    <row r="189">
      <c r="G189" s="86"/>
      <c r="H189" s="87"/>
      <c r="I189" s="88"/>
    </row>
    <row r="190">
      <c r="G190" s="86"/>
      <c r="H190" s="87"/>
      <c r="I190" s="88"/>
    </row>
    <row r="191">
      <c r="G191" s="86"/>
      <c r="H191" s="87"/>
      <c r="I191" s="88"/>
    </row>
    <row r="192">
      <c r="G192" s="86"/>
      <c r="H192" s="87"/>
      <c r="I192" s="88"/>
    </row>
    <row r="193">
      <c r="G193" s="86"/>
      <c r="H193" s="87"/>
      <c r="I193" s="88"/>
    </row>
    <row r="194">
      <c r="G194" s="86"/>
      <c r="H194" s="87"/>
      <c r="I194" s="88"/>
    </row>
    <row r="195">
      <c r="G195" s="86"/>
      <c r="H195" s="87"/>
      <c r="I195" s="88"/>
    </row>
    <row r="196">
      <c r="G196" s="86"/>
      <c r="H196" s="87"/>
      <c r="I196" s="88"/>
    </row>
    <row r="197">
      <c r="G197" s="86"/>
      <c r="H197" s="87"/>
      <c r="I197" s="88"/>
    </row>
    <row r="198">
      <c r="G198" s="86"/>
      <c r="H198" s="87"/>
      <c r="I198" s="88"/>
    </row>
    <row r="199">
      <c r="G199" s="86"/>
      <c r="H199" s="87"/>
      <c r="I199" s="88"/>
    </row>
    <row r="200">
      <c r="G200" s="86"/>
      <c r="H200" s="87"/>
      <c r="I200" s="88"/>
    </row>
    <row r="201">
      <c r="G201" s="86"/>
      <c r="H201" s="87"/>
      <c r="I201" s="88"/>
    </row>
    <row r="202">
      <c r="G202" s="86"/>
      <c r="H202" s="87"/>
      <c r="I202" s="88"/>
    </row>
    <row r="203">
      <c r="G203" s="86"/>
      <c r="H203" s="87"/>
      <c r="I203" s="88"/>
    </row>
    <row r="204">
      <c r="G204" s="86"/>
      <c r="H204" s="87"/>
      <c r="I204" s="88"/>
    </row>
    <row r="205">
      <c r="G205" s="86"/>
      <c r="H205" s="87"/>
      <c r="I205" s="88"/>
    </row>
    <row r="206">
      <c r="G206" s="86"/>
      <c r="H206" s="87"/>
      <c r="I206" s="88"/>
    </row>
    <row r="207">
      <c r="G207" s="86"/>
      <c r="H207" s="87"/>
      <c r="I207" s="88"/>
    </row>
    <row r="208">
      <c r="G208" s="86"/>
      <c r="H208" s="87"/>
      <c r="I208" s="88"/>
    </row>
    <row r="209">
      <c r="G209" s="86"/>
      <c r="H209" s="87"/>
      <c r="I209" s="88"/>
    </row>
    <row r="210">
      <c r="G210" s="86"/>
      <c r="H210" s="87"/>
      <c r="I210" s="88"/>
    </row>
    <row r="211">
      <c r="G211" s="86"/>
      <c r="H211" s="87"/>
      <c r="I211" s="88"/>
    </row>
    <row r="212">
      <c r="G212" s="86"/>
      <c r="H212" s="87"/>
      <c r="I212" s="88"/>
    </row>
    <row r="213">
      <c r="G213" s="86"/>
      <c r="H213" s="87"/>
      <c r="I213" s="88"/>
    </row>
    <row r="214">
      <c r="G214" s="86"/>
      <c r="H214" s="87"/>
      <c r="I214" s="88"/>
    </row>
    <row r="215">
      <c r="G215" s="86"/>
      <c r="H215" s="87"/>
      <c r="I215" s="88"/>
    </row>
    <row r="216">
      <c r="G216" s="86"/>
      <c r="H216" s="87"/>
      <c r="I216" s="88"/>
    </row>
    <row r="217">
      <c r="G217" s="86"/>
      <c r="H217" s="87"/>
      <c r="I217" s="88"/>
    </row>
    <row r="218">
      <c r="G218" s="86"/>
      <c r="H218" s="87"/>
      <c r="I218" s="88"/>
    </row>
    <row r="219">
      <c r="G219" s="86"/>
      <c r="H219" s="87"/>
      <c r="I219" s="88"/>
    </row>
    <row r="220">
      <c r="G220" s="86"/>
      <c r="H220" s="87"/>
      <c r="I220" s="88"/>
    </row>
    <row r="221">
      <c r="G221" s="86"/>
      <c r="H221" s="87"/>
      <c r="I221" s="88"/>
    </row>
    <row r="222">
      <c r="G222" s="86"/>
      <c r="H222" s="87"/>
      <c r="I222" s="88"/>
    </row>
    <row r="223">
      <c r="G223" s="86"/>
      <c r="H223" s="87"/>
      <c r="I223" s="88"/>
    </row>
    <row r="224">
      <c r="G224" s="86"/>
      <c r="H224" s="87"/>
      <c r="I224" s="88"/>
    </row>
    <row r="225">
      <c r="G225" s="86"/>
      <c r="H225" s="87"/>
      <c r="I225" s="88"/>
    </row>
    <row r="226">
      <c r="G226" s="86"/>
      <c r="H226" s="87"/>
      <c r="I226" s="88"/>
    </row>
    <row r="227">
      <c r="G227" s="86"/>
      <c r="H227" s="87"/>
      <c r="I227" s="88"/>
    </row>
    <row r="228">
      <c r="G228" s="86"/>
      <c r="H228" s="87"/>
      <c r="I228" s="88"/>
    </row>
    <row r="229">
      <c r="G229" s="86"/>
      <c r="H229" s="87"/>
      <c r="I229" s="88"/>
    </row>
    <row r="230">
      <c r="G230" s="86"/>
      <c r="H230" s="87"/>
      <c r="I230" s="88"/>
    </row>
    <row r="231">
      <c r="G231" s="86"/>
      <c r="H231" s="87"/>
      <c r="I231" s="88"/>
    </row>
    <row r="232">
      <c r="G232" s="86"/>
      <c r="H232" s="87"/>
      <c r="I232" s="88"/>
    </row>
    <row r="233">
      <c r="G233" s="86"/>
      <c r="H233" s="87"/>
      <c r="I233" s="88"/>
    </row>
    <row r="234">
      <c r="G234" s="86"/>
      <c r="H234" s="87"/>
      <c r="I234" s="88"/>
    </row>
    <row r="235">
      <c r="G235" s="86"/>
      <c r="H235" s="87"/>
      <c r="I235" s="88"/>
    </row>
    <row r="236">
      <c r="G236" s="86"/>
      <c r="H236" s="87"/>
      <c r="I236" s="88"/>
    </row>
    <row r="237">
      <c r="G237" s="86"/>
      <c r="H237" s="87"/>
      <c r="I237" s="88"/>
    </row>
    <row r="238">
      <c r="G238" s="86"/>
      <c r="H238" s="87"/>
      <c r="I238" s="88"/>
    </row>
    <row r="239">
      <c r="G239" s="86"/>
      <c r="H239" s="87"/>
      <c r="I239" s="88"/>
    </row>
    <row r="240">
      <c r="G240" s="86"/>
      <c r="H240" s="87"/>
      <c r="I240" s="88"/>
    </row>
    <row r="241">
      <c r="G241" s="86"/>
      <c r="H241" s="87"/>
      <c r="I241" s="88"/>
    </row>
    <row r="242">
      <c r="G242" s="86"/>
      <c r="H242" s="87"/>
      <c r="I242" s="88"/>
    </row>
    <row r="243">
      <c r="G243" s="86"/>
      <c r="H243" s="87"/>
      <c r="I243" s="88"/>
    </row>
    <row r="244">
      <c r="G244" s="86"/>
      <c r="H244" s="87"/>
      <c r="I244" s="88"/>
    </row>
    <row r="245">
      <c r="G245" s="86"/>
      <c r="H245" s="87"/>
      <c r="I245" s="88"/>
    </row>
    <row r="246">
      <c r="G246" s="86"/>
      <c r="H246" s="87"/>
      <c r="I246" s="88"/>
    </row>
    <row r="247">
      <c r="G247" s="86"/>
      <c r="H247" s="87"/>
      <c r="I247" s="88"/>
    </row>
    <row r="248">
      <c r="G248" s="86"/>
      <c r="H248" s="87"/>
      <c r="I248" s="88"/>
    </row>
    <row r="249">
      <c r="G249" s="86"/>
      <c r="H249" s="87"/>
      <c r="I249" s="88"/>
    </row>
    <row r="250">
      <c r="G250" s="86"/>
      <c r="H250" s="87"/>
      <c r="I250" s="88"/>
    </row>
    <row r="251">
      <c r="G251" s="86"/>
      <c r="H251" s="87"/>
      <c r="I251" s="88"/>
    </row>
    <row r="252">
      <c r="G252" s="86"/>
      <c r="H252" s="87"/>
      <c r="I252" s="88"/>
    </row>
    <row r="253">
      <c r="G253" s="86"/>
      <c r="H253" s="87"/>
      <c r="I253" s="88"/>
    </row>
    <row r="254">
      <c r="G254" s="86"/>
      <c r="H254" s="87"/>
      <c r="I254" s="88"/>
    </row>
    <row r="255">
      <c r="G255" s="86"/>
      <c r="H255" s="87"/>
      <c r="I255" s="88"/>
    </row>
    <row r="256">
      <c r="G256" s="86"/>
      <c r="H256" s="87"/>
      <c r="I256" s="88"/>
    </row>
    <row r="257">
      <c r="G257" s="86"/>
      <c r="H257" s="87"/>
      <c r="I257" s="88"/>
    </row>
    <row r="258">
      <c r="G258" s="86"/>
      <c r="H258" s="87"/>
      <c r="I258" s="88"/>
    </row>
    <row r="259">
      <c r="G259" s="86"/>
      <c r="H259" s="87"/>
      <c r="I259" s="88"/>
    </row>
    <row r="260">
      <c r="G260" s="86"/>
      <c r="H260" s="87"/>
      <c r="I260" s="88"/>
    </row>
    <row r="261">
      <c r="G261" s="86"/>
      <c r="H261" s="87"/>
      <c r="I261" s="88"/>
    </row>
    <row r="262">
      <c r="G262" s="86"/>
      <c r="H262" s="87"/>
      <c r="I262" s="88"/>
    </row>
    <row r="263">
      <c r="G263" s="86"/>
      <c r="H263" s="87"/>
      <c r="I263" s="88"/>
    </row>
    <row r="264">
      <c r="G264" s="86"/>
      <c r="H264" s="87"/>
      <c r="I264" s="88"/>
    </row>
    <row r="265">
      <c r="G265" s="86"/>
      <c r="H265" s="87"/>
      <c r="I265" s="88"/>
    </row>
    <row r="266">
      <c r="G266" s="86"/>
      <c r="H266" s="87"/>
      <c r="I266" s="88"/>
    </row>
    <row r="267">
      <c r="G267" s="86"/>
      <c r="H267" s="87"/>
      <c r="I267" s="88"/>
    </row>
    <row r="268">
      <c r="G268" s="86"/>
      <c r="H268" s="87"/>
      <c r="I268" s="88"/>
    </row>
    <row r="269">
      <c r="G269" s="86"/>
      <c r="H269" s="87"/>
      <c r="I269" s="88"/>
    </row>
    <row r="270">
      <c r="G270" s="86"/>
      <c r="H270" s="87"/>
      <c r="I270" s="88"/>
    </row>
    <row r="271">
      <c r="G271" s="86"/>
      <c r="H271" s="87"/>
      <c r="I271" s="88"/>
    </row>
    <row r="272">
      <c r="G272" s="86"/>
      <c r="H272" s="87"/>
      <c r="I272" s="88"/>
    </row>
    <row r="273">
      <c r="G273" s="86"/>
      <c r="H273" s="87"/>
      <c r="I273" s="88"/>
    </row>
    <row r="274">
      <c r="G274" s="86"/>
      <c r="H274" s="87"/>
      <c r="I274" s="88"/>
    </row>
    <row r="275">
      <c r="G275" s="86"/>
      <c r="H275" s="87"/>
      <c r="I275" s="88"/>
    </row>
    <row r="276">
      <c r="G276" s="86"/>
      <c r="H276" s="87"/>
      <c r="I276" s="88"/>
    </row>
    <row r="277">
      <c r="G277" s="86"/>
      <c r="H277" s="87"/>
      <c r="I277" s="88"/>
    </row>
    <row r="278">
      <c r="G278" s="86"/>
      <c r="H278" s="87"/>
      <c r="I278" s="88"/>
    </row>
    <row r="279">
      <c r="G279" s="86"/>
      <c r="H279" s="87"/>
      <c r="I279" s="88"/>
    </row>
    <row r="280">
      <c r="G280" s="86"/>
      <c r="H280" s="87"/>
      <c r="I280" s="88"/>
    </row>
    <row r="281">
      <c r="G281" s="86"/>
      <c r="H281" s="87"/>
      <c r="I281" s="88"/>
    </row>
    <row r="282">
      <c r="G282" s="86"/>
      <c r="H282" s="87"/>
      <c r="I282" s="88"/>
    </row>
    <row r="283">
      <c r="G283" s="86"/>
      <c r="H283" s="87"/>
      <c r="I283" s="88"/>
    </row>
    <row r="284">
      <c r="G284" s="86"/>
      <c r="H284" s="87"/>
      <c r="I284" s="88"/>
    </row>
    <row r="285">
      <c r="G285" s="86"/>
      <c r="H285" s="87"/>
      <c r="I285" s="88"/>
    </row>
    <row r="286">
      <c r="G286" s="86"/>
      <c r="H286" s="87"/>
      <c r="I286" s="88"/>
    </row>
    <row r="287">
      <c r="G287" s="86"/>
      <c r="H287" s="87"/>
      <c r="I287" s="88"/>
    </row>
    <row r="288">
      <c r="G288" s="86"/>
      <c r="H288" s="87"/>
      <c r="I288" s="88"/>
    </row>
    <row r="289">
      <c r="G289" s="86"/>
      <c r="H289" s="87"/>
      <c r="I289" s="88"/>
    </row>
    <row r="290">
      <c r="G290" s="86"/>
      <c r="H290" s="87"/>
      <c r="I290" s="88"/>
    </row>
    <row r="291">
      <c r="G291" s="86"/>
      <c r="H291" s="87"/>
      <c r="I291" s="88"/>
    </row>
    <row r="292">
      <c r="G292" s="86"/>
      <c r="H292" s="87"/>
      <c r="I292" s="88"/>
    </row>
    <row r="293">
      <c r="G293" s="86"/>
      <c r="H293" s="87"/>
      <c r="I293" s="88"/>
    </row>
    <row r="294">
      <c r="G294" s="86"/>
      <c r="H294" s="87"/>
      <c r="I294" s="88"/>
    </row>
    <row r="295">
      <c r="G295" s="86"/>
      <c r="H295" s="87"/>
      <c r="I295" s="88"/>
    </row>
    <row r="296">
      <c r="G296" s="86"/>
      <c r="H296" s="87"/>
      <c r="I296" s="88"/>
    </row>
    <row r="297">
      <c r="G297" s="86"/>
      <c r="H297" s="87"/>
      <c r="I297" s="88"/>
    </row>
    <row r="298">
      <c r="G298" s="86"/>
      <c r="H298" s="87"/>
      <c r="I298" s="88"/>
    </row>
    <row r="299">
      <c r="G299" s="86"/>
      <c r="H299" s="87"/>
      <c r="I299" s="88"/>
    </row>
    <row r="300">
      <c r="G300" s="86"/>
      <c r="H300" s="87"/>
      <c r="I300" s="88"/>
    </row>
    <row r="301">
      <c r="G301" s="86"/>
      <c r="H301" s="87"/>
      <c r="I301" s="88"/>
    </row>
    <row r="302">
      <c r="G302" s="86"/>
      <c r="H302" s="87"/>
      <c r="I302" s="88"/>
    </row>
    <row r="303">
      <c r="G303" s="86"/>
      <c r="H303" s="87"/>
      <c r="I303" s="88"/>
    </row>
    <row r="304">
      <c r="G304" s="86"/>
      <c r="H304" s="87"/>
      <c r="I304" s="88"/>
    </row>
    <row r="305">
      <c r="G305" s="86"/>
      <c r="H305" s="87"/>
      <c r="I305" s="88"/>
    </row>
    <row r="306">
      <c r="G306" s="86"/>
      <c r="H306" s="87"/>
      <c r="I306" s="88"/>
    </row>
    <row r="307">
      <c r="G307" s="86"/>
      <c r="H307" s="87"/>
      <c r="I307" s="88"/>
    </row>
    <row r="308">
      <c r="G308" s="86"/>
      <c r="H308" s="87"/>
      <c r="I308" s="88"/>
    </row>
    <row r="309">
      <c r="G309" s="86"/>
      <c r="H309" s="87"/>
      <c r="I309" s="88"/>
    </row>
    <row r="310">
      <c r="G310" s="86"/>
      <c r="H310" s="87"/>
      <c r="I310" s="88"/>
    </row>
    <row r="311">
      <c r="G311" s="86"/>
      <c r="H311" s="87"/>
      <c r="I311" s="88"/>
    </row>
    <row r="312">
      <c r="G312" s="86"/>
      <c r="H312" s="87"/>
      <c r="I312" s="88"/>
    </row>
    <row r="313">
      <c r="G313" s="86"/>
      <c r="H313" s="87"/>
      <c r="I313" s="88"/>
    </row>
    <row r="314">
      <c r="G314" s="86"/>
      <c r="H314" s="87"/>
      <c r="I314" s="88"/>
    </row>
    <row r="315">
      <c r="G315" s="86"/>
      <c r="H315" s="87"/>
      <c r="I315" s="88"/>
    </row>
    <row r="316">
      <c r="G316" s="86"/>
      <c r="H316" s="87"/>
      <c r="I316" s="88"/>
    </row>
    <row r="317">
      <c r="G317" s="86"/>
      <c r="H317" s="87"/>
      <c r="I317" s="88"/>
    </row>
    <row r="318">
      <c r="G318" s="86"/>
      <c r="H318" s="87"/>
      <c r="I318" s="88"/>
    </row>
    <row r="319">
      <c r="G319" s="86"/>
      <c r="H319" s="87"/>
      <c r="I319" s="88"/>
    </row>
    <row r="320">
      <c r="G320" s="86"/>
      <c r="H320" s="87"/>
      <c r="I320" s="88"/>
    </row>
    <row r="321">
      <c r="G321" s="86"/>
      <c r="H321" s="87"/>
      <c r="I321" s="88"/>
    </row>
    <row r="322">
      <c r="G322" s="86"/>
      <c r="H322" s="87"/>
      <c r="I322" s="88"/>
    </row>
    <row r="323">
      <c r="G323" s="86"/>
      <c r="H323" s="87"/>
      <c r="I323" s="88"/>
    </row>
    <row r="324">
      <c r="G324" s="86"/>
      <c r="H324" s="87"/>
      <c r="I324" s="88"/>
    </row>
    <row r="325">
      <c r="G325" s="86"/>
      <c r="H325" s="87"/>
      <c r="I325" s="88"/>
    </row>
    <row r="326">
      <c r="G326" s="86"/>
      <c r="H326" s="87"/>
      <c r="I326" s="88"/>
    </row>
    <row r="327">
      <c r="G327" s="86"/>
      <c r="H327" s="87"/>
      <c r="I327" s="88"/>
    </row>
    <row r="328">
      <c r="G328" s="86"/>
      <c r="H328" s="87"/>
      <c r="I328" s="88"/>
    </row>
    <row r="329">
      <c r="G329" s="86"/>
      <c r="H329" s="87"/>
      <c r="I329" s="88"/>
    </row>
    <row r="330">
      <c r="G330" s="86"/>
      <c r="H330" s="87"/>
      <c r="I330" s="88"/>
    </row>
    <row r="331">
      <c r="G331" s="86"/>
      <c r="H331" s="87"/>
      <c r="I331" s="88"/>
    </row>
    <row r="332">
      <c r="G332" s="86"/>
      <c r="H332" s="87"/>
      <c r="I332" s="88"/>
    </row>
    <row r="333">
      <c r="G333" s="86"/>
      <c r="H333" s="87"/>
      <c r="I333" s="88"/>
    </row>
    <row r="334">
      <c r="G334" s="86"/>
      <c r="H334" s="87"/>
      <c r="I334" s="88"/>
    </row>
    <row r="335">
      <c r="G335" s="86"/>
      <c r="H335" s="87"/>
      <c r="I335" s="88"/>
    </row>
    <row r="336">
      <c r="G336" s="86"/>
      <c r="H336" s="87"/>
      <c r="I336" s="88"/>
    </row>
    <row r="337">
      <c r="G337" s="86"/>
      <c r="H337" s="87"/>
      <c r="I337" s="88"/>
    </row>
    <row r="338">
      <c r="G338" s="86"/>
      <c r="H338" s="87"/>
      <c r="I338" s="88"/>
    </row>
    <row r="339">
      <c r="G339" s="86"/>
      <c r="H339" s="87"/>
      <c r="I339" s="88"/>
    </row>
    <row r="340">
      <c r="G340" s="86"/>
      <c r="H340" s="87"/>
      <c r="I340" s="88"/>
    </row>
    <row r="341">
      <c r="G341" s="86"/>
      <c r="H341" s="87"/>
      <c r="I341" s="88"/>
    </row>
    <row r="342">
      <c r="G342" s="86"/>
      <c r="H342" s="87"/>
      <c r="I342" s="88"/>
    </row>
    <row r="343">
      <c r="G343" s="86"/>
      <c r="H343" s="87"/>
      <c r="I343" s="88"/>
    </row>
    <row r="344">
      <c r="G344" s="86"/>
      <c r="H344" s="87"/>
      <c r="I344" s="88"/>
    </row>
    <row r="345">
      <c r="G345" s="86"/>
      <c r="H345" s="87"/>
      <c r="I345" s="88"/>
    </row>
    <row r="346">
      <c r="G346" s="86"/>
      <c r="H346" s="87"/>
      <c r="I346" s="88"/>
    </row>
    <row r="347">
      <c r="G347" s="86"/>
      <c r="H347" s="87"/>
      <c r="I347" s="88"/>
    </row>
    <row r="348">
      <c r="G348" s="86"/>
      <c r="H348" s="87"/>
      <c r="I348" s="88"/>
    </row>
    <row r="349">
      <c r="G349" s="86"/>
      <c r="H349" s="87"/>
      <c r="I349" s="88"/>
    </row>
    <row r="350">
      <c r="G350" s="86"/>
      <c r="H350" s="87"/>
      <c r="I350" s="88"/>
    </row>
    <row r="351">
      <c r="G351" s="86"/>
      <c r="H351" s="87"/>
      <c r="I351" s="88"/>
    </row>
    <row r="352">
      <c r="G352" s="86"/>
      <c r="H352" s="87"/>
      <c r="I352" s="88"/>
    </row>
    <row r="353">
      <c r="G353" s="86"/>
      <c r="H353" s="87"/>
      <c r="I353" s="88"/>
    </row>
    <row r="354">
      <c r="G354" s="86"/>
      <c r="H354" s="87"/>
      <c r="I354" s="88"/>
    </row>
    <row r="355">
      <c r="G355" s="86"/>
      <c r="H355" s="87"/>
      <c r="I355" s="88"/>
    </row>
    <row r="356">
      <c r="G356" s="86"/>
      <c r="H356" s="87"/>
      <c r="I356" s="88"/>
    </row>
    <row r="357">
      <c r="G357" s="86"/>
      <c r="H357" s="87"/>
      <c r="I357" s="88"/>
    </row>
    <row r="358">
      <c r="G358" s="86"/>
      <c r="H358" s="87"/>
      <c r="I358" s="88"/>
    </row>
    <row r="359">
      <c r="G359" s="86"/>
      <c r="H359" s="87"/>
      <c r="I359" s="88"/>
    </row>
    <row r="360">
      <c r="G360" s="86"/>
      <c r="H360" s="87"/>
      <c r="I360" s="88"/>
    </row>
    <row r="361">
      <c r="G361" s="86"/>
      <c r="H361" s="87"/>
      <c r="I361" s="88"/>
    </row>
    <row r="362">
      <c r="G362" s="86"/>
      <c r="H362" s="87"/>
      <c r="I362" s="88"/>
    </row>
    <row r="363">
      <c r="G363" s="86"/>
      <c r="H363" s="87"/>
      <c r="I363" s="88"/>
    </row>
    <row r="364">
      <c r="G364" s="86"/>
      <c r="H364" s="87"/>
      <c r="I364" s="88"/>
    </row>
    <row r="365">
      <c r="G365" s="86"/>
      <c r="H365" s="87"/>
      <c r="I365" s="88"/>
    </row>
    <row r="366">
      <c r="G366" s="86"/>
      <c r="H366" s="87"/>
      <c r="I366" s="88"/>
    </row>
    <row r="367">
      <c r="G367" s="86"/>
      <c r="H367" s="87"/>
      <c r="I367" s="88"/>
    </row>
    <row r="368">
      <c r="G368" s="86"/>
      <c r="H368" s="87"/>
      <c r="I368" s="88"/>
    </row>
    <row r="369">
      <c r="G369" s="86"/>
      <c r="H369" s="87"/>
      <c r="I369" s="88"/>
    </row>
    <row r="370">
      <c r="G370" s="86"/>
      <c r="H370" s="87"/>
      <c r="I370" s="88"/>
    </row>
    <row r="371">
      <c r="G371" s="86"/>
      <c r="H371" s="87"/>
      <c r="I371" s="88"/>
    </row>
    <row r="372">
      <c r="G372" s="86"/>
      <c r="H372" s="87"/>
      <c r="I372" s="88"/>
    </row>
    <row r="373">
      <c r="G373" s="86"/>
      <c r="H373" s="87"/>
      <c r="I373" s="88"/>
    </row>
    <row r="374">
      <c r="G374" s="86"/>
      <c r="H374" s="87"/>
      <c r="I374" s="88"/>
    </row>
    <row r="375">
      <c r="G375" s="86"/>
      <c r="H375" s="87"/>
      <c r="I375" s="88"/>
    </row>
    <row r="376">
      <c r="G376" s="86"/>
      <c r="H376" s="87"/>
      <c r="I376" s="88"/>
    </row>
    <row r="377">
      <c r="G377" s="86"/>
      <c r="H377" s="87"/>
      <c r="I377" s="88"/>
    </row>
    <row r="378">
      <c r="G378" s="86"/>
      <c r="H378" s="87"/>
      <c r="I378" s="88"/>
    </row>
    <row r="379">
      <c r="G379" s="86"/>
      <c r="H379" s="87"/>
      <c r="I379" s="88"/>
    </row>
    <row r="380">
      <c r="G380" s="86"/>
      <c r="H380" s="87"/>
      <c r="I380" s="88"/>
    </row>
    <row r="381">
      <c r="G381" s="86"/>
      <c r="H381" s="87"/>
      <c r="I381" s="88"/>
    </row>
    <row r="382">
      <c r="G382" s="86"/>
      <c r="H382" s="87"/>
      <c r="I382" s="88"/>
    </row>
    <row r="383">
      <c r="G383" s="86"/>
      <c r="H383" s="87"/>
      <c r="I383" s="88"/>
    </row>
    <row r="384">
      <c r="G384" s="86"/>
      <c r="H384" s="87"/>
      <c r="I384" s="88"/>
    </row>
    <row r="385">
      <c r="G385" s="86"/>
      <c r="H385" s="87"/>
      <c r="I385" s="88"/>
    </row>
    <row r="386">
      <c r="G386" s="86"/>
      <c r="H386" s="87"/>
      <c r="I386" s="88"/>
    </row>
    <row r="387">
      <c r="G387" s="86"/>
      <c r="H387" s="87"/>
      <c r="I387" s="88"/>
    </row>
    <row r="388">
      <c r="G388" s="86"/>
      <c r="H388" s="87"/>
      <c r="I388" s="88"/>
    </row>
    <row r="389">
      <c r="G389" s="86"/>
      <c r="H389" s="87"/>
      <c r="I389" s="88"/>
    </row>
    <row r="390">
      <c r="G390" s="86"/>
      <c r="H390" s="87"/>
      <c r="I390" s="88"/>
    </row>
    <row r="391">
      <c r="G391" s="86"/>
      <c r="H391" s="87"/>
      <c r="I391" s="88"/>
    </row>
    <row r="392">
      <c r="G392" s="86"/>
      <c r="H392" s="87"/>
      <c r="I392" s="88"/>
    </row>
    <row r="393">
      <c r="G393" s="86"/>
      <c r="H393" s="87"/>
      <c r="I393" s="88"/>
    </row>
    <row r="394">
      <c r="G394" s="86"/>
      <c r="H394" s="87"/>
      <c r="I394" s="88"/>
    </row>
    <row r="395">
      <c r="G395" s="86"/>
      <c r="H395" s="87"/>
      <c r="I395" s="88"/>
    </row>
    <row r="396">
      <c r="G396" s="86"/>
      <c r="H396" s="87"/>
      <c r="I396" s="88"/>
    </row>
    <row r="397">
      <c r="G397" s="86"/>
      <c r="H397" s="87"/>
      <c r="I397" s="88"/>
    </row>
    <row r="398">
      <c r="G398" s="86"/>
      <c r="H398" s="87"/>
      <c r="I398" s="88"/>
    </row>
    <row r="399">
      <c r="G399" s="86"/>
      <c r="H399" s="87"/>
      <c r="I399" s="88"/>
    </row>
    <row r="400">
      <c r="G400" s="86"/>
      <c r="H400" s="87"/>
      <c r="I400" s="88"/>
    </row>
    <row r="401">
      <c r="G401" s="86"/>
      <c r="H401" s="87"/>
      <c r="I401" s="88"/>
    </row>
    <row r="402">
      <c r="G402" s="86"/>
      <c r="H402" s="87"/>
      <c r="I402" s="88"/>
    </row>
    <row r="403">
      <c r="G403" s="86"/>
      <c r="H403" s="87"/>
      <c r="I403" s="88"/>
    </row>
    <row r="404">
      <c r="G404" s="86"/>
      <c r="H404" s="87"/>
      <c r="I404" s="88"/>
    </row>
    <row r="405">
      <c r="G405" s="86"/>
      <c r="H405" s="87"/>
      <c r="I405" s="88"/>
    </row>
    <row r="406">
      <c r="G406" s="86"/>
      <c r="H406" s="87"/>
      <c r="I406" s="88"/>
    </row>
    <row r="407">
      <c r="G407" s="86"/>
      <c r="H407" s="87"/>
      <c r="I407" s="88"/>
    </row>
    <row r="408">
      <c r="G408" s="86"/>
      <c r="H408" s="87"/>
      <c r="I408" s="88"/>
    </row>
    <row r="409">
      <c r="G409" s="86"/>
      <c r="H409" s="87"/>
      <c r="I409" s="88"/>
    </row>
    <row r="410">
      <c r="G410" s="86"/>
      <c r="H410" s="87"/>
      <c r="I410" s="88"/>
    </row>
    <row r="411">
      <c r="G411" s="86"/>
      <c r="H411" s="87"/>
      <c r="I411" s="88"/>
    </row>
    <row r="412">
      <c r="G412" s="86"/>
      <c r="H412" s="87"/>
      <c r="I412" s="88"/>
    </row>
    <row r="413">
      <c r="G413" s="86"/>
      <c r="H413" s="87"/>
      <c r="I413" s="88"/>
    </row>
    <row r="414">
      <c r="G414" s="86"/>
      <c r="H414" s="87"/>
      <c r="I414" s="88"/>
    </row>
    <row r="415">
      <c r="G415" s="86"/>
      <c r="H415" s="87"/>
      <c r="I415" s="88"/>
    </row>
    <row r="416">
      <c r="G416" s="86"/>
      <c r="H416" s="87"/>
      <c r="I416" s="88"/>
    </row>
    <row r="417">
      <c r="G417" s="86"/>
      <c r="H417" s="87"/>
      <c r="I417" s="88"/>
    </row>
    <row r="418">
      <c r="G418" s="86"/>
      <c r="H418" s="87"/>
      <c r="I418" s="88"/>
    </row>
    <row r="419">
      <c r="G419" s="86"/>
      <c r="H419" s="87"/>
      <c r="I419" s="88"/>
    </row>
    <row r="420">
      <c r="G420" s="86"/>
      <c r="H420" s="87"/>
      <c r="I420" s="88"/>
    </row>
    <row r="421">
      <c r="G421" s="86"/>
      <c r="H421" s="87"/>
      <c r="I421" s="88"/>
    </row>
    <row r="422">
      <c r="G422" s="86"/>
      <c r="H422" s="87"/>
      <c r="I422" s="88"/>
    </row>
    <row r="423">
      <c r="G423" s="86"/>
      <c r="H423" s="87"/>
      <c r="I423" s="88"/>
    </row>
    <row r="424">
      <c r="G424" s="86"/>
      <c r="H424" s="87"/>
      <c r="I424" s="88"/>
    </row>
    <row r="425">
      <c r="G425" s="86"/>
      <c r="H425" s="87"/>
      <c r="I425" s="88"/>
    </row>
    <row r="426">
      <c r="G426" s="86"/>
      <c r="H426" s="87"/>
      <c r="I426" s="88"/>
    </row>
    <row r="427">
      <c r="G427" s="86"/>
      <c r="H427" s="87"/>
      <c r="I427" s="88"/>
    </row>
    <row r="428">
      <c r="G428" s="86"/>
      <c r="H428" s="87"/>
      <c r="I428" s="88"/>
    </row>
    <row r="429">
      <c r="G429" s="86"/>
      <c r="H429" s="87"/>
      <c r="I429" s="88"/>
    </row>
    <row r="430">
      <c r="G430" s="86"/>
      <c r="H430" s="87"/>
      <c r="I430" s="88"/>
    </row>
    <row r="431">
      <c r="G431" s="86"/>
      <c r="H431" s="87"/>
      <c r="I431" s="88"/>
    </row>
    <row r="432">
      <c r="G432" s="86"/>
      <c r="H432" s="87"/>
      <c r="I432" s="88"/>
    </row>
    <row r="433">
      <c r="G433" s="86"/>
      <c r="H433" s="87"/>
      <c r="I433" s="88"/>
    </row>
    <row r="434">
      <c r="G434" s="86"/>
      <c r="H434" s="87"/>
      <c r="I434" s="88"/>
    </row>
    <row r="435">
      <c r="G435" s="86"/>
      <c r="H435" s="87"/>
      <c r="I435" s="88"/>
    </row>
    <row r="436">
      <c r="G436" s="86"/>
      <c r="H436" s="87"/>
      <c r="I436" s="88"/>
    </row>
    <row r="437">
      <c r="G437" s="86"/>
      <c r="H437" s="87"/>
      <c r="I437" s="88"/>
    </row>
    <row r="438">
      <c r="G438" s="86"/>
      <c r="H438" s="87"/>
      <c r="I438" s="88"/>
    </row>
    <row r="439">
      <c r="G439" s="86"/>
      <c r="H439" s="87"/>
      <c r="I439" s="88"/>
    </row>
    <row r="440">
      <c r="G440" s="86"/>
      <c r="H440" s="87"/>
      <c r="I440" s="88"/>
    </row>
    <row r="441">
      <c r="G441" s="86"/>
      <c r="H441" s="87"/>
      <c r="I441" s="88"/>
    </row>
    <row r="442">
      <c r="G442" s="86"/>
      <c r="H442" s="87"/>
      <c r="I442" s="88"/>
    </row>
    <row r="443">
      <c r="G443" s="86"/>
      <c r="H443" s="87"/>
      <c r="I443" s="88"/>
    </row>
    <row r="444">
      <c r="G444" s="86"/>
      <c r="H444" s="87"/>
      <c r="I444" s="88"/>
    </row>
    <row r="445">
      <c r="G445" s="86"/>
      <c r="H445" s="87"/>
      <c r="I445" s="88"/>
    </row>
    <row r="446">
      <c r="G446" s="86"/>
      <c r="H446" s="87"/>
      <c r="I446" s="88"/>
    </row>
    <row r="447">
      <c r="G447" s="86"/>
      <c r="H447" s="87"/>
      <c r="I447" s="88"/>
    </row>
    <row r="448">
      <c r="G448" s="86"/>
      <c r="H448" s="87"/>
      <c r="I448" s="88"/>
    </row>
    <row r="449">
      <c r="G449" s="86"/>
      <c r="H449" s="87"/>
      <c r="I449" s="88"/>
    </row>
    <row r="450">
      <c r="G450" s="86"/>
      <c r="H450" s="87"/>
      <c r="I450" s="88"/>
    </row>
    <row r="451">
      <c r="G451" s="86"/>
      <c r="H451" s="87"/>
      <c r="I451" s="88"/>
    </row>
    <row r="452">
      <c r="G452" s="86"/>
      <c r="H452" s="87"/>
      <c r="I452" s="88"/>
    </row>
    <row r="453">
      <c r="G453" s="86"/>
      <c r="H453" s="87"/>
      <c r="I453" s="88"/>
    </row>
    <row r="454">
      <c r="G454" s="86"/>
      <c r="H454" s="87"/>
      <c r="I454" s="88"/>
    </row>
    <row r="455">
      <c r="G455" s="86"/>
      <c r="H455" s="87"/>
      <c r="I455" s="88"/>
    </row>
    <row r="456">
      <c r="G456" s="86"/>
      <c r="H456" s="87"/>
      <c r="I456" s="88"/>
    </row>
    <row r="457">
      <c r="G457" s="86"/>
      <c r="H457" s="87"/>
      <c r="I457" s="88"/>
    </row>
    <row r="458">
      <c r="G458" s="86"/>
      <c r="H458" s="87"/>
      <c r="I458" s="88"/>
    </row>
    <row r="459">
      <c r="G459" s="86"/>
      <c r="H459" s="87"/>
      <c r="I459" s="88"/>
    </row>
    <row r="460">
      <c r="G460" s="86"/>
      <c r="H460" s="87"/>
      <c r="I460" s="88"/>
    </row>
    <row r="461">
      <c r="G461" s="86"/>
      <c r="H461" s="87"/>
      <c r="I461" s="88"/>
    </row>
    <row r="462">
      <c r="G462" s="86"/>
      <c r="H462" s="87"/>
      <c r="I462" s="88"/>
    </row>
    <row r="463">
      <c r="G463" s="86"/>
      <c r="H463" s="87"/>
      <c r="I463" s="88"/>
    </row>
    <row r="464">
      <c r="G464" s="86"/>
      <c r="H464" s="87"/>
      <c r="I464" s="88"/>
    </row>
    <row r="465">
      <c r="G465" s="86"/>
      <c r="H465" s="87"/>
      <c r="I465" s="88"/>
    </row>
    <row r="466">
      <c r="G466" s="86"/>
      <c r="H466" s="87"/>
      <c r="I466" s="88"/>
    </row>
    <row r="467">
      <c r="G467" s="86"/>
      <c r="H467" s="87"/>
      <c r="I467" s="88"/>
    </row>
    <row r="468">
      <c r="G468" s="86"/>
      <c r="H468" s="87"/>
      <c r="I468" s="88"/>
    </row>
    <row r="469">
      <c r="G469" s="86"/>
      <c r="H469" s="87"/>
      <c r="I469" s="88"/>
    </row>
    <row r="470">
      <c r="G470" s="86"/>
      <c r="H470" s="87"/>
      <c r="I470" s="88"/>
    </row>
    <row r="471">
      <c r="G471" s="86"/>
      <c r="H471" s="87"/>
      <c r="I471" s="88"/>
    </row>
    <row r="472">
      <c r="G472" s="86"/>
      <c r="H472" s="87"/>
      <c r="I472" s="88"/>
    </row>
    <row r="473">
      <c r="G473" s="86"/>
      <c r="H473" s="87"/>
      <c r="I473" s="88"/>
    </row>
    <row r="474">
      <c r="G474" s="86"/>
      <c r="H474" s="87"/>
      <c r="I474" s="88"/>
    </row>
    <row r="475">
      <c r="G475" s="86"/>
      <c r="H475" s="87"/>
      <c r="I475" s="88"/>
    </row>
    <row r="476">
      <c r="G476" s="86"/>
      <c r="H476" s="87"/>
      <c r="I476" s="88"/>
    </row>
    <row r="477">
      <c r="G477" s="86"/>
      <c r="H477" s="87"/>
      <c r="I477" s="88"/>
    </row>
    <row r="478">
      <c r="G478" s="86"/>
      <c r="H478" s="87"/>
      <c r="I478" s="88"/>
    </row>
    <row r="479">
      <c r="G479" s="86"/>
      <c r="H479" s="87"/>
      <c r="I479" s="88"/>
    </row>
    <row r="480">
      <c r="G480" s="86"/>
      <c r="H480" s="87"/>
      <c r="I480" s="88"/>
    </row>
    <row r="481">
      <c r="G481" s="86"/>
      <c r="H481" s="87"/>
      <c r="I481" s="88"/>
    </row>
    <row r="482">
      <c r="G482" s="86"/>
      <c r="H482" s="87"/>
      <c r="I482" s="88"/>
    </row>
    <row r="483">
      <c r="G483" s="86"/>
      <c r="H483" s="87"/>
      <c r="I483" s="88"/>
    </row>
    <row r="484">
      <c r="G484" s="86"/>
      <c r="H484" s="87"/>
      <c r="I484" s="88"/>
    </row>
    <row r="485">
      <c r="G485" s="86"/>
      <c r="H485" s="87"/>
      <c r="I485" s="88"/>
    </row>
    <row r="486">
      <c r="G486" s="86"/>
      <c r="H486" s="87"/>
      <c r="I486" s="88"/>
    </row>
    <row r="487">
      <c r="G487" s="86"/>
      <c r="H487" s="87"/>
      <c r="I487" s="88"/>
    </row>
    <row r="488">
      <c r="G488" s="86"/>
      <c r="H488" s="87"/>
      <c r="I488" s="88"/>
    </row>
    <row r="489">
      <c r="G489" s="86"/>
      <c r="H489" s="87"/>
      <c r="I489" s="88"/>
    </row>
    <row r="490">
      <c r="G490" s="86"/>
      <c r="H490" s="87"/>
      <c r="I490" s="88"/>
    </row>
    <row r="491">
      <c r="G491" s="86"/>
      <c r="H491" s="87"/>
      <c r="I491" s="88"/>
    </row>
    <row r="492">
      <c r="G492" s="86"/>
      <c r="H492" s="87"/>
      <c r="I492" s="88"/>
    </row>
    <row r="493">
      <c r="G493" s="86"/>
      <c r="H493" s="87"/>
      <c r="I493" s="88"/>
    </row>
    <row r="494">
      <c r="G494" s="86"/>
      <c r="H494" s="87"/>
      <c r="I494" s="88"/>
    </row>
    <row r="495">
      <c r="G495" s="86"/>
      <c r="H495" s="87"/>
      <c r="I495" s="88"/>
    </row>
    <row r="496">
      <c r="G496" s="86"/>
      <c r="H496" s="87"/>
      <c r="I496" s="88"/>
    </row>
    <row r="497">
      <c r="G497" s="86"/>
      <c r="H497" s="87"/>
      <c r="I497" s="88"/>
    </row>
    <row r="498">
      <c r="G498" s="86"/>
      <c r="H498" s="87"/>
      <c r="I498" s="88"/>
    </row>
    <row r="499">
      <c r="G499" s="86"/>
      <c r="H499" s="87"/>
      <c r="I499" s="88"/>
    </row>
    <row r="500">
      <c r="G500" s="86"/>
      <c r="H500" s="87"/>
      <c r="I500" s="88"/>
    </row>
    <row r="501">
      <c r="G501" s="86"/>
      <c r="H501" s="87"/>
      <c r="I501" s="88"/>
    </row>
    <row r="502">
      <c r="G502" s="86"/>
      <c r="H502" s="87"/>
      <c r="I502" s="88"/>
    </row>
    <row r="503">
      <c r="G503" s="86"/>
      <c r="H503" s="87"/>
      <c r="I503" s="88"/>
    </row>
    <row r="504">
      <c r="G504" s="86"/>
      <c r="H504" s="87"/>
      <c r="I504" s="88"/>
    </row>
    <row r="505">
      <c r="G505" s="86"/>
      <c r="H505" s="87"/>
      <c r="I505" s="88"/>
    </row>
    <row r="506">
      <c r="G506" s="86"/>
      <c r="H506" s="87"/>
      <c r="I506" s="88"/>
    </row>
    <row r="507">
      <c r="G507" s="86"/>
      <c r="H507" s="87"/>
      <c r="I507" s="88"/>
    </row>
    <row r="508">
      <c r="G508" s="86"/>
      <c r="H508" s="87"/>
      <c r="I508" s="88"/>
    </row>
    <row r="509">
      <c r="G509" s="86"/>
      <c r="H509" s="87"/>
      <c r="I509" s="88"/>
    </row>
    <row r="510">
      <c r="G510" s="86"/>
      <c r="H510" s="87"/>
      <c r="I510" s="88"/>
    </row>
    <row r="511">
      <c r="G511" s="86"/>
      <c r="H511" s="87"/>
      <c r="I511" s="88"/>
    </row>
    <row r="512">
      <c r="G512" s="86"/>
      <c r="H512" s="87"/>
      <c r="I512" s="88"/>
    </row>
    <row r="513">
      <c r="G513" s="86"/>
      <c r="H513" s="87"/>
      <c r="I513" s="88"/>
    </row>
    <row r="514">
      <c r="G514" s="86"/>
      <c r="H514" s="87"/>
      <c r="I514" s="88"/>
    </row>
    <row r="515">
      <c r="G515" s="86"/>
      <c r="H515" s="87"/>
      <c r="I515" s="88"/>
    </row>
    <row r="516">
      <c r="G516" s="86"/>
      <c r="H516" s="87"/>
      <c r="I516" s="88"/>
    </row>
    <row r="517">
      <c r="G517" s="86"/>
      <c r="H517" s="87"/>
      <c r="I517" s="88"/>
    </row>
    <row r="518">
      <c r="G518" s="86"/>
      <c r="H518" s="87"/>
      <c r="I518" s="88"/>
    </row>
    <row r="519">
      <c r="G519" s="86"/>
      <c r="H519" s="87"/>
      <c r="I519" s="88"/>
    </row>
    <row r="520">
      <c r="G520" s="86"/>
      <c r="H520" s="87"/>
      <c r="I520" s="88"/>
    </row>
    <row r="521">
      <c r="G521" s="86"/>
      <c r="H521" s="87"/>
      <c r="I521" s="88"/>
    </row>
    <row r="522">
      <c r="G522" s="86"/>
      <c r="H522" s="87"/>
      <c r="I522" s="88"/>
    </row>
    <row r="523">
      <c r="G523" s="86"/>
      <c r="H523" s="87"/>
      <c r="I523" s="88"/>
    </row>
    <row r="524">
      <c r="G524" s="86"/>
      <c r="H524" s="87"/>
      <c r="I524" s="88"/>
    </row>
    <row r="525">
      <c r="G525" s="86"/>
      <c r="H525" s="87"/>
      <c r="I525" s="88"/>
    </row>
    <row r="526">
      <c r="G526" s="86"/>
      <c r="H526" s="87"/>
      <c r="I526" s="88"/>
    </row>
    <row r="527">
      <c r="G527" s="86"/>
      <c r="H527" s="87"/>
      <c r="I527" s="88"/>
    </row>
    <row r="528">
      <c r="G528" s="86"/>
      <c r="H528" s="87"/>
      <c r="I528" s="88"/>
    </row>
    <row r="529">
      <c r="G529" s="86"/>
      <c r="H529" s="87"/>
      <c r="I529" s="88"/>
    </row>
    <row r="530">
      <c r="G530" s="86"/>
      <c r="H530" s="87"/>
      <c r="I530" s="88"/>
    </row>
    <row r="531">
      <c r="G531" s="86"/>
      <c r="H531" s="87"/>
      <c r="I531" s="88"/>
    </row>
    <row r="532">
      <c r="G532" s="86"/>
      <c r="H532" s="87"/>
      <c r="I532" s="88"/>
    </row>
    <row r="533">
      <c r="G533" s="86"/>
      <c r="H533" s="87"/>
      <c r="I533" s="88"/>
    </row>
    <row r="534">
      <c r="G534" s="86"/>
      <c r="H534" s="87"/>
      <c r="I534" s="88"/>
    </row>
    <row r="535">
      <c r="G535" s="86"/>
      <c r="H535" s="87"/>
      <c r="I535" s="88"/>
    </row>
    <row r="536">
      <c r="G536" s="86"/>
      <c r="H536" s="87"/>
      <c r="I536" s="88"/>
    </row>
    <row r="537">
      <c r="G537" s="86"/>
      <c r="H537" s="87"/>
      <c r="I537" s="88"/>
    </row>
    <row r="538">
      <c r="G538" s="86"/>
      <c r="H538" s="87"/>
      <c r="I538" s="88"/>
    </row>
    <row r="539">
      <c r="G539" s="86"/>
      <c r="H539" s="87"/>
      <c r="I539" s="88"/>
    </row>
    <row r="540">
      <c r="G540" s="86"/>
      <c r="H540" s="87"/>
      <c r="I540" s="88"/>
    </row>
    <row r="541">
      <c r="G541" s="86"/>
      <c r="H541" s="87"/>
      <c r="I541" s="88"/>
    </row>
    <row r="542">
      <c r="G542" s="86"/>
      <c r="H542" s="87"/>
      <c r="I542" s="88"/>
    </row>
    <row r="543">
      <c r="G543" s="86"/>
      <c r="H543" s="87"/>
      <c r="I543" s="88"/>
    </row>
    <row r="544">
      <c r="G544" s="86"/>
      <c r="H544" s="87"/>
      <c r="I544" s="88"/>
    </row>
    <row r="545">
      <c r="G545" s="86"/>
      <c r="H545" s="87"/>
      <c r="I545" s="88"/>
    </row>
    <row r="546">
      <c r="G546" s="86"/>
      <c r="H546" s="87"/>
      <c r="I546" s="88"/>
    </row>
    <row r="547">
      <c r="G547" s="86"/>
      <c r="H547" s="87"/>
      <c r="I547" s="88"/>
    </row>
    <row r="548">
      <c r="G548" s="86"/>
      <c r="H548" s="87"/>
      <c r="I548" s="88"/>
    </row>
    <row r="549">
      <c r="G549" s="86"/>
      <c r="H549" s="87"/>
      <c r="I549" s="88"/>
    </row>
    <row r="550">
      <c r="G550" s="86"/>
      <c r="H550" s="87"/>
      <c r="I550" s="88"/>
    </row>
    <row r="551">
      <c r="G551" s="86"/>
      <c r="H551" s="87"/>
      <c r="I551" s="88"/>
    </row>
    <row r="552">
      <c r="G552" s="86"/>
      <c r="H552" s="87"/>
      <c r="I552" s="88"/>
    </row>
    <row r="553">
      <c r="G553" s="86"/>
      <c r="H553" s="87"/>
      <c r="I553" s="88"/>
    </row>
    <row r="554">
      <c r="G554" s="86"/>
      <c r="H554" s="87"/>
      <c r="I554" s="88"/>
    </row>
    <row r="555">
      <c r="G555" s="86"/>
      <c r="H555" s="87"/>
      <c r="I555" s="88"/>
    </row>
    <row r="556">
      <c r="G556" s="86"/>
      <c r="H556" s="87"/>
      <c r="I556" s="88"/>
    </row>
    <row r="557">
      <c r="G557" s="86"/>
      <c r="H557" s="87"/>
      <c r="I557" s="88"/>
    </row>
    <row r="558">
      <c r="G558" s="86"/>
      <c r="H558" s="87"/>
      <c r="I558" s="88"/>
    </row>
    <row r="559">
      <c r="G559" s="86"/>
      <c r="H559" s="87"/>
      <c r="I559" s="88"/>
    </row>
    <row r="560">
      <c r="G560" s="86"/>
      <c r="H560" s="87"/>
      <c r="I560" s="88"/>
    </row>
    <row r="561">
      <c r="G561" s="86"/>
      <c r="H561" s="87"/>
      <c r="I561" s="88"/>
    </row>
    <row r="562">
      <c r="G562" s="86"/>
      <c r="H562" s="87"/>
      <c r="I562" s="88"/>
    </row>
    <row r="563">
      <c r="G563" s="86"/>
      <c r="H563" s="87"/>
      <c r="I563" s="88"/>
    </row>
    <row r="564">
      <c r="G564" s="86"/>
      <c r="H564" s="87"/>
      <c r="I564" s="88"/>
    </row>
    <row r="565">
      <c r="G565" s="86"/>
      <c r="H565" s="87"/>
      <c r="I565" s="88"/>
    </row>
    <row r="566">
      <c r="G566" s="86"/>
      <c r="H566" s="87"/>
      <c r="I566" s="88"/>
    </row>
    <row r="567">
      <c r="G567" s="86"/>
      <c r="H567" s="87"/>
      <c r="I567" s="88"/>
    </row>
    <row r="568">
      <c r="G568" s="86"/>
      <c r="H568" s="87"/>
      <c r="I568" s="88"/>
    </row>
    <row r="569">
      <c r="G569" s="86"/>
      <c r="H569" s="87"/>
      <c r="I569" s="88"/>
    </row>
    <row r="570">
      <c r="G570" s="86"/>
      <c r="H570" s="87"/>
      <c r="I570" s="88"/>
    </row>
    <row r="571">
      <c r="G571" s="86"/>
      <c r="H571" s="87"/>
      <c r="I571" s="88"/>
    </row>
    <row r="572">
      <c r="G572" s="86"/>
      <c r="H572" s="87"/>
      <c r="I572" s="88"/>
    </row>
    <row r="573">
      <c r="G573" s="86"/>
      <c r="H573" s="87"/>
      <c r="I573" s="88"/>
    </row>
    <row r="574">
      <c r="G574" s="86"/>
      <c r="H574" s="87"/>
      <c r="I574" s="88"/>
    </row>
    <row r="575">
      <c r="G575" s="86"/>
      <c r="H575" s="87"/>
      <c r="I575" s="88"/>
    </row>
    <row r="576">
      <c r="G576" s="86"/>
      <c r="H576" s="87"/>
      <c r="I576" s="88"/>
    </row>
    <row r="577">
      <c r="G577" s="86"/>
      <c r="H577" s="87"/>
      <c r="I577" s="88"/>
    </row>
    <row r="578">
      <c r="G578" s="86"/>
      <c r="H578" s="87"/>
      <c r="I578" s="88"/>
    </row>
    <row r="579">
      <c r="G579" s="86"/>
      <c r="H579" s="87"/>
      <c r="I579" s="88"/>
    </row>
    <row r="580">
      <c r="G580" s="86"/>
      <c r="H580" s="87"/>
      <c r="I580" s="88"/>
    </row>
    <row r="581">
      <c r="G581" s="86"/>
      <c r="H581" s="87"/>
      <c r="I581" s="88"/>
    </row>
    <row r="582">
      <c r="G582" s="86"/>
      <c r="H582" s="87"/>
      <c r="I582" s="88"/>
    </row>
    <row r="583">
      <c r="G583" s="86"/>
      <c r="H583" s="87"/>
      <c r="I583" s="88"/>
    </row>
    <row r="584">
      <c r="G584" s="86"/>
      <c r="H584" s="87"/>
      <c r="I584" s="88"/>
    </row>
    <row r="585">
      <c r="G585" s="86"/>
      <c r="H585" s="87"/>
      <c r="I585" s="88"/>
    </row>
    <row r="586">
      <c r="G586" s="86"/>
      <c r="H586" s="87"/>
      <c r="I586" s="88"/>
    </row>
    <row r="587">
      <c r="G587" s="86"/>
      <c r="H587" s="87"/>
      <c r="I587" s="88"/>
    </row>
    <row r="588">
      <c r="G588" s="86"/>
      <c r="H588" s="87"/>
      <c r="I588" s="88"/>
    </row>
    <row r="589">
      <c r="G589" s="86"/>
      <c r="H589" s="87"/>
      <c r="I589" s="88"/>
    </row>
    <row r="590">
      <c r="G590" s="86"/>
      <c r="H590" s="87"/>
      <c r="I590" s="88"/>
    </row>
    <row r="591">
      <c r="G591" s="86"/>
      <c r="H591" s="87"/>
      <c r="I591" s="88"/>
    </row>
    <row r="592">
      <c r="G592" s="86"/>
      <c r="H592" s="87"/>
      <c r="I592" s="88"/>
    </row>
    <row r="593">
      <c r="G593" s="86"/>
      <c r="H593" s="87"/>
      <c r="I593" s="88"/>
    </row>
    <row r="594">
      <c r="G594" s="86"/>
      <c r="H594" s="87"/>
      <c r="I594" s="88"/>
    </row>
    <row r="595">
      <c r="G595" s="86"/>
      <c r="H595" s="87"/>
      <c r="I595" s="88"/>
    </row>
    <row r="596">
      <c r="G596" s="86"/>
      <c r="H596" s="87"/>
      <c r="I596" s="88"/>
    </row>
    <row r="597">
      <c r="G597" s="86"/>
      <c r="H597" s="87"/>
      <c r="I597" s="88"/>
    </row>
    <row r="598">
      <c r="G598" s="86"/>
      <c r="H598" s="87"/>
      <c r="I598" s="88"/>
    </row>
    <row r="599">
      <c r="G599" s="86"/>
      <c r="H599" s="87"/>
      <c r="I599" s="88"/>
    </row>
    <row r="600">
      <c r="G600" s="86"/>
      <c r="H600" s="87"/>
      <c r="I600" s="88"/>
    </row>
    <row r="601">
      <c r="G601" s="86"/>
      <c r="H601" s="87"/>
      <c r="I601" s="88"/>
    </row>
    <row r="602">
      <c r="G602" s="86"/>
      <c r="H602" s="87"/>
      <c r="I602" s="88"/>
    </row>
    <row r="603">
      <c r="G603" s="86"/>
      <c r="H603" s="87"/>
      <c r="I603" s="88"/>
    </row>
    <row r="604">
      <c r="G604" s="86"/>
      <c r="H604" s="87"/>
      <c r="I604" s="88"/>
    </row>
    <row r="605">
      <c r="G605" s="86"/>
      <c r="H605" s="87"/>
      <c r="I605" s="88"/>
    </row>
    <row r="606">
      <c r="G606" s="86"/>
      <c r="H606" s="87"/>
      <c r="I606" s="88"/>
    </row>
    <row r="607">
      <c r="G607" s="86"/>
      <c r="H607" s="87"/>
      <c r="I607" s="88"/>
    </row>
    <row r="608">
      <c r="G608" s="86"/>
      <c r="H608" s="87"/>
      <c r="I608" s="88"/>
    </row>
    <row r="609">
      <c r="G609" s="86"/>
      <c r="H609" s="87"/>
      <c r="I609" s="88"/>
    </row>
    <row r="610">
      <c r="G610" s="86"/>
      <c r="H610" s="87"/>
      <c r="I610" s="88"/>
    </row>
    <row r="611">
      <c r="G611" s="86"/>
      <c r="H611" s="87"/>
      <c r="I611" s="88"/>
    </row>
    <row r="612">
      <c r="G612" s="86"/>
      <c r="H612" s="87"/>
      <c r="I612" s="88"/>
    </row>
    <row r="613">
      <c r="G613" s="86"/>
      <c r="H613" s="87"/>
      <c r="I613" s="88"/>
    </row>
    <row r="614">
      <c r="G614" s="86"/>
      <c r="H614" s="87"/>
      <c r="I614" s="88"/>
    </row>
    <row r="615">
      <c r="G615" s="86"/>
      <c r="H615" s="87"/>
      <c r="I615" s="88"/>
    </row>
    <row r="616">
      <c r="G616" s="86"/>
      <c r="H616" s="87"/>
      <c r="I616" s="88"/>
    </row>
    <row r="617">
      <c r="G617" s="86"/>
      <c r="H617" s="87"/>
      <c r="I617" s="88"/>
    </row>
    <row r="618">
      <c r="G618" s="86"/>
      <c r="H618" s="87"/>
      <c r="I618" s="88"/>
    </row>
    <row r="619">
      <c r="G619" s="86"/>
      <c r="H619" s="87"/>
      <c r="I619" s="88"/>
    </row>
    <row r="620">
      <c r="G620" s="86"/>
      <c r="H620" s="87"/>
      <c r="I620" s="88"/>
    </row>
    <row r="621">
      <c r="G621" s="86"/>
      <c r="H621" s="87"/>
      <c r="I621" s="88"/>
    </row>
    <row r="622">
      <c r="G622" s="86"/>
      <c r="H622" s="87"/>
      <c r="I622" s="88"/>
    </row>
    <row r="623">
      <c r="G623" s="86"/>
      <c r="H623" s="87"/>
      <c r="I623" s="88"/>
    </row>
    <row r="624">
      <c r="G624" s="86"/>
      <c r="H624" s="87"/>
      <c r="I624" s="88"/>
    </row>
    <row r="625">
      <c r="G625" s="86"/>
      <c r="H625" s="87"/>
      <c r="I625" s="88"/>
    </row>
    <row r="626">
      <c r="G626" s="86"/>
      <c r="H626" s="87"/>
      <c r="I626" s="88"/>
    </row>
    <row r="627">
      <c r="G627" s="86"/>
      <c r="H627" s="87"/>
      <c r="I627" s="88"/>
    </row>
    <row r="628">
      <c r="G628" s="86"/>
      <c r="H628" s="87"/>
      <c r="I628" s="88"/>
    </row>
    <row r="629">
      <c r="G629" s="86"/>
      <c r="H629" s="87"/>
      <c r="I629" s="88"/>
    </row>
    <row r="630">
      <c r="G630" s="86"/>
      <c r="H630" s="87"/>
      <c r="I630" s="88"/>
    </row>
    <row r="631">
      <c r="G631" s="86"/>
      <c r="H631" s="87"/>
      <c r="I631" s="88"/>
    </row>
    <row r="632">
      <c r="G632" s="86"/>
      <c r="H632" s="87"/>
      <c r="I632" s="88"/>
    </row>
    <row r="633">
      <c r="G633" s="86"/>
      <c r="H633" s="87"/>
      <c r="I633" s="88"/>
    </row>
    <row r="634">
      <c r="G634" s="86"/>
      <c r="H634" s="87"/>
      <c r="I634" s="88"/>
    </row>
    <row r="635">
      <c r="G635" s="86"/>
      <c r="H635" s="87"/>
      <c r="I635" s="88"/>
    </row>
    <row r="636">
      <c r="G636" s="86"/>
      <c r="H636" s="87"/>
      <c r="I636" s="88"/>
    </row>
    <row r="637">
      <c r="G637" s="86"/>
      <c r="H637" s="87"/>
      <c r="I637" s="88"/>
    </row>
    <row r="638">
      <c r="G638" s="86"/>
      <c r="H638" s="87"/>
      <c r="I638" s="88"/>
    </row>
    <row r="639">
      <c r="G639" s="86"/>
      <c r="H639" s="87"/>
      <c r="I639" s="88"/>
    </row>
    <row r="640">
      <c r="G640" s="86"/>
      <c r="H640" s="87"/>
      <c r="I640" s="88"/>
    </row>
    <row r="641">
      <c r="G641" s="86"/>
      <c r="H641" s="87"/>
      <c r="I641" s="88"/>
    </row>
    <row r="642">
      <c r="G642" s="86"/>
      <c r="H642" s="87"/>
      <c r="I642" s="88"/>
    </row>
    <row r="643">
      <c r="G643" s="86"/>
      <c r="H643" s="87"/>
      <c r="I643" s="88"/>
    </row>
    <row r="644">
      <c r="G644" s="86"/>
      <c r="H644" s="87"/>
      <c r="I644" s="88"/>
    </row>
    <row r="645">
      <c r="G645" s="86"/>
      <c r="H645" s="87"/>
      <c r="I645" s="88"/>
    </row>
    <row r="646">
      <c r="G646" s="86"/>
      <c r="H646" s="87"/>
      <c r="I646" s="88"/>
    </row>
    <row r="647">
      <c r="G647" s="86"/>
      <c r="H647" s="87"/>
      <c r="I647" s="88"/>
    </row>
    <row r="648">
      <c r="G648" s="86"/>
      <c r="H648" s="87"/>
      <c r="I648" s="88"/>
    </row>
    <row r="649">
      <c r="G649" s="86"/>
      <c r="H649" s="87"/>
      <c r="I649" s="88"/>
    </row>
    <row r="650">
      <c r="G650" s="86"/>
      <c r="H650" s="87"/>
      <c r="I650" s="88"/>
    </row>
    <row r="651">
      <c r="G651" s="86"/>
      <c r="H651" s="87"/>
      <c r="I651" s="88"/>
    </row>
    <row r="652">
      <c r="G652" s="86"/>
      <c r="H652" s="87"/>
      <c r="I652" s="88"/>
    </row>
    <row r="653">
      <c r="G653" s="86"/>
      <c r="H653" s="87"/>
      <c r="I653" s="88"/>
    </row>
    <row r="654">
      <c r="G654" s="86"/>
      <c r="H654" s="87"/>
      <c r="I654" s="88"/>
    </row>
    <row r="655">
      <c r="G655" s="86"/>
      <c r="H655" s="87"/>
      <c r="I655" s="88"/>
    </row>
    <row r="656">
      <c r="G656" s="86"/>
      <c r="H656" s="87"/>
      <c r="I656" s="88"/>
    </row>
    <row r="657">
      <c r="G657" s="86"/>
      <c r="H657" s="87"/>
      <c r="I657" s="88"/>
    </row>
    <row r="658">
      <c r="G658" s="86"/>
      <c r="H658" s="87"/>
      <c r="I658" s="88"/>
    </row>
    <row r="659">
      <c r="G659" s="86"/>
      <c r="H659" s="87"/>
      <c r="I659" s="88"/>
    </row>
    <row r="660">
      <c r="G660" s="86"/>
      <c r="H660" s="87"/>
      <c r="I660" s="88"/>
    </row>
    <row r="661">
      <c r="G661" s="86"/>
      <c r="H661" s="87"/>
      <c r="I661" s="88"/>
    </row>
    <row r="662">
      <c r="G662" s="86"/>
      <c r="H662" s="87"/>
      <c r="I662" s="88"/>
    </row>
    <row r="663">
      <c r="G663" s="86"/>
      <c r="H663" s="87"/>
      <c r="I663" s="88"/>
    </row>
    <row r="664">
      <c r="G664" s="86"/>
      <c r="H664" s="87"/>
      <c r="I664" s="88"/>
    </row>
    <row r="665">
      <c r="G665" s="86"/>
      <c r="H665" s="87"/>
      <c r="I665" s="88"/>
    </row>
    <row r="666">
      <c r="G666" s="86"/>
      <c r="H666" s="87"/>
      <c r="I666" s="88"/>
    </row>
    <row r="667">
      <c r="G667" s="86"/>
      <c r="H667" s="87"/>
      <c r="I667" s="88"/>
    </row>
    <row r="668">
      <c r="G668" s="86"/>
      <c r="H668" s="87"/>
      <c r="I668" s="88"/>
    </row>
    <row r="669">
      <c r="G669" s="86"/>
      <c r="H669" s="87"/>
      <c r="I669" s="88"/>
    </row>
    <row r="670">
      <c r="G670" s="86"/>
      <c r="H670" s="87"/>
      <c r="I670" s="88"/>
    </row>
    <row r="671">
      <c r="G671" s="86"/>
      <c r="H671" s="87"/>
      <c r="I671" s="88"/>
    </row>
    <row r="672">
      <c r="G672" s="86"/>
      <c r="H672" s="87"/>
      <c r="I672" s="88"/>
    </row>
    <row r="673">
      <c r="G673" s="86"/>
      <c r="H673" s="87"/>
      <c r="I673" s="88"/>
    </row>
    <row r="674">
      <c r="G674" s="86"/>
      <c r="H674" s="87"/>
      <c r="I674" s="88"/>
    </row>
    <row r="675">
      <c r="G675" s="86"/>
      <c r="H675" s="87"/>
      <c r="I675" s="88"/>
    </row>
    <row r="676">
      <c r="G676" s="86"/>
      <c r="H676" s="87"/>
      <c r="I676" s="88"/>
    </row>
    <row r="677">
      <c r="G677" s="86"/>
      <c r="H677" s="87"/>
      <c r="I677" s="88"/>
    </row>
    <row r="678">
      <c r="G678" s="86"/>
      <c r="H678" s="87"/>
      <c r="I678" s="88"/>
    </row>
    <row r="679">
      <c r="G679" s="86"/>
      <c r="H679" s="87"/>
      <c r="I679" s="88"/>
    </row>
    <row r="680">
      <c r="G680" s="86"/>
      <c r="H680" s="87"/>
      <c r="I680" s="88"/>
    </row>
    <row r="681">
      <c r="G681" s="86"/>
      <c r="H681" s="87"/>
      <c r="I681" s="88"/>
    </row>
    <row r="682">
      <c r="G682" s="86"/>
      <c r="H682" s="87"/>
      <c r="I682" s="88"/>
    </row>
    <row r="683">
      <c r="G683" s="86"/>
      <c r="H683" s="87"/>
      <c r="I683" s="88"/>
    </row>
    <row r="684">
      <c r="G684" s="86"/>
      <c r="H684" s="87"/>
      <c r="I684" s="88"/>
    </row>
    <row r="685">
      <c r="G685" s="86"/>
      <c r="H685" s="87"/>
      <c r="I685" s="88"/>
    </row>
    <row r="686">
      <c r="G686" s="86"/>
      <c r="H686" s="87"/>
      <c r="I686" s="88"/>
    </row>
    <row r="687">
      <c r="G687" s="86"/>
      <c r="H687" s="87"/>
      <c r="I687" s="88"/>
    </row>
    <row r="688">
      <c r="G688" s="86"/>
      <c r="H688" s="87"/>
      <c r="I688" s="88"/>
    </row>
    <row r="689">
      <c r="G689" s="86"/>
      <c r="H689" s="87"/>
      <c r="I689" s="88"/>
    </row>
    <row r="690">
      <c r="G690" s="86"/>
      <c r="H690" s="87"/>
      <c r="I690" s="88"/>
    </row>
    <row r="691">
      <c r="G691" s="86"/>
      <c r="H691" s="87"/>
      <c r="I691" s="88"/>
    </row>
    <row r="692">
      <c r="G692" s="86"/>
      <c r="H692" s="87"/>
      <c r="I692" s="88"/>
    </row>
    <row r="693">
      <c r="G693" s="86"/>
      <c r="H693" s="87"/>
      <c r="I693" s="88"/>
    </row>
    <row r="694">
      <c r="G694" s="86"/>
      <c r="H694" s="87"/>
      <c r="I694" s="88"/>
    </row>
    <row r="695">
      <c r="G695" s="86"/>
      <c r="H695" s="87"/>
      <c r="I695" s="88"/>
    </row>
    <row r="696">
      <c r="G696" s="86"/>
      <c r="H696" s="87"/>
      <c r="I696" s="88"/>
    </row>
    <row r="697">
      <c r="G697" s="86"/>
      <c r="H697" s="87"/>
      <c r="I697" s="88"/>
    </row>
    <row r="698">
      <c r="G698" s="86"/>
      <c r="H698" s="87"/>
      <c r="I698" s="88"/>
    </row>
    <row r="699">
      <c r="G699" s="86"/>
      <c r="H699" s="87"/>
      <c r="I699" s="88"/>
    </row>
    <row r="700">
      <c r="G700" s="86"/>
      <c r="H700" s="87"/>
      <c r="I700" s="88"/>
    </row>
    <row r="701">
      <c r="G701" s="86"/>
      <c r="H701" s="87"/>
      <c r="I701" s="88"/>
    </row>
    <row r="702">
      <c r="G702" s="86"/>
      <c r="H702" s="87"/>
      <c r="I702" s="88"/>
    </row>
    <row r="703">
      <c r="G703" s="86"/>
      <c r="H703" s="87"/>
      <c r="I703" s="88"/>
    </row>
    <row r="704">
      <c r="G704" s="86"/>
      <c r="H704" s="87"/>
      <c r="I704" s="88"/>
    </row>
    <row r="705">
      <c r="G705" s="86"/>
      <c r="H705" s="87"/>
      <c r="I705" s="88"/>
    </row>
    <row r="706">
      <c r="G706" s="86"/>
      <c r="H706" s="87"/>
      <c r="I706" s="88"/>
    </row>
    <row r="707">
      <c r="G707" s="86"/>
      <c r="H707" s="87"/>
      <c r="I707" s="88"/>
    </row>
    <row r="708">
      <c r="G708" s="86"/>
      <c r="H708" s="87"/>
      <c r="I708" s="88"/>
    </row>
    <row r="709">
      <c r="G709" s="86"/>
      <c r="H709" s="87"/>
      <c r="I709" s="88"/>
    </row>
    <row r="710">
      <c r="G710" s="86"/>
      <c r="H710" s="87"/>
      <c r="I710" s="88"/>
    </row>
    <row r="711">
      <c r="G711" s="86"/>
      <c r="H711" s="87"/>
      <c r="I711" s="88"/>
    </row>
    <row r="712">
      <c r="G712" s="86"/>
      <c r="H712" s="87"/>
      <c r="I712" s="88"/>
    </row>
    <row r="713">
      <c r="G713" s="86"/>
      <c r="H713" s="87"/>
      <c r="I713" s="88"/>
    </row>
    <row r="714">
      <c r="G714" s="86"/>
      <c r="H714" s="87"/>
      <c r="I714" s="88"/>
    </row>
    <row r="715">
      <c r="G715" s="86"/>
      <c r="H715" s="87"/>
      <c r="I715" s="88"/>
    </row>
    <row r="716">
      <c r="G716" s="86"/>
      <c r="H716" s="87"/>
      <c r="I716" s="88"/>
    </row>
    <row r="717">
      <c r="G717" s="86"/>
      <c r="H717" s="87"/>
      <c r="I717" s="88"/>
    </row>
    <row r="718">
      <c r="G718" s="86"/>
      <c r="H718" s="87"/>
      <c r="I718" s="88"/>
    </row>
    <row r="719">
      <c r="G719" s="86"/>
      <c r="H719" s="87"/>
      <c r="I719" s="88"/>
    </row>
    <row r="720">
      <c r="G720" s="86"/>
      <c r="H720" s="87"/>
      <c r="I720" s="88"/>
    </row>
    <row r="721">
      <c r="G721" s="86"/>
      <c r="H721" s="87"/>
      <c r="I721" s="88"/>
    </row>
    <row r="722">
      <c r="G722" s="86"/>
      <c r="H722" s="87"/>
      <c r="I722" s="88"/>
    </row>
    <row r="723">
      <c r="G723" s="86"/>
      <c r="H723" s="87"/>
      <c r="I723" s="88"/>
    </row>
    <row r="724">
      <c r="G724" s="86"/>
      <c r="H724" s="87"/>
      <c r="I724" s="88"/>
    </row>
    <row r="725">
      <c r="G725" s="86"/>
      <c r="H725" s="87"/>
      <c r="I725" s="88"/>
    </row>
    <row r="726">
      <c r="G726" s="86"/>
      <c r="H726" s="87"/>
      <c r="I726" s="88"/>
    </row>
    <row r="727">
      <c r="G727" s="86"/>
      <c r="H727" s="87"/>
      <c r="I727" s="88"/>
    </row>
    <row r="728">
      <c r="G728" s="86"/>
      <c r="H728" s="87"/>
      <c r="I728" s="88"/>
    </row>
    <row r="729">
      <c r="G729" s="86"/>
      <c r="H729" s="87"/>
      <c r="I729" s="88"/>
    </row>
    <row r="730">
      <c r="G730" s="86"/>
      <c r="H730" s="87"/>
      <c r="I730" s="88"/>
    </row>
    <row r="731">
      <c r="G731" s="86"/>
      <c r="H731" s="87"/>
      <c r="I731" s="88"/>
    </row>
    <row r="732">
      <c r="G732" s="86"/>
      <c r="H732" s="87"/>
      <c r="I732" s="88"/>
    </row>
    <row r="733">
      <c r="G733" s="86"/>
      <c r="H733" s="87"/>
      <c r="I733" s="88"/>
    </row>
    <row r="734">
      <c r="G734" s="86"/>
      <c r="H734" s="87"/>
      <c r="I734" s="88"/>
    </row>
    <row r="735">
      <c r="G735" s="86"/>
      <c r="H735" s="87"/>
      <c r="I735" s="88"/>
    </row>
    <row r="736">
      <c r="G736" s="86"/>
      <c r="H736" s="87"/>
      <c r="I736" s="88"/>
    </row>
    <row r="737">
      <c r="G737" s="86"/>
      <c r="H737" s="87"/>
      <c r="I737" s="88"/>
    </row>
    <row r="738">
      <c r="G738" s="86"/>
      <c r="H738" s="87"/>
      <c r="I738" s="88"/>
    </row>
    <row r="739">
      <c r="G739" s="86"/>
      <c r="H739" s="87"/>
      <c r="I739" s="88"/>
    </row>
    <row r="740">
      <c r="G740" s="86"/>
      <c r="H740" s="87"/>
      <c r="I740" s="88"/>
    </row>
    <row r="741">
      <c r="G741" s="86"/>
      <c r="H741" s="87"/>
      <c r="I741" s="88"/>
    </row>
    <row r="742">
      <c r="G742" s="86"/>
      <c r="H742" s="87"/>
      <c r="I742" s="88"/>
    </row>
    <row r="743">
      <c r="G743" s="86"/>
      <c r="H743" s="87"/>
      <c r="I743" s="88"/>
    </row>
    <row r="744">
      <c r="G744" s="86"/>
      <c r="H744" s="87"/>
      <c r="I744" s="88"/>
    </row>
    <row r="745">
      <c r="G745" s="86"/>
      <c r="H745" s="87"/>
      <c r="I745" s="88"/>
    </row>
    <row r="746">
      <c r="G746" s="86"/>
      <c r="H746" s="87"/>
      <c r="I746" s="88"/>
    </row>
    <row r="747">
      <c r="G747" s="86"/>
      <c r="H747" s="87"/>
      <c r="I747" s="88"/>
    </row>
    <row r="748">
      <c r="G748" s="86"/>
      <c r="H748" s="87"/>
      <c r="I748" s="88"/>
    </row>
    <row r="749">
      <c r="G749" s="86"/>
      <c r="H749" s="87"/>
      <c r="I749" s="88"/>
    </row>
    <row r="750">
      <c r="G750" s="86"/>
      <c r="H750" s="87"/>
      <c r="I750" s="88"/>
    </row>
    <row r="751">
      <c r="G751" s="86"/>
      <c r="H751" s="87"/>
      <c r="I751" s="88"/>
    </row>
    <row r="752">
      <c r="G752" s="86"/>
      <c r="H752" s="87"/>
      <c r="I752" s="88"/>
    </row>
    <row r="753">
      <c r="G753" s="86"/>
      <c r="H753" s="87"/>
      <c r="I753" s="88"/>
    </row>
    <row r="754">
      <c r="G754" s="86"/>
      <c r="H754" s="87"/>
      <c r="I754" s="88"/>
    </row>
    <row r="755">
      <c r="G755" s="86"/>
      <c r="H755" s="87"/>
      <c r="I755" s="88"/>
    </row>
    <row r="756">
      <c r="G756" s="86"/>
      <c r="H756" s="87"/>
      <c r="I756" s="88"/>
    </row>
    <row r="757">
      <c r="G757" s="86"/>
      <c r="H757" s="87"/>
      <c r="I757" s="88"/>
    </row>
    <row r="758">
      <c r="G758" s="86"/>
      <c r="H758" s="87"/>
      <c r="I758" s="88"/>
    </row>
    <row r="759">
      <c r="G759" s="86"/>
      <c r="H759" s="87"/>
      <c r="I759" s="88"/>
    </row>
    <row r="760">
      <c r="G760" s="86"/>
      <c r="H760" s="87"/>
      <c r="I760" s="88"/>
    </row>
    <row r="761">
      <c r="G761" s="86"/>
      <c r="H761" s="87"/>
      <c r="I761" s="88"/>
    </row>
    <row r="762">
      <c r="G762" s="86"/>
      <c r="H762" s="87"/>
      <c r="I762" s="88"/>
    </row>
    <row r="763">
      <c r="G763" s="86"/>
      <c r="H763" s="87"/>
      <c r="I763" s="88"/>
    </row>
    <row r="764">
      <c r="G764" s="86"/>
      <c r="H764" s="87"/>
      <c r="I764" s="88"/>
    </row>
    <row r="765">
      <c r="G765" s="86"/>
      <c r="H765" s="87"/>
      <c r="I765" s="88"/>
    </row>
    <row r="766">
      <c r="G766" s="86"/>
      <c r="H766" s="87"/>
      <c r="I766" s="88"/>
    </row>
    <row r="767">
      <c r="G767" s="86"/>
      <c r="H767" s="87"/>
      <c r="I767" s="88"/>
    </row>
    <row r="768">
      <c r="G768" s="86"/>
      <c r="H768" s="87"/>
      <c r="I768" s="88"/>
    </row>
    <row r="769">
      <c r="G769" s="86"/>
      <c r="H769" s="87"/>
      <c r="I769" s="88"/>
    </row>
    <row r="770">
      <c r="G770" s="86"/>
      <c r="H770" s="87"/>
      <c r="I770" s="88"/>
    </row>
    <row r="771">
      <c r="G771" s="86"/>
      <c r="H771" s="87"/>
      <c r="I771" s="88"/>
    </row>
    <row r="772">
      <c r="G772" s="86"/>
      <c r="H772" s="87"/>
      <c r="I772" s="88"/>
    </row>
    <row r="773">
      <c r="G773" s="86"/>
      <c r="H773" s="87"/>
      <c r="I773" s="88"/>
    </row>
    <row r="774">
      <c r="G774" s="86"/>
      <c r="H774" s="87"/>
      <c r="I774" s="88"/>
    </row>
    <row r="775">
      <c r="G775" s="86"/>
      <c r="H775" s="87"/>
      <c r="I775" s="88"/>
    </row>
    <row r="776">
      <c r="G776" s="86"/>
      <c r="H776" s="87"/>
      <c r="I776" s="88"/>
    </row>
    <row r="777">
      <c r="G777" s="86"/>
      <c r="H777" s="87"/>
      <c r="I777" s="88"/>
    </row>
    <row r="778">
      <c r="G778" s="86"/>
      <c r="H778" s="87"/>
      <c r="I778" s="88"/>
    </row>
    <row r="779">
      <c r="G779" s="86"/>
      <c r="H779" s="87"/>
      <c r="I779" s="88"/>
    </row>
    <row r="780">
      <c r="G780" s="86"/>
      <c r="H780" s="87"/>
      <c r="I780" s="88"/>
    </row>
    <row r="781">
      <c r="G781" s="86"/>
      <c r="H781" s="87"/>
      <c r="I781" s="88"/>
    </row>
    <row r="782">
      <c r="G782" s="86"/>
      <c r="H782" s="87"/>
      <c r="I782" s="88"/>
    </row>
    <row r="783">
      <c r="G783" s="86"/>
      <c r="H783" s="87"/>
      <c r="I783" s="88"/>
    </row>
    <row r="784">
      <c r="G784" s="86"/>
      <c r="H784" s="87"/>
      <c r="I784" s="88"/>
    </row>
    <row r="785">
      <c r="G785" s="86"/>
      <c r="H785" s="87"/>
      <c r="I785" s="88"/>
    </row>
    <row r="786">
      <c r="G786" s="86"/>
      <c r="H786" s="87"/>
      <c r="I786" s="88"/>
    </row>
    <row r="787">
      <c r="G787" s="86"/>
      <c r="H787" s="87"/>
      <c r="I787" s="88"/>
    </row>
    <row r="788">
      <c r="G788" s="86"/>
      <c r="H788" s="87"/>
      <c r="I788" s="88"/>
    </row>
    <row r="789">
      <c r="G789" s="86"/>
      <c r="H789" s="87"/>
      <c r="I789" s="88"/>
    </row>
    <row r="790">
      <c r="G790" s="86"/>
      <c r="H790" s="87"/>
      <c r="I790" s="88"/>
    </row>
    <row r="791">
      <c r="G791" s="86"/>
      <c r="H791" s="87"/>
      <c r="I791" s="88"/>
    </row>
    <row r="792">
      <c r="G792" s="86"/>
      <c r="H792" s="87"/>
      <c r="I792" s="88"/>
    </row>
    <row r="793">
      <c r="G793" s="86"/>
      <c r="H793" s="87"/>
      <c r="I793" s="88"/>
    </row>
    <row r="794">
      <c r="G794" s="86"/>
      <c r="H794" s="87"/>
      <c r="I794" s="88"/>
    </row>
    <row r="795">
      <c r="G795" s="86"/>
      <c r="H795" s="87"/>
      <c r="I795" s="88"/>
    </row>
    <row r="796">
      <c r="G796" s="86"/>
      <c r="H796" s="87"/>
      <c r="I796" s="88"/>
    </row>
    <row r="797">
      <c r="G797" s="86"/>
      <c r="H797" s="87"/>
      <c r="I797" s="88"/>
    </row>
    <row r="798">
      <c r="G798" s="86"/>
      <c r="H798" s="87"/>
      <c r="I798" s="88"/>
    </row>
    <row r="799">
      <c r="G799" s="86"/>
      <c r="H799" s="87"/>
      <c r="I799" s="88"/>
    </row>
    <row r="800">
      <c r="G800" s="86"/>
      <c r="H800" s="87"/>
      <c r="I800" s="88"/>
    </row>
    <row r="801">
      <c r="G801" s="86"/>
      <c r="H801" s="87"/>
      <c r="I801" s="88"/>
    </row>
    <row r="802">
      <c r="G802" s="86"/>
      <c r="H802" s="87"/>
      <c r="I802" s="88"/>
    </row>
    <row r="803">
      <c r="G803" s="86"/>
      <c r="H803" s="87"/>
      <c r="I803" s="88"/>
    </row>
    <row r="804">
      <c r="G804" s="86"/>
      <c r="H804" s="87"/>
      <c r="I804" s="88"/>
    </row>
    <row r="805">
      <c r="G805" s="86"/>
      <c r="H805" s="87"/>
      <c r="I805" s="88"/>
    </row>
    <row r="806">
      <c r="G806" s="86"/>
      <c r="H806" s="87"/>
      <c r="I806" s="88"/>
    </row>
    <row r="807">
      <c r="G807" s="86"/>
      <c r="H807" s="87"/>
      <c r="I807" s="88"/>
    </row>
    <row r="808">
      <c r="G808" s="86"/>
      <c r="H808" s="87"/>
      <c r="I808" s="88"/>
    </row>
    <row r="809">
      <c r="G809" s="86"/>
      <c r="H809" s="87"/>
      <c r="I809" s="88"/>
    </row>
    <row r="810">
      <c r="G810" s="86"/>
      <c r="H810" s="87"/>
      <c r="I810" s="88"/>
    </row>
    <row r="811">
      <c r="G811" s="86"/>
      <c r="H811" s="87"/>
      <c r="I811" s="88"/>
    </row>
    <row r="812">
      <c r="G812" s="86"/>
      <c r="H812" s="87"/>
      <c r="I812" s="88"/>
    </row>
    <row r="813">
      <c r="G813" s="86"/>
      <c r="H813" s="87"/>
      <c r="I813" s="88"/>
    </row>
    <row r="814">
      <c r="G814" s="86"/>
      <c r="H814" s="87"/>
      <c r="I814" s="88"/>
    </row>
    <row r="815">
      <c r="G815" s="86"/>
      <c r="H815" s="87"/>
      <c r="I815" s="88"/>
    </row>
    <row r="816">
      <c r="G816" s="86"/>
      <c r="H816" s="87"/>
      <c r="I816" s="88"/>
    </row>
    <row r="817">
      <c r="G817" s="86"/>
      <c r="H817" s="87"/>
      <c r="I817" s="88"/>
    </row>
    <row r="818">
      <c r="G818" s="86"/>
      <c r="H818" s="87"/>
      <c r="I818" s="88"/>
    </row>
    <row r="819">
      <c r="G819" s="86"/>
      <c r="H819" s="87"/>
      <c r="I819" s="88"/>
    </row>
    <row r="820">
      <c r="G820" s="86"/>
      <c r="H820" s="87"/>
      <c r="I820" s="88"/>
    </row>
    <row r="821">
      <c r="G821" s="86"/>
      <c r="H821" s="87"/>
      <c r="I821" s="88"/>
    </row>
    <row r="822">
      <c r="G822" s="86"/>
      <c r="H822" s="87"/>
      <c r="I822" s="88"/>
    </row>
    <row r="823">
      <c r="G823" s="86"/>
      <c r="H823" s="87"/>
      <c r="I823" s="88"/>
    </row>
    <row r="824">
      <c r="G824" s="86"/>
      <c r="H824" s="87"/>
      <c r="I824" s="88"/>
    </row>
    <row r="825">
      <c r="G825" s="86"/>
      <c r="H825" s="87"/>
      <c r="I825" s="88"/>
    </row>
    <row r="826">
      <c r="G826" s="86"/>
      <c r="H826" s="87"/>
      <c r="I826" s="88"/>
    </row>
    <row r="827">
      <c r="G827" s="86"/>
      <c r="H827" s="87"/>
      <c r="I827" s="88"/>
    </row>
    <row r="828">
      <c r="G828" s="86"/>
      <c r="H828" s="87"/>
      <c r="I828" s="88"/>
    </row>
    <row r="829">
      <c r="G829" s="86"/>
      <c r="H829" s="87"/>
      <c r="I829" s="88"/>
    </row>
    <row r="830">
      <c r="G830" s="86"/>
      <c r="H830" s="87"/>
      <c r="I830" s="88"/>
    </row>
    <row r="831">
      <c r="G831" s="86"/>
      <c r="H831" s="87"/>
      <c r="I831" s="88"/>
    </row>
    <row r="832">
      <c r="G832" s="86"/>
      <c r="H832" s="87"/>
      <c r="I832" s="88"/>
    </row>
    <row r="833">
      <c r="G833" s="86"/>
      <c r="H833" s="87"/>
      <c r="I833" s="88"/>
    </row>
    <row r="834">
      <c r="G834" s="86"/>
      <c r="H834" s="87"/>
      <c r="I834" s="88"/>
    </row>
    <row r="835">
      <c r="G835" s="86"/>
      <c r="H835" s="87"/>
      <c r="I835" s="88"/>
    </row>
    <row r="836">
      <c r="G836" s="86"/>
      <c r="H836" s="87"/>
      <c r="I836" s="88"/>
    </row>
    <row r="837">
      <c r="G837" s="86"/>
      <c r="H837" s="87"/>
      <c r="I837" s="88"/>
    </row>
    <row r="838">
      <c r="G838" s="86"/>
      <c r="H838" s="87"/>
      <c r="I838" s="88"/>
    </row>
    <row r="839">
      <c r="G839" s="86"/>
      <c r="H839" s="87"/>
      <c r="I839" s="88"/>
    </row>
    <row r="840">
      <c r="G840" s="86"/>
      <c r="H840" s="87"/>
      <c r="I840" s="88"/>
    </row>
    <row r="841">
      <c r="G841" s="86"/>
      <c r="H841" s="87"/>
      <c r="I841" s="88"/>
    </row>
    <row r="842">
      <c r="G842" s="86"/>
      <c r="H842" s="87"/>
      <c r="I842" s="88"/>
    </row>
    <row r="843">
      <c r="G843" s="86"/>
      <c r="H843" s="87"/>
      <c r="I843" s="88"/>
    </row>
    <row r="844">
      <c r="G844" s="86"/>
      <c r="H844" s="87"/>
      <c r="I844" s="88"/>
    </row>
    <row r="845">
      <c r="G845" s="86"/>
      <c r="H845" s="87"/>
      <c r="I845" s="88"/>
    </row>
    <row r="846">
      <c r="G846" s="86"/>
      <c r="H846" s="87"/>
      <c r="I846" s="88"/>
    </row>
    <row r="847">
      <c r="G847" s="86"/>
      <c r="H847" s="87"/>
      <c r="I847" s="88"/>
    </row>
    <row r="848">
      <c r="G848" s="86"/>
      <c r="H848" s="87"/>
      <c r="I848" s="88"/>
    </row>
    <row r="849">
      <c r="G849" s="86"/>
      <c r="H849" s="87"/>
      <c r="I849" s="88"/>
    </row>
    <row r="850">
      <c r="G850" s="86"/>
      <c r="H850" s="87"/>
      <c r="I850" s="88"/>
    </row>
    <row r="851">
      <c r="G851" s="86"/>
      <c r="H851" s="87"/>
      <c r="I851" s="88"/>
    </row>
    <row r="852">
      <c r="G852" s="86"/>
      <c r="H852" s="87"/>
      <c r="I852" s="88"/>
    </row>
    <row r="853">
      <c r="G853" s="86"/>
      <c r="H853" s="87"/>
      <c r="I853" s="88"/>
    </row>
    <row r="854">
      <c r="G854" s="86"/>
      <c r="H854" s="87"/>
      <c r="I854" s="88"/>
    </row>
    <row r="855">
      <c r="G855" s="86"/>
      <c r="H855" s="87"/>
      <c r="I855" s="88"/>
    </row>
    <row r="856">
      <c r="G856" s="86"/>
      <c r="H856" s="87"/>
      <c r="I856" s="88"/>
    </row>
    <row r="857">
      <c r="G857" s="86"/>
      <c r="H857" s="87"/>
      <c r="I857" s="88"/>
    </row>
    <row r="858">
      <c r="G858" s="86"/>
      <c r="H858" s="87"/>
      <c r="I858" s="88"/>
    </row>
    <row r="859">
      <c r="G859" s="86"/>
      <c r="H859" s="87"/>
      <c r="I859" s="88"/>
    </row>
    <row r="860">
      <c r="G860" s="86"/>
      <c r="H860" s="87"/>
      <c r="I860" s="88"/>
    </row>
    <row r="861">
      <c r="G861" s="86"/>
      <c r="H861" s="87"/>
      <c r="I861" s="88"/>
    </row>
    <row r="862">
      <c r="G862" s="86"/>
      <c r="H862" s="87"/>
      <c r="I862" s="88"/>
    </row>
    <row r="863">
      <c r="G863" s="86"/>
      <c r="H863" s="87"/>
      <c r="I863" s="88"/>
    </row>
    <row r="864">
      <c r="G864" s="86"/>
      <c r="H864" s="87"/>
      <c r="I864" s="88"/>
    </row>
    <row r="865">
      <c r="G865" s="86"/>
      <c r="H865" s="87"/>
      <c r="I865" s="88"/>
    </row>
    <row r="866">
      <c r="G866" s="86"/>
      <c r="H866" s="87"/>
      <c r="I866" s="88"/>
    </row>
    <row r="867">
      <c r="G867" s="86"/>
      <c r="H867" s="87"/>
      <c r="I867" s="88"/>
    </row>
    <row r="868">
      <c r="G868" s="86"/>
      <c r="H868" s="87"/>
      <c r="I868" s="88"/>
    </row>
    <row r="869">
      <c r="G869" s="86"/>
      <c r="H869" s="87"/>
      <c r="I869" s="88"/>
    </row>
    <row r="870">
      <c r="G870" s="86"/>
      <c r="H870" s="87"/>
      <c r="I870" s="88"/>
    </row>
    <row r="871">
      <c r="G871" s="86"/>
      <c r="H871" s="87"/>
      <c r="I871" s="88"/>
    </row>
    <row r="872">
      <c r="G872" s="86"/>
      <c r="H872" s="87"/>
      <c r="I872" s="88"/>
    </row>
    <row r="873">
      <c r="G873" s="86"/>
      <c r="H873" s="87"/>
      <c r="I873" s="88"/>
    </row>
    <row r="874">
      <c r="G874" s="86"/>
      <c r="H874" s="87"/>
      <c r="I874" s="88"/>
    </row>
    <row r="875">
      <c r="G875" s="86"/>
      <c r="H875" s="87"/>
      <c r="I875" s="88"/>
    </row>
    <row r="876">
      <c r="G876" s="86"/>
      <c r="H876" s="87"/>
      <c r="I876" s="88"/>
    </row>
    <row r="877">
      <c r="G877" s="86"/>
      <c r="H877" s="87"/>
      <c r="I877" s="88"/>
    </row>
    <row r="878">
      <c r="G878" s="86"/>
      <c r="H878" s="87"/>
      <c r="I878" s="88"/>
    </row>
    <row r="879">
      <c r="G879" s="86"/>
      <c r="H879" s="87"/>
      <c r="I879" s="88"/>
    </row>
    <row r="880">
      <c r="G880" s="86"/>
      <c r="H880" s="87"/>
      <c r="I880" s="88"/>
    </row>
    <row r="881">
      <c r="G881" s="86"/>
      <c r="H881" s="87"/>
      <c r="I881" s="88"/>
    </row>
    <row r="882">
      <c r="G882" s="86"/>
      <c r="H882" s="87"/>
      <c r="I882" s="88"/>
    </row>
    <row r="883">
      <c r="G883" s="86"/>
      <c r="H883" s="87"/>
      <c r="I883" s="88"/>
    </row>
    <row r="884">
      <c r="G884" s="86"/>
      <c r="H884" s="87"/>
      <c r="I884" s="88"/>
    </row>
    <row r="885">
      <c r="G885" s="86"/>
      <c r="H885" s="87"/>
      <c r="I885" s="88"/>
    </row>
    <row r="886">
      <c r="G886" s="86"/>
      <c r="H886" s="87"/>
      <c r="I886" s="88"/>
    </row>
    <row r="887">
      <c r="G887" s="86"/>
      <c r="H887" s="87"/>
      <c r="I887" s="88"/>
    </row>
    <row r="888">
      <c r="G888" s="86"/>
      <c r="H888" s="87"/>
      <c r="I888" s="88"/>
    </row>
    <row r="889">
      <c r="G889" s="86"/>
      <c r="H889" s="87"/>
      <c r="I889" s="88"/>
    </row>
    <row r="890">
      <c r="G890" s="86"/>
      <c r="H890" s="87"/>
      <c r="I890" s="88"/>
    </row>
    <row r="891">
      <c r="G891" s="86"/>
      <c r="H891" s="87"/>
      <c r="I891" s="88"/>
    </row>
    <row r="892">
      <c r="G892" s="86"/>
      <c r="H892" s="87"/>
      <c r="I892" s="88"/>
    </row>
    <row r="893">
      <c r="G893" s="86"/>
      <c r="H893" s="87"/>
      <c r="I893" s="88"/>
    </row>
    <row r="894">
      <c r="G894" s="86"/>
      <c r="H894" s="87"/>
      <c r="I894" s="88"/>
    </row>
    <row r="895">
      <c r="G895" s="86"/>
      <c r="H895" s="87"/>
      <c r="I895" s="88"/>
    </row>
    <row r="896">
      <c r="G896" s="86"/>
      <c r="H896" s="87"/>
      <c r="I896" s="88"/>
    </row>
    <row r="897">
      <c r="G897" s="86"/>
      <c r="H897" s="87"/>
      <c r="I897" s="88"/>
    </row>
    <row r="898">
      <c r="G898" s="86"/>
      <c r="H898" s="87"/>
      <c r="I898" s="88"/>
    </row>
    <row r="899">
      <c r="G899" s="86"/>
      <c r="H899" s="87"/>
      <c r="I899" s="88"/>
    </row>
    <row r="900">
      <c r="G900" s="86"/>
      <c r="H900" s="87"/>
      <c r="I900" s="88"/>
    </row>
    <row r="901">
      <c r="G901" s="86"/>
      <c r="H901" s="87"/>
      <c r="I901" s="88"/>
    </row>
    <row r="902">
      <c r="G902" s="86"/>
      <c r="H902" s="87"/>
      <c r="I902" s="88"/>
    </row>
    <row r="903">
      <c r="G903" s="86"/>
      <c r="H903" s="87"/>
      <c r="I903" s="88"/>
    </row>
    <row r="904">
      <c r="G904" s="86"/>
      <c r="H904" s="87"/>
      <c r="I904" s="88"/>
    </row>
    <row r="905">
      <c r="G905" s="86"/>
      <c r="H905" s="87"/>
      <c r="I905" s="88"/>
    </row>
    <row r="906">
      <c r="G906" s="86"/>
      <c r="H906" s="87"/>
      <c r="I906" s="88"/>
    </row>
    <row r="907">
      <c r="G907" s="86"/>
      <c r="H907" s="87"/>
      <c r="I907" s="88"/>
    </row>
    <row r="908">
      <c r="G908" s="86"/>
      <c r="H908" s="87"/>
      <c r="I908" s="88"/>
    </row>
    <row r="909">
      <c r="G909" s="86"/>
      <c r="H909" s="87"/>
      <c r="I909" s="88"/>
    </row>
    <row r="910">
      <c r="G910" s="86"/>
      <c r="H910" s="87"/>
      <c r="I910" s="88"/>
    </row>
    <row r="911">
      <c r="G911" s="86"/>
      <c r="H911" s="87"/>
      <c r="I911" s="88"/>
    </row>
    <row r="912">
      <c r="G912" s="86"/>
      <c r="H912" s="87"/>
      <c r="I912" s="88"/>
    </row>
    <row r="913">
      <c r="G913" s="86"/>
      <c r="H913" s="87"/>
      <c r="I913" s="88"/>
    </row>
    <row r="914">
      <c r="G914" s="86"/>
      <c r="H914" s="87"/>
      <c r="I914" s="88"/>
    </row>
    <row r="915">
      <c r="G915" s="86"/>
      <c r="H915" s="87"/>
      <c r="I915" s="88"/>
    </row>
    <row r="916">
      <c r="G916" s="86"/>
      <c r="H916" s="87"/>
      <c r="I916" s="88"/>
    </row>
    <row r="917">
      <c r="G917" s="86"/>
      <c r="H917" s="87"/>
      <c r="I917" s="88"/>
    </row>
    <row r="918">
      <c r="G918" s="86"/>
      <c r="H918" s="87"/>
      <c r="I918" s="88"/>
    </row>
    <row r="919">
      <c r="G919" s="86"/>
      <c r="H919" s="87"/>
      <c r="I919" s="88"/>
    </row>
    <row r="920">
      <c r="G920" s="86"/>
      <c r="H920" s="87"/>
      <c r="I920" s="88"/>
    </row>
    <row r="921">
      <c r="G921" s="86"/>
      <c r="H921" s="87"/>
      <c r="I921" s="88"/>
    </row>
    <row r="922">
      <c r="G922" s="86"/>
      <c r="H922" s="87"/>
      <c r="I922" s="88"/>
    </row>
    <row r="923">
      <c r="G923" s="86"/>
      <c r="H923" s="87"/>
      <c r="I923" s="88"/>
    </row>
    <row r="924">
      <c r="G924" s="86"/>
      <c r="H924" s="87"/>
      <c r="I924" s="88"/>
    </row>
    <row r="925">
      <c r="G925" s="86"/>
      <c r="H925" s="87"/>
      <c r="I925" s="88"/>
    </row>
    <row r="926">
      <c r="G926" s="86"/>
      <c r="H926" s="87"/>
      <c r="I926" s="88"/>
    </row>
    <row r="927">
      <c r="G927" s="86"/>
      <c r="H927" s="87"/>
      <c r="I927" s="88"/>
    </row>
    <row r="928">
      <c r="G928" s="86"/>
      <c r="H928" s="87"/>
      <c r="I928" s="88"/>
    </row>
    <row r="929">
      <c r="G929" s="86"/>
      <c r="H929" s="87"/>
      <c r="I929" s="88"/>
    </row>
    <row r="930">
      <c r="G930" s="86"/>
      <c r="H930" s="87"/>
      <c r="I930" s="88"/>
    </row>
    <row r="931">
      <c r="G931" s="86"/>
      <c r="H931" s="87"/>
      <c r="I931" s="88"/>
    </row>
    <row r="932">
      <c r="G932" s="86"/>
      <c r="H932" s="87"/>
      <c r="I932" s="88"/>
    </row>
    <row r="933">
      <c r="G933" s="86"/>
      <c r="H933" s="87"/>
      <c r="I933" s="88"/>
    </row>
    <row r="934">
      <c r="G934" s="86"/>
      <c r="H934" s="87"/>
      <c r="I934" s="88"/>
    </row>
    <row r="935">
      <c r="G935" s="86"/>
      <c r="H935" s="87"/>
      <c r="I935" s="88"/>
    </row>
    <row r="936">
      <c r="G936" s="86"/>
      <c r="H936" s="87"/>
      <c r="I936" s="88"/>
    </row>
    <row r="937">
      <c r="G937" s="86"/>
      <c r="H937" s="87"/>
      <c r="I937" s="88"/>
    </row>
    <row r="938">
      <c r="G938" s="86"/>
      <c r="H938" s="87"/>
      <c r="I938" s="88"/>
    </row>
    <row r="939">
      <c r="G939" s="86"/>
      <c r="H939" s="87"/>
      <c r="I939" s="88"/>
    </row>
    <row r="940">
      <c r="G940" s="86"/>
      <c r="H940" s="87"/>
      <c r="I940" s="88"/>
    </row>
    <row r="941">
      <c r="G941" s="86"/>
      <c r="H941" s="87"/>
      <c r="I941" s="88"/>
    </row>
    <row r="942">
      <c r="G942" s="86"/>
      <c r="H942" s="87"/>
      <c r="I942" s="88"/>
    </row>
    <row r="943">
      <c r="G943" s="86"/>
      <c r="H943" s="87"/>
      <c r="I943" s="88"/>
    </row>
    <row r="944">
      <c r="G944" s="86"/>
      <c r="H944" s="87"/>
      <c r="I944" s="88"/>
    </row>
    <row r="945">
      <c r="G945" s="86"/>
      <c r="H945" s="87"/>
      <c r="I945" s="88"/>
    </row>
    <row r="946">
      <c r="G946" s="86"/>
      <c r="H946" s="87"/>
      <c r="I946" s="88"/>
    </row>
    <row r="947">
      <c r="G947" s="86"/>
      <c r="H947" s="87"/>
      <c r="I947" s="88"/>
    </row>
    <row r="948">
      <c r="G948" s="86"/>
      <c r="H948" s="87"/>
      <c r="I948" s="88"/>
    </row>
    <row r="949">
      <c r="G949" s="86"/>
      <c r="H949" s="87"/>
      <c r="I949" s="88"/>
    </row>
    <row r="950">
      <c r="G950" s="86"/>
      <c r="H950" s="87"/>
      <c r="I950" s="88"/>
    </row>
    <row r="951">
      <c r="G951" s="86"/>
      <c r="H951" s="87"/>
      <c r="I951" s="88"/>
    </row>
    <row r="952">
      <c r="G952" s="86"/>
      <c r="H952" s="87"/>
      <c r="I952" s="88"/>
    </row>
    <row r="953">
      <c r="G953" s="86"/>
      <c r="H953" s="87"/>
      <c r="I953" s="88"/>
    </row>
    <row r="954">
      <c r="G954" s="86"/>
      <c r="H954" s="87"/>
      <c r="I954" s="88"/>
    </row>
    <row r="955">
      <c r="G955" s="86"/>
      <c r="H955" s="87"/>
      <c r="I955" s="88"/>
    </row>
    <row r="956">
      <c r="G956" s="86"/>
      <c r="H956" s="87"/>
      <c r="I956" s="88"/>
    </row>
    <row r="957">
      <c r="G957" s="86"/>
      <c r="H957" s="87"/>
      <c r="I957" s="88"/>
    </row>
    <row r="958">
      <c r="G958" s="86"/>
      <c r="H958" s="87"/>
      <c r="I958" s="88"/>
    </row>
    <row r="959">
      <c r="G959" s="86"/>
      <c r="H959" s="87"/>
      <c r="I959" s="88"/>
    </row>
    <row r="960">
      <c r="G960" s="86"/>
      <c r="H960" s="87"/>
      <c r="I960" s="88"/>
    </row>
    <row r="961">
      <c r="G961" s="86"/>
      <c r="H961" s="87"/>
      <c r="I961" s="88"/>
    </row>
    <row r="962">
      <c r="G962" s="86"/>
      <c r="H962" s="87"/>
      <c r="I962" s="88"/>
    </row>
    <row r="963">
      <c r="G963" s="86"/>
      <c r="H963" s="87"/>
      <c r="I963" s="88"/>
    </row>
    <row r="964">
      <c r="G964" s="86"/>
      <c r="H964" s="87"/>
      <c r="I964" s="88"/>
    </row>
    <row r="965">
      <c r="G965" s="86"/>
      <c r="H965" s="87"/>
      <c r="I965" s="88"/>
    </row>
    <row r="966">
      <c r="G966" s="86"/>
      <c r="H966" s="87"/>
      <c r="I966" s="88"/>
    </row>
    <row r="967">
      <c r="G967" s="86"/>
      <c r="H967" s="87"/>
      <c r="I967" s="88"/>
    </row>
    <row r="968">
      <c r="G968" s="86"/>
      <c r="H968" s="87"/>
      <c r="I968" s="88"/>
    </row>
    <row r="969">
      <c r="G969" s="86"/>
      <c r="H969" s="87"/>
      <c r="I969" s="88"/>
    </row>
    <row r="970">
      <c r="G970" s="86"/>
      <c r="H970" s="87"/>
      <c r="I970" s="88"/>
    </row>
    <row r="971">
      <c r="G971" s="86"/>
      <c r="H971" s="87"/>
      <c r="I971" s="88"/>
    </row>
    <row r="972">
      <c r="G972" s="86"/>
      <c r="H972" s="87"/>
      <c r="I972" s="88"/>
    </row>
    <row r="973">
      <c r="G973" s="86"/>
      <c r="H973" s="87"/>
      <c r="I973" s="88"/>
    </row>
    <row r="974">
      <c r="G974" s="86"/>
      <c r="H974" s="87"/>
      <c r="I974" s="88"/>
    </row>
    <row r="975">
      <c r="G975" s="86"/>
      <c r="H975" s="87"/>
      <c r="I975" s="88"/>
    </row>
    <row r="976">
      <c r="G976" s="86"/>
      <c r="H976" s="87"/>
      <c r="I976" s="88"/>
    </row>
    <row r="977">
      <c r="G977" s="86"/>
      <c r="H977" s="87"/>
      <c r="I977" s="88"/>
    </row>
    <row r="978">
      <c r="G978" s="86"/>
      <c r="H978" s="87"/>
      <c r="I978" s="88"/>
    </row>
    <row r="979">
      <c r="G979" s="86"/>
      <c r="H979" s="87"/>
      <c r="I979" s="88"/>
    </row>
    <row r="980">
      <c r="G980" s="86"/>
      <c r="H980" s="87"/>
      <c r="I980" s="88"/>
    </row>
    <row r="981">
      <c r="G981" s="86"/>
      <c r="H981" s="87"/>
      <c r="I981" s="88"/>
    </row>
    <row r="982">
      <c r="G982" s="86"/>
      <c r="H982" s="87"/>
      <c r="I982" s="88"/>
    </row>
    <row r="983">
      <c r="G983" s="86"/>
      <c r="H983" s="87"/>
      <c r="I983" s="88"/>
    </row>
    <row r="984">
      <c r="G984" s="86"/>
      <c r="H984" s="87"/>
      <c r="I984" s="88"/>
    </row>
    <row r="985">
      <c r="G985" s="86"/>
      <c r="H985" s="87"/>
      <c r="I985" s="88"/>
    </row>
    <row r="986">
      <c r="G986" s="86"/>
      <c r="H986" s="87"/>
      <c r="I986" s="88"/>
    </row>
    <row r="987">
      <c r="G987" s="86"/>
      <c r="H987" s="87"/>
      <c r="I987" s="88"/>
    </row>
    <row r="988">
      <c r="G988" s="86"/>
      <c r="H988" s="87"/>
      <c r="I988" s="88"/>
    </row>
    <row r="989">
      <c r="G989" s="86"/>
      <c r="H989" s="87"/>
      <c r="I989" s="88"/>
    </row>
    <row r="990">
      <c r="G990" s="86"/>
      <c r="H990" s="87"/>
      <c r="I990" s="88"/>
    </row>
    <row r="991">
      <c r="G991" s="86"/>
      <c r="H991" s="87"/>
      <c r="I991" s="88"/>
    </row>
    <row r="992">
      <c r="G992" s="86"/>
      <c r="H992" s="87"/>
      <c r="I992" s="88"/>
    </row>
    <row r="993">
      <c r="G993" s="86"/>
      <c r="H993" s="87"/>
      <c r="I993" s="88"/>
    </row>
    <row r="994">
      <c r="G994" s="86"/>
      <c r="H994" s="87"/>
      <c r="I994" s="88"/>
    </row>
    <row r="995">
      <c r="G995" s="86"/>
      <c r="H995" s="87"/>
      <c r="I995" s="88"/>
    </row>
    <row r="996">
      <c r="G996" s="86"/>
      <c r="H996" s="87"/>
      <c r="I996" s="88"/>
    </row>
    <row r="997">
      <c r="G997" s="86"/>
      <c r="H997" s="87"/>
      <c r="I997" s="88"/>
    </row>
    <row r="998">
      <c r="G998" s="86"/>
      <c r="H998" s="87"/>
      <c r="I998" s="88"/>
    </row>
    <row r="999">
      <c r="G999" s="86"/>
      <c r="H999" s="87"/>
      <c r="I999" s="88"/>
    </row>
    <row r="1000">
      <c r="G1000" s="86"/>
      <c r="H1000" s="87"/>
      <c r="I1000" s="88"/>
    </row>
    <row r="1001">
      <c r="G1001" s="86"/>
      <c r="H1001" s="87"/>
      <c r="I1001" s="88"/>
    </row>
    <row r="1002">
      <c r="G1002" s="86"/>
      <c r="H1002" s="87"/>
      <c r="I1002" s="88"/>
    </row>
    <row r="1003">
      <c r="G1003" s="86"/>
      <c r="H1003" s="87"/>
      <c r="I1003" s="88"/>
    </row>
    <row r="1004">
      <c r="G1004" s="86"/>
      <c r="H1004" s="87"/>
      <c r="I1004" s="88"/>
    </row>
    <row r="1005">
      <c r="G1005" s="86"/>
      <c r="H1005" s="87"/>
      <c r="I1005" s="88"/>
    </row>
    <row r="1006">
      <c r="G1006" s="86"/>
      <c r="H1006" s="87"/>
      <c r="I1006" s="88"/>
    </row>
    <row r="1007">
      <c r="G1007" s="86"/>
      <c r="H1007" s="87"/>
      <c r="I1007" s="88"/>
    </row>
    <row r="1008">
      <c r="G1008" s="86"/>
      <c r="H1008" s="87"/>
      <c r="I1008" s="88"/>
    </row>
    <row r="1009">
      <c r="G1009" s="86"/>
      <c r="H1009" s="87"/>
      <c r="I1009" s="88"/>
    </row>
    <row r="1010">
      <c r="G1010" s="86"/>
      <c r="H1010" s="87"/>
      <c r="I1010" s="88"/>
    </row>
    <row r="1011">
      <c r="G1011" s="86"/>
      <c r="H1011" s="87"/>
      <c r="I1011" s="88"/>
    </row>
    <row r="1012">
      <c r="G1012" s="86"/>
      <c r="H1012" s="87"/>
      <c r="I1012" s="88"/>
    </row>
    <row r="1013">
      <c r="G1013" s="86"/>
      <c r="H1013" s="87"/>
      <c r="I1013" s="88"/>
    </row>
    <row r="1014">
      <c r="G1014" s="86"/>
      <c r="H1014" s="87"/>
      <c r="I1014" s="88"/>
    </row>
    <row r="1015">
      <c r="G1015" s="86"/>
      <c r="H1015" s="87"/>
      <c r="I1015" s="88"/>
    </row>
    <row r="1016">
      <c r="G1016" s="86"/>
      <c r="H1016" s="87"/>
      <c r="I1016" s="88"/>
    </row>
    <row r="1017">
      <c r="G1017" s="86"/>
      <c r="H1017" s="87"/>
      <c r="I1017" s="88"/>
    </row>
    <row r="1018">
      <c r="G1018" s="86"/>
      <c r="H1018" s="87"/>
      <c r="I1018" s="88"/>
    </row>
    <row r="1019">
      <c r="G1019" s="86"/>
      <c r="H1019" s="87"/>
      <c r="I1019" s="88"/>
    </row>
    <row r="1020">
      <c r="G1020" s="86"/>
      <c r="H1020" s="87"/>
      <c r="I1020" s="88"/>
    </row>
    <row r="1021">
      <c r="G1021" s="86"/>
      <c r="H1021" s="87"/>
      <c r="I1021" s="88"/>
    </row>
    <row r="1022">
      <c r="G1022" s="86"/>
      <c r="H1022" s="87"/>
      <c r="I1022" s="88"/>
    </row>
    <row r="1023">
      <c r="G1023" s="86"/>
      <c r="H1023" s="87"/>
      <c r="I1023" s="88"/>
    </row>
  </sheetData>
  <conditionalFormatting sqref="A2:A1023">
    <cfRule type="expression" dxfId="0" priority="1">
      <formula>COUNTBLANK($B2:$K2)</formula>
    </cfRule>
  </conditionalFormatting>
  <dataValidations>
    <dataValidation type="list" allowBlank="1" showErrorMessage="1" sqref="E2:E7">
      <formula1>Statistics!$L$9:$L$17</formula1>
    </dataValidation>
    <dataValidation type="list" allowBlank="1" sqref="C2:C7">
      <formula1>Statistics!$N$4:$N$6</formula1>
    </dataValidation>
    <dataValidation type="list" allowBlank="1" sqref="D2:D7">
      <formula1>Statistics!$N$9:$N$13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2" max="2" width="12.0"/>
    <col customWidth="1" min="3" max="3" width="10.43"/>
    <col customWidth="1" min="4" max="4" width="9.29"/>
    <col customWidth="1" min="5" max="5" width="9.86"/>
    <col customWidth="1" min="6" max="6" width="11.0"/>
    <col customWidth="1" min="7" max="7" width="11.57"/>
    <col customWidth="1" min="8" max="8" width="14.86"/>
    <col customWidth="1" min="9" max="9" width="7.43"/>
    <col customWidth="1" min="10" max="10" width="5.86"/>
    <col customWidth="1" min="11" max="11" width="14.0"/>
    <col customWidth="1" min="12" max="12" width="14.71"/>
    <col customWidth="1" min="15" max="15" width="12.71"/>
  </cols>
  <sheetData>
    <row r="1">
      <c r="A1" s="109"/>
      <c r="B1" s="109"/>
      <c r="C1" s="109"/>
      <c r="D1" s="109"/>
      <c r="E1" s="109"/>
      <c r="F1" s="109"/>
      <c r="G1" s="109"/>
      <c r="I1" s="110"/>
      <c r="P1" s="50"/>
    </row>
    <row r="2">
      <c r="A2" s="109"/>
      <c r="B2" s="111"/>
      <c r="C2" s="112"/>
      <c r="D2" s="112"/>
      <c r="E2" s="112"/>
      <c r="F2" s="112"/>
      <c r="G2" s="112"/>
      <c r="H2" s="113"/>
      <c r="I2" s="114"/>
      <c r="J2" s="113"/>
      <c r="K2" s="113"/>
      <c r="L2" s="113"/>
      <c r="M2" s="113"/>
      <c r="N2" s="113"/>
      <c r="O2" s="115"/>
    </row>
    <row r="3">
      <c r="A3" s="116"/>
      <c r="B3" s="117" t="s">
        <v>354</v>
      </c>
      <c r="H3" s="118"/>
      <c r="I3" s="110"/>
      <c r="K3" s="119" t="s">
        <v>355</v>
      </c>
      <c r="L3" s="120"/>
      <c r="N3" s="121" t="s">
        <v>356</v>
      </c>
      <c r="O3" s="123"/>
    </row>
    <row r="4">
      <c r="A4" s="125"/>
      <c r="B4" s="126" t="s">
        <v>370</v>
      </c>
      <c r="C4" s="127" t="s">
        <v>371</v>
      </c>
      <c r="D4" s="127" t="s">
        <v>267</v>
      </c>
      <c r="E4" s="127" t="s">
        <v>372</v>
      </c>
      <c r="F4" s="127" t="s">
        <v>373</v>
      </c>
      <c r="G4" s="127" t="s">
        <v>374</v>
      </c>
      <c r="H4" s="128" t="s">
        <v>360</v>
      </c>
      <c r="K4" s="129">
        <f>(HOUR(H5))</f>
        <v>0</v>
      </c>
      <c r="L4" s="130" t="s">
        <v>376</v>
      </c>
      <c r="N4" s="131" t="s">
        <v>379</v>
      </c>
      <c r="O4" s="133">
        <f>SUMIFS(Head!G$2:G$197,Head!C$2:C$197,N4)+SUMIFS(Arms!G$2:G$162,Arms!C$2:C$162,N4)+SUMIFS(Torso!G$2:G$167,Torso!C$2:C$167,N4)+SUMIFS(Legs!G$2:G$198,Legs!C$2:C$198,N4)+SUMIFS(Mods!G$2:G$200,Mods!C$2:C$200,N4)+SUMIFS(Supports!G$2:G$200,Supports!C$2:C$200,N4)</f>
        <v>0</v>
      </c>
      <c r="P4" s="135" t="s">
        <v>391</v>
      </c>
    </row>
    <row r="5">
      <c r="A5" s="50"/>
      <c r="B5" s="136">
        <f>SUM(Head!G$2:G$197)</f>
        <v>0</v>
      </c>
      <c r="C5" s="86">
        <f>SUM(Arms!G$2:G$162)</f>
        <v>0</v>
      </c>
      <c r="D5" s="86">
        <f>SUM(Torso!G$2:G$167)</f>
        <v>0</v>
      </c>
      <c r="E5" s="103">
        <f>SUM(Legs!G$2:G$198)</f>
        <v>0</v>
      </c>
      <c r="F5" s="86">
        <f>SUM(Mods!G$2:G$200)</f>
        <v>0</v>
      </c>
      <c r="G5" s="86">
        <f>SUM(Supports!G$2:G$200)</f>
        <v>0</v>
      </c>
      <c r="H5" s="137">
        <f>SUM(B5:G5)</f>
        <v>0</v>
      </c>
      <c r="I5" s="138" t="s">
        <v>416</v>
      </c>
      <c r="K5" s="129">
        <f>(MINUTE(H5))</f>
        <v>0</v>
      </c>
      <c r="L5" s="130" t="s">
        <v>416</v>
      </c>
      <c r="N5" s="139" t="s">
        <v>420</v>
      </c>
      <c r="O5" s="141">
        <f>SUMIFS(Head!G$2:G$197,Head!C$2:C$197,N5)+SUMIFS(Arms!G$2:G$162,Arms!C$2:C$162,N5)+SUMIFS(Torso!G$2:G$167,Torso!C$2:C$167,N5)+SUMIFS(Legs!G$2:G$198,Legs!C$2:C$198,N5)+SUMIFS(Mods!G$2:G$200,Mods!C$2:C$200,N5)+SUMIFS(Supports!G$2:G$200,Supports!C$2:C$200,N5)</f>
        <v>0</v>
      </c>
      <c r="P5" s="138"/>
    </row>
    <row r="6">
      <c r="A6" s="142"/>
      <c r="B6" s="129"/>
      <c r="K6" s="144">
        <f>(SECOND(H5))</f>
        <v>0</v>
      </c>
      <c r="L6" s="146" t="s">
        <v>444</v>
      </c>
      <c r="N6" s="148"/>
      <c r="O6" s="153">
        <f>SUMIFS(Head!G$2:G$197,Head!C$2:C$197,N6)+SUMIFS(Arms!G$2:G$162,Arms!C$2:C$162,N6)+SUMIFS(Torso!G$2:G$167,Torso!C$2:C$167,N6)+SUMIFS(Legs!G$2:G$198,Legs!C$2:C$198,N6)+SUMIFS(Mods!G$2:G$200,Mods!C$2:C$200,N6)+SUMIFS(Supports!G$2:G$200,Supports!C$2:C$200,N6)</f>
        <v>0</v>
      </c>
    </row>
    <row r="7">
      <c r="A7" s="116"/>
      <c r="B7" s="117" t="s">
        <v>457</v>
      </c>
      <c r="H7" s="9"/>
      <c r="O7" s="155"/>
    </row>
    <row r="8">
      <c r="A8" s="157"/>
      <c r="B8" s="126" t="s">
        <v>370</v>
      </c>
      <c r="C8" s="127" t="s">
        <v>371</v>
      </c>
      <c r="D8" s="127" t="s">
        <v>267</v>
      </c>
      <c r="E8" s="127" t="s">
        <v>372</v>
      </c>
      <c r="F8" s="127" t="s">
        <v>373</v>
      </c>
      <c r="G8" s="127" t="s">
        <v>374</v>
      </c>
      <c r="H8" s="128" t="s">
        <v>360</v>
      </c>
      <c r="K8" s="160" t="s">
        <v>458</v>
      </c>
      <c r="L8" s="162"/>
      <c r="N8" s="160" t="s">
        <v>461</v>
      </c>
      <c r="O8" s="162"/>
    </row>
    <row r="9">
      <c r="A9" s="164"/>
      <c r="B9" s="165">
        <f>SUM(Head!F$2:F$197)</f>
        <v>0</v>
      </c>
      <c r="C9" s="95">
        <f>SUM(Arms!F$2:F$162)</f>
        <v>0</v>
      </c>
      <c r="D9" s="95">
        <f>SUM(Torso!F$2:F$167)</f>
        <v>0</v>
      </c>
      <c r="E9" s="95">
        <f>SUM(Legs!F$2:F$198)</f>
        <v>0</v>
      </c>
      <c r="F9" s="95">
        <f>SUM(Mods!F$2:F$200)</f>
        <v>0</v>
      </c>
      <c r="G9" s="95">
        <f>SUM(Supports!F$2:F$200)</f>
        <v>0</v>
      </c>
      <c r="H9" s="166">
        <f>SUM(B9:G9)</f>
        <v>0</v>
      </c>
      <c r="I9" s="135" t="s">
        <v>470</v>
      </c>
      <c r="K9" s="167">
        <f>SUMIFS(Head!F$2:F$197,Head!E$2:E$197,L9)+SUMIFS(Arms!F$2:F$162,Arms!E$2:E$162,L9)+SUMIFS(Torso!F$2:F$167,Torso!E$2:E$167,L9)+SUMIFS(Legs!F$2:F$198,Legs!E$2:E$198,L9)+SUMIFS(Mods!F$2:F$200,Mods!E$2:E$200,L9)+SUMIFS(Supports!F$2:F$200,Supports!E$2:E$200,L9)</f>
        <v>0</v>
      </c>
      <c r="L9" s="168" t="s">
        <v>471</v>
      </c>
      <c r="N9" s="131" t="s">
        <v>472</v>
      </c>
      <c r="O9" s="169">
        <f>SUMIFS(Head!F$2:F$197,Head!D$2:D$197,N9)+SUMIFS(Arms!F$2:F$161,Arms!D$2:D$161,N9)+SUMIFS(Torso!F$2:F$167,Torso!D$2:D$167,N9)+SUMIFS(Legs!F$2:F$198,Legs!D$2:D$198,N9)+SUMIFS(Mods!F$2:F$200,Mods!D$2:D$200,N9)+SUMIFS(Supports!F$2:F$200,Supports!D$2:D$200,N9)</f>
        <v>0</v>
      </c>
    </row>
    <row r="10">
      <c r="A10" s="170"/>
      <c r="B10" s="171"/>
      <c r="C10" s="172"/>
      <c r="K10" s="167">
        <f>SUMIFS(Head!F$2:F$197,Head!E$2:E$197,L10)+SUMIFS(Arms!F$2:F$162,Arms!E$2:E$162,L10)+SUMIFS(Torso!F$2:F$167,Torso!E$2:E$167,L10)+SUMIFS(Legs!F$2:F$198,Legs!E$2:E$198,L10)+SUMIFS(Mods!F$2:F$200,Mods!E$2:E$200,L10)+SUMIFS(Supports!F$2:F$200,Supports!E$2:E$200,L10)</f>
        <v>0</v>
      </c>
      <c r="L10" s="130" t="s">
        <v>473</v>
      </c>
      <c r="N10" s="139" t="s">
        <v>474</v>
      </c>
      <c r="O10" s="173">
        <f>SUMIFS(Head!F$2:F$197,Head!D$2:D$197,N10)+SUMIFS(Arms!F$2:F$161,Arms!D$2:D$161,N10)+SUMIFS(Torso!F$2:F$167,Torso!D$2:D$167,N10)+SUMIFS(Legs!F$2:F$198,Legs!D$2:D$198,N10)+SUMIFS(Mods!F$2:F$200,Mods!D$2:D$200,N10)+SUMIFS(Supports!F$2:F$200,Supports!D$2:D$200,N10)</f>
        <v>0</v>
      </c>
    </row>
    <row r="11">
      <c r="A11" s="116"/>
      <c r="B11" s="174" t="s">
        <v>475</v>
      </c>
      <c r="H11" s="9"/>
      <c r="K11" s="167">
        <f>SUMIFS(Head!F$2:F$197,Head!E$2:E$197,L11)+SUMIFS(Arms!F$2:F$162,Arms!E$2:E$162,L11)+SUMIFS(Torso!F$2:F$167,Torso!E$2:E$167,L11)+SUMIFS(Legs!F$2:F$198,Legs!E$2:E$198,L11)+SUMIFS(Mods!F$2:F$200,Mods!E$2:E$200,L11)+SUMIFS(Supports!F$2:F$200,Supports!E$2:E$200,L11)</f>
        <v>0</v>
      </c>
      <c r="L11" s="130" t="s">
        <v>476</v>
      </c>
      <c r="N11" s="139" t="s">
        <v>477</v>
      </c>
      <c r="O11" s="173">
        <f>SUMIFS(Head!F$2:F$197,Head!D$2:D$197,N11)+SUMIFS(Arms!F$2:F$161,Arms!D$2:D$161,N11)+SUMIFS(Torso!F$2:F$167,Torso!D$2:D$167,N11)+SUMIFS(Legs!F$2:F$198,Legs!D$2:D$198,N11)+SUMIFS(Mods!F$2:F$200,Mods!D$2:D$200,N11)+SUMIFS(Supports!F$2:F$200,Supports!D$2:D$200,N11)</f>
        <v>0</v>
      </c>
    </row>
    <row r="12">
      <c r="A12" s="175"/>
      <c r="B12" s="126" t="s">
        <v>370</v>
      </c>
      <c r="C12" s="127" t="s">
        <v>371</v>
      </c>
      <c r="D12" s="127" t="s">
        <v>267</v>
      </c>
      <c r="E12" s="127" t="s">
        <v>372</v>
      </c>
      <c r="F12" s="127" t="s">
        <v>373</v>
      </c>
      <c r="G12" s="127" t="s">
        <v>374</v>
      </c>
      <c r="H12" s="128" t="s">
        <v>360</v>
      </c>
      <c r="K12" s="167">
        <f>SUMIFS(Head!F$2:F$197,Head!E$2:E$197,L12)+SUMIFS(Arms!F$2:F$162,Arms!E$2:E$162,L12)+SUMIFS(Torso!F$2:F$167,Torso!E$2:E$167,L12)+SUMIFS(Legs!F$2:F$198,Legs!E$2:E$198,L12)+SUMIFS(Mods!F$2:F$200,Mods!E$2:E$200,L12)+SUMIFS(Supports!F$2:F$200,Supports!E$2:E$200,L12)</f>
        <v>0</v>
      </c>
      <c r="L12" s="130" t="s">
        <v>478</v>
      </c>
      <c r="N12" s="139" t="s">
        <v>479</v>
      </c>
      <c r="O12" s="173">
        <f>SUMIFS(Head!F$2:F$197,Head!D$2:D$197,N12)+SUMIFS(Arms!F$2:F$161,Arms!D$2:D$161,N12)+SUMIFS(Torso!F$2:F$167,Torso!D$2:D$167,N12)+SUMIFS(Legs!F$2:F$198,Legs!D$2:D$198,N12)+SUMIFS(Mods!F$2:F$200,Mods!D$2:D$200,N12)+SUMIFS(Supports!F$2:F$200,Supports!D$2:D$200,N12)</f>
        <v>0</v>
      </c>
    </row>
    <row r="13">
      <c r="A13" s="50"/>
      <c r="B13" s="176">
        <f>SUM(Head!H$2:H$197)</f>
        <v>0</v>
      </c>
      <c r="C13" s="87">
        <f>SUM(Arms!H$2:H$162)</f>
        <v>0</v>
      </c>
      <c r="D13" s="87">
        <f>SUM(Torso!H$2:H$167)</f>
        <v>0</v>
      </c>
      <c r="E13" s="87">
        <f>SUM(Legs!H$2:H$198)</f>
        <v>0</v>
      </c>
      <c r="F13" s="87">
        <f>SUM(Mods!H$2:H$200)</f>
        <v>0</v>
      </c>
      <c r="G13" s="87">
        <f>SUM(Supports!H$2:H$200)</f>
        <v>0</v>
      </c>
      <c r="H13" s="177">
        <f>SUM(B13:G13)</f>
        <v>0</v>
      </c>
      <c r="I13" s="135" t="s">
        <v>480</v>
      </c>
      <c r="K13" s="167">
        <f>SUMIFS(Head!F$2:F$197,Head!E$2:E$197,L13)+SUMIFS(Arms!F$2:F$162,Arms!E$2:E$162,L13)+SUMIFS(Torso!F$2:F$167,Torso!E$2:E$167,L13)+SUMIFS(Legs!F$2:F$198,Legs!E$2:E$198,L13)+SUMIFS(Mods!F$2:F$200,Mods!E$2:E$200,L13)+SUMIFS(Supports!F$2:F$200,Supports!E$2:E$200,L13)</f>
        <v>0</v>
      </c>
      <c r="L13" s="130" t="s">
        <v>481</v>
      </c>
      <c r="N13" s="148" t="s">
        <v>482</v>
      </c>
      <c r="O13" s="178">
        <f>SUMIFS(Head!F$2:F$197,Head!D$2:D$197,N13)+SUMIFS(Arms!F$2:F$161,Arms!D$2:D$161,N13)+SUMIFS(Torso!F$2:F$167,Torso!D$2:D$167,N13)+SUMIFS(Legs!F$2:F$198,Legs!D$2:D$198,N13)+SUMIFS(Mods!F$2:F$200,Mods!D$2:D$200,N13)+SUMIFS(Supports!F$2:F$200,Supports!D$2:D$200,N13)</f>
        <v>0</v>
      </c>
    </row>
    <row r="14">
      <c r="A14" s="50"/>
      <c r="B14" s="129"/>
      <c r="I14" s="110"/>
      <c r="K14" s="167">
        <f>SUMIFS(Head!F$2:F$197,Head!E$2:E$197,L14)+SUMIFS(Arms!F$2:F$162,Arms!E$2:E$162,L14)+SUMIFS(Torso!F$2:F$167,Torso!E$2:E$167,L14)+SUMIFS(Legs!F$2:F$198,Legs!E$2:E$198,L14)+SUMIFS(Mods!F$2:F$200,Mods!E$2:E$200,L14)+SUMIFS(Supports!F$2:F$200,Supports!E$2:E$200,L14)</f>
        <v>0</v>
      </c>
      <c r="L14" s="130" t="s">
        <v>483</v>
      </c>
      <c r="O14" s="155"/>
    </row>
    <row r="15">
      <c r="A15" s="50"/>
      <c r="B15" s="129"/>
      <c r="I15" s="110"/>
      <c r="K15" s="167">
        <f>SUMIFS(Head!F$2:F$197,Head!E$2:E$197,L15)+SUMIFS(Arms!F$2:F$162,Arms!E$2:E$162,L15)+SUMIFS(Torso!F$2:F$167,Torso!E$2:E$167,L15)+SUMIFS(Legs!F$2:F$198,Legs!E$2:E$198,L15)+SUMIFS(Mods!F$2:F$200,Mods!E$2:E$200,L15)+SUMIFS(Supports!F$2:F$200,Supports!E$2:E$200,L15)</f>
        <v>0</v>
      </c>
      <c r="L15" s="130" t="s">
        <v>484</v>
      </c>
      <c r="O15" s="155"/>
    </row>
    <row r="16">
      <c r="A16" s="50"/>
      <c r="B16" s="129"/>
      <c r="I16" s="110"/>
      <c r="K16" s="167">
        <f>SUMIFS(Head!F$2:F$197,Head!E$2:E$197,L16)+SUMIFS(Arms!F$2:F$162,Arms!E$2:E$162,L16)+SUMIFS(Torso!F$2:F$167,Torso!E$2:E$167,L16)+SUMIFS(Legs!F$2:F$198,Legs!E$2:E$198,L16)+SUMIFS(Mods!F$2:F$200,Mods!E$2:E$200,L16)+SUMIFS(Supports!F$2:F$200,Supports!E$2:E$200,L16)</f>
        <v>0</v>
      </c>
      <c r="L16" s="130" t="s">
        <v>485</v>
      </c>
      <c r="O16" s="155"/>
    </row>
    <row r="17">
      <c r="A17" s="50"/>
      <c r="B17" s="129"/>
      <c r="I17" s="110"/>
      <c r="K17" s="179">
        <f>SUMIFS(Head!F$2:F$197,Head!E$2:E$197,L17)+SUMIFS(Arms!F$2:F$162,Arms!E$2:E$162,L17)+SUMIFS(Torso!F$2:F$167,Torso!E$2:E$167,L17)+SUMIFS(Legs!F$2:F$198,Legs!E$2:E$198,L17)+SUMIFS(Mods!F$2:F$200,Mods!E$2:E$200,L17)+SUMIFS(Supports!F$2:F$200,Supports!E$2:E$200,L17)</f>
        <v>0</v>
      </c>
      <c r="L17" s="146" t="s">
        <v>486</v>
      </c>
      <c r="O17" s="155"/>
    </row>
    <row r="18">
      <c r="A18" s="31"/>
      <c r="B18" s="129"/>
      <c r="I18" s="110"/>
      <c r="O18" s="155"/>
    </row>
    <row r="19">
      <c r="A19" s="50"/>
      <c r="B19" s="144"/>
      <c r="C19" s="180"/>
      <c r="D19" s="180"/>
      <c r="E19" s="180"/>
      <c r="F19" s="180"/>
      <c r="G19" s="180"/>
      <c r="H19" s="180"/>
      <c r="I19" s="181"/>
      <c r="J19" s="180"/>
      <c r="K19" s="180"/>
      <c r="L19" s="180"/>
      <c r="M19" s="180"/>
      <c r="N19" s="180"/>
      <c r="O19" s="120"/>
    </row>
    <row r="20">
      <c r="A20" s="50"/>
      <c r="B20" s="182"/>
      <c r="C20" s="113"/>
      <c r="D20" s="113"/>
      <c r="E20" s="113"/>
      <c r="F20" s="113"/>
      <c r="G20" s="113"/>
      <c r="H20" s="113"/>
      <c r="I20" s="183"/>
      <c r="J20" s="184"/>
      <c r="K20" s="184"/>
      <c r="L20" s="184"/>
      <c r="M20" s="184"/>
      <c r="N20" s="184"/>
      <c r="O20" s="185"/>
    </row>
    <row r="21">
      <c r="A21" s="50"/>
      <c r="B21" s="26" t="s">
        <v>487</v>
      </c>
      <c r="I21" s="110"/>
    </row>
    <row r="22">
      <c r="A22" s="50"/>
      <c r="B22" s="26" t="s">
        <v>488</v>
      </c>
      <c r="I22" s="110"/>
    </row>
    <row r="23">
      <c r="A23" s="50"/>
      <c r="I23" s="110"/>
    </row>
    <row r="24">
      <c r="A24" s="50"/>
      <c r="I24" s="110"/>
    </row>
    <row r="25">
      <c r="A25" s="50"/>
      <c r="I25" s="110"/>
    </row>
    <row r="26">
      <c r="A26" s="50"/>
      <c r="I26" s="110"/>
    </row>
    <row r="27">
      <c r="A27" s="50"/>
      <c r="I27" s="110"/>
    </row>
    <row r="28">
      <c r="A28" s="50"/>
      <c r="I28" s="110"/>
    </row>
    <row r="29">
      <c r="A29" s="50"/>
      <c r="I29" s="110"/>
    </row>
    <row r="30">
      <c r="A30" s="50"/>
      <c r="I30" s="110"/>
    </row>
    <row r="31">
      <c r="A31" s="50"/>
      <c r="I31" s="110"/>
    </row>
    <row r="32">
      <c r="A32" s="50"/>
      <c r="I32" s="110"/>
    </row>
    <row r="33">
      <c r="A33" s="50"/>
      <c r="I33" s="110"/>
    </row>
    <row r="34">
      <c r="A34" s="50"/>
      <c r="I34" s="110"/>
    </row>
    <row r="35">
      <c r="A35" s="50"/>
      <c r="I35" s="110"/>
    </row>
    <row r="36">
      <c r="A36" s="50"/>
      <c r="I36" s="110"/>
    </row>
    <row r="37">
      <c r="A37" s="50"/>
      <c r="I37" s="110"/>
    </row>
    <row r="38">
      <c r="A38" s="50"/>
      <c r="I38" s="110"/>
    </row>
    <row r="39">
      <c r="A39" s="50"/>
      <c r="I39" s="110"/>
    </row>
    <row r="40">
      <c r="A40" s="50"/>
      <c r="I40" s="110"/>
    </row>
    <row r="41">
      <c r="A41" s="50"/>
      <c r="I41" s="110"/>
    </row>
    <row r="42">
      <c r="A42" s="50"/>
      <c r="I42" s="110"/>
    </row>
    <row r="43">
      <c r="A43" s="50"/>
      <c r="I43" s="110"/>
    </row>
    <row r="44">
      <c r="A44" s="50"/>
      <c r="I44" s="110"/>
    </row>
    <row r="45">
      <c r="A45" s="50"/>
      <c r="I45" s="110"/>
    </row>
    <row r="46">
      <c r="A46" s="50"/>
      <c r="I46" s="110"/>
    </row>
    <row r="47">
      <c r="A47" s="50"/>
      <c r="I47" s="110"/>
    </row>
    <row r="48">
      <c r="A48" s="50"/>
      <c r="I48" s="110"/>
    </row>
    <row r="49">
      <c r="A49" s="50"/>
      <c r="I49" s="110"/>
    </row>
    <row r="50">
      <c r="A50" s="50"/>
      <c r="I50" s="110"/>
    </row>
    <row r="51">
      <c r="A51" s="50"/>
      <c r="I51" s="110"/>
    </row>
    <row r="52">
      <c r="A52" s="50"/>
      <c r="I52" s="110"/>
    </row>
    <row r="53">
      <c r="A53" s="50"/>
      <c r="I53" s="110"/>
    </row>
    <row r="54">
      <c r="A54" s="50"/>
      <c r="I54" s="110"/>
    </row>
    <row r="55">
      <c r="A55" s="50"/>
      <c r="I55" s="110"/>
    </row>
    <row r="56">
      <c r="A56" s="50"/>
      <c r="I56" s="110"/>
    </row>
    <row r="57">
      <c r="A57" s="50"/>
      <c r="I57" s="110"/>
    </row>
    <row r="58">
      <c r="A58" s="50"/>
      <c r="I58" s="110"/>
    </row>
    <row r="59">
      <c r="A59" s="50"/>
      <c r="I59" s="110"/>
    </row>
    <row r="60">
      <c r="A60" s="50"/>
      <c r="I60" s="110"/>
    </row>
    <row r="61">
      <c r="A61" s="50"/>
      <c r="I61" s="110"/>
    </row>
    <row r="62">
      <c r="A62" s="50"/>
      <c r="I62" s="110"/>
    </row>
    <row r="63">
      <c r="A63" s="50"/>
      <c r="I63" s="110"/>
    </row>
    <row r="64">
      <c r="A64" s="50"/>
      <c r="I64" s="110"/>
    </row>
    <row r="65">
      <c r="A65" s="50"/>
      <c r="I65" s="110"/>
    </row>
    <row r="66">
      <c r="A66" s="50"/>
      <c r="I66" s="110"/>
    </row>
    <row r="67">
      <c r="A67" s="50"/>
      <c r="I67" s="110"/>
    </row>
    <row r="68">
      <c r="A68" s="50"/>
      <c r="I68" s="110"/>
    </row>
    <row r="69">
      <c r="A69" s="50"/>
      <c r="I69" s="110"/>
    </row>
    <row r="70">
      <c r="A70" s="50"/>
      <c r="I70" s="110"/>
    </row>
    <row r="71">
      <c r="A71" s="50"/>
      <c r="I71" s="110"/>
    </row>
    <row r="72">
      <c r="A72" s="50"/>
      <c r="I72" s="110"/>
    </row>
    <row r="73">
      <c r="A73" s="50"/>
      <c r="I73" s="110"/>
    </row>
    <row r="74">
      <c r="A74" s="50"/>
      <c r="I74" s="110"/>
    </row>
    <row r="75">
      <c r="A75" s="50"/>
      <c r="I75" s="110"/>
    </row>
    <row r="76">
      <c r="A76" s="50"/>
      <c r="I76" s="110"/>
    </row>
    <row r="77">
      <c r="A77" s="50"/>
      <c r="I77" s="110"/>
    </row>
    <row r="78">
      <c r="A78" s="50"/>
      <c r="I78" s="110"/>
    </row>
    <row r="79">
      <c r="A79" s="50"/>
      <c r="I79" s="110"/>
    </row>
    <row r="80">
      <c r="A80" s="50"/>
      <c r="I80" s="110"/>
    </row>
    <row r="81">
      <c r="A81" s="50"/>
      <c r="I81" s="110"/>
    </row>
    <row r="82">
      <c r="A82" s="50"/>
      <c r="I82" s="110"/>
    </row>
    <row r="83">
      <c r="A83" s="50"/>
      <c r="I83" s="110"/>
    </row>
    <row r="84">
      <c r="A84" s="50"/>
      <c r="I84" s="110"/>
    </row>
    <row r="85">
      <c r="A85" s="50"/>
      <c r="I85" s="110"/>
    </row>
    <row r="86">
      <c r="A86" s="50"/>
      <c r="I86" s="110"/>
    </row>
    <row r="87">
      <c r="A87" s="50"/>
      <c r="I87" s="110"/>
    </row>
    <row r="88">
      <c r="A88" s="50"/>
      <c r="I88" s="110"/>
    </row>
    <row r="89">
      <c r="A89" s="50"/>
      <c r="I89" s="110"/>
    </row>
    <row r="90">
      <c r="A90" s="50"/>
      <c r="I90" s="110"/>
    </row>
    <row r="91">
      <c r="A91" s="50"/>
      <c r="I91" s="110"/>
    </row>
    <row r="92">
      <c r="A92" s="50"/>
      <c r="I92" s="110"/>
    </row>
    <row r="93">
      <c r="A93" s="50"/>
      <c r="I93" s="110"/>
    </row>
    <row r="94">
      <c r="A94" s="50"/>
      <c r="I94" s="110"/>
    </row>
    <row r="95">
      <c r="A95" s="50"/>
      <c r="I95" s="110"/>
    </row>
    <row r="96">
      <c r="A96" s="50"/>
      <c r="I96" s="110"/>
    </row>
    <row r="97">
      <c r="A97" s="50"/>
      <c r="I97" s="110"/>
    </row>
    <row r="98">
      <c r="A98" s="50"/>
      <c r="I98" s="110"/>
    </row>
    <row r="99">
      <c r="A99" s="50"/>
      <c r="I99" s="110"/>
    </row>
    <row r="100">
      <c r="A100" s="50"/>
      <c r="I100" s="110"/>
    </row>
    <row r="101">
      <c r="A101" s="50"/>
      <c r="I101" s="110"/>
    </row>
    <row r="102">
      <c r="A102" s="50"/>
      <c r="I102" s="110"/>
    </row>
    <row r="103">
      <c r="A103" s="50"/>
      <c r="I103" s="110"/>
    </row>
    <row r="104">
      <c r="A104" s="50"/>
      <c r="I104" s="110"/>
    </row>
    <row r="105">
      <c r="A105" s="50"/>
      <c r="I105" s="110"/>
    </row>
    <row r="106">
      <c r="A106" s="50"/>
      <c r="I106" s="110"/>
    </row>
    <row r="107">
      <c r="A107" s="50"/>
      <c r="I107" s="110"/>
    </row>
    <row r="108">
      <c r="A108" s="50"/>
      <c r="I108" s="110"/>
    </row>
    <row r="109">
      <c r="A109" s="50"/>
      <c r="I109" s="110"/>
    </row>
    <row r="110">
      <c r="A110" s="50"/>
      <c r="I110" s="110"/>
    </row>
    <row r="111">
      <c r="A111" s="50"/>
      <c r="I111" s="110"/>
    </row>
    <row r="112">
      <c r="A112" s="50"/>
      <c r="I112" s="110"/>
    </row>
    <row r="113">
      <c r="A113" s="50"/>
      <c r="I113" s="110"/>
    </row>
    <row r="114">
      <c r="A114" s="50"/>
      <c r="I114" s="110"/>
    </row>
    <row r="115">
      <c r="A115" s="50"/>
      <c r="I115" s="110"/>
    </row>
    <row r="116">
      <c r="A116" s="50"/>
      <c r="I116" s="110"/>
    </row>
    <row r="117">
      <c r="A117" s="50"/>
      <c r="I117" s="110"/>
    </row>
    <row r="118">
      <c r="A118" s="50"/>
      <c r="I118" s="110"/>
    </row>
    <row r="119">
      <c r="A119" s="50"/>
      <c r="I119" s="110"/>
    </row>
    <row r="120">
      <c r="A120" s="50"/>
      <c r="I120" s="110"/>
    </row>
    <row r="121">
      <c r="A121" s="50"/>
      <c r="I121" s="110"/>
    </row>
    <row r="122">
      <c r="A122" s="50"/>
      <c r="I122" s="110"/>
    </row>
    <row r="123">
      <c r="A123" s="50"/>
      <c r="I123" s="110"/>
    </row>
    <row r="124">
      <c r="A124" s="50"/>
      <c r="I124" s="110"/>
    </row>
    <row r="125">
      <c r="A125" s="50"/>
      <c r="I125" s="110"/>
    </row>
    <row r="126">
      <c r="A126" s="50"/>
      <c r="I126" s="110"/>
    </row>
    <row r="127">
      <c r="A127" s="50"/>
      <c r="I127" s="110"/>
    </row>
    <row r="128">
      <c r="A128" s="50"/>
      <c r="I128" s="110"/>
    </row>
    <row r="129">
      <c r="A129" s="50"/>
      <c r="I129" s="110"/>
    </row>
    <row r="130">
      <c r="A130" s="50"/>
      <c r="I130" s="110"/>
    </row>
    <row r="131">
      <c r="A131" s="50"/>
      <c r="I131" s="110"/>
    </row>
    <row r="132">
      <c r="A132" s="50"/>
      <c r="I132" s="110"/>
    </row>
    <row r="133">
      <c r="A133" s="50"/>
      <c r="I133" s="110"/>
    </row>
    <row r="134">
      <c r="A134" s="50"/>
      <c r="I134" s="110"/>
    </row>
    <row r="135">
      <c r="A135" s="50"/>
      <c r="I135" s="110"/>
    </row>
    <row r="136">
      <c r="A136" s="50"/>
      <c r="I136" s="110"/>
    </row>
    <row r="137">
      <c r="A137" s="50"/>
      <c r="I137" s="110"/>
    </row>
    <row r="138">
      <c r="A138" s="50"/>
      <c r="I138" s="110"/>
    </row>
    <row r="139">
      <c r="A139" s="50"/>
      <c r="I139" s="110"/>
    </row>
    <row r="140">
      <c r="A140" s="50"/>
      <c r="I140" s="110"/>
    </row>
    <row r="141">
      <c r="A141" s="50"/>
      <c r="I141" s="110"/>
    </row>
    <row r="142">
      <c r="A142" s="50"/>
      <c r="I142" s="110"/>
    </row>
    <row r="143">
      <c r="A143" s="50"/>
      <c r="I143" s="110"/>
    </row>
    <row r="144">
      <c r="A144" s="50"/>
      <c r="I144" s="110"/>
    </row>
    <row r="145">
      <c r="A145" s="50"/>
      <c r="I145" s="110"/>
    </row>
    <row r="146">
      <c r="A146" s="50"/>
      <c r="I146" s="110"/>
    </row>
    <row r="147">
      <c r="A147" s="50"/>
      <c r="I147" s="110"/>
    </row>
    <row r="148">
      <c r="A148" s="50"/>
      <c r="I148" s="110"/>
    </row>
    <row r="149">
      <c r="A149" s="50"/>
      <c r="I149" s="110"/>
    </row>
    <row r="150">
      <c r="A150" s="50"/>
      <c r="I150" s="110"/>
    </row>
    <row r="151">
      <c r="A151" s="50"/>
      <c r="I151" s="110"/>
    </row>
    <row r="152">
      <c r="A152" s="50"/>
      <c r="I152" s="110"/>
    </row>
    <row r="153">
      <c r="A153" s="50"/>
      <c r="I153" s="110"/>
    </row>
    <row r="154">
      <c r="A154" s="50"/>
      <c r="I154" s="110"/>
    </row>
    <row r="155">
      <c r="A155" s="50"/>
      <c r="I155" s="110"/>
    </row>
    <row r="156">
      <c r="A156" s="50"/>
      <c r="I156" s="110"/>
    </row>
    <row r="157">
      <c r="A157" s="50"/>
      <c r="I157" s="110"/>
    </row>
    <row r="158">
      <c r="A158" s="50"/>
      <c r="I158" s="110"/>
    </row>
    <row r="159">
      <c r="A159" s="50"/>
      <c r="I159" s="110"/>
    </row>
    <row r="160">
      <c r="A160" s="50"/>
      <c r="I160" s="110"/>
    </row>
    <row r="161">
      <c r="A161" s="50"/>
      <c r="I161" s="110"/>
    </row>
    <row r="162">
      <c r="A162" s="50"/>
      <c r="I162" s="110"/>
    </row>
    <row r="163">
      <c r="A163" s="50"/>
      <c r="I163" s="110"/>
    </row>
    <row r="164">
      <c r="A164" s="50"/>
      <c r="I164" s="110"/>
    </row>
    <row r="165">
      <c r="A165" s="50"/>
      <c r="I165" s="110"/>
    </row>
    <row r="166">
      <c r="A166" s="50"/>
      <c r="I166" s="110"/>
    </row>
    <row r="167">
      <c r="A167" s="50"/>
      <c r="I167" s="110"/>
    </row>
    <row r="168">
      <c r="A168" s="50"/>
      <c r="I168" s="110"/>
    </row>
    <row r="169">
      <c r="A169" s="50"/>
      <c r="I169" s="110"/>
    </row>
    <row r="170">
      <c r="A170" s="50"/>
      <c r="I170" s="110"/>
    </row>
    <row r="171">
      <c r="A171" s="50"/>
      <c r="I171" s="110"/>
    </row>
    <row r="172">
      <c r="A172" s="50"/>
      <c r="I172" s="110"/>
    </row>
    <row r="173">
      <c r="A173" s="50"/>
      <c r="I173" s="110"/>
    </row>
    <row r="174">
      <c r="A174" s="50"/>
      <c r="I174" s="110"/>
    </row>
    <row r="175">
      <c r="A175" s="50"/>
      <c r="I175" s="110"/>
    </row>
    <row r="176">
      <c r="A176" s="50"/>
      <c r="I176" s="110"/>
    </row>
    <row r="177">
      <c r="A177" s="50"/>
      <c r="I177" s="110"/>
    </row>
    <row r="178">
      <c r="A178" s="50"/>
      <c r="I178" s="110"/>
    </row>
    <row r="179">
      <c r="A179" s="50"/>
      <c r="I179" s="110"/>
    </row>
    <row r="180">
      <c r="A180" s="50"/>
      <c r="I180" s="110"/>
    </row>
    <row r="181">
      <c r="A181" s="50"/>
      <c r="I181" s="110"/>
    </row>
    <row r="182">
      <c r="A182" s="50"/>
      <c r="I182" s="110"/>
    </row>
    <row r="183">
      <c r="A183" s="50"/>
      <c r="I183" s="110"/>
    </row>
    <row r="184">
      <c r="A184" s="50"/>
      <c r="I184" s="110"/>
    </row>
    <row r="185">
      <c r="A185" s="50"/>
      <c r="I185" s="110"/>
    </row>
    <row r="186">
      <c r="A186" s="50"/>
      <c r="I186" s="110"/>
    </row>
    <row r="187">
      <c r="A187" s="50"/>
      <c r="I187" s="110"/>
    </row>
    <row r="188">
      <c r="A188" s="50"/>
      <c r="I188" s="110"/>
    </row>
    <row r="189">
      <c r="A189" s="50"/>
      <c r="I189" s="110"/>
    </row>
    <row r="190">
      <c r="A190" s="50"/>
      <c r="I190" s="110"/>
    </row>
    <row r="191">
      <c r="A191" s="50"/>
      <c r="I191" s="110"/>
    </row>
    <row r="192">
      <c r="A192" s="50"/>
      <c r="I192" s="110"/>
    </row>
    <row r="193">
      <c r="A193" s="50"/>
      <c r="I193" s="110"/>
    </row>
    <row r="194">
      <c r="A194" s="50"/>
      <c r="I194" s="110"/>
    </row>
    <row r="195">
      <c r="A195" s="50"/>
      <c r="I195" s="110"/>
    </row>
    <row r="196">
      <c r="A196" s="50"/>
      <c r="I196" s="110"/>
    </row>
    <row r="197">
      <c r="A197" s="50"/>
      <c r="I197" s="110"/>
    </row>
    <row r="198">
      <c r="A198" s="50"/>
      <c r="I198" s="110"/>
    </row>
    <row r="199">
      <c r="A199" s="50"/>
      <c r="I199" s="110"/>
    </row>
    <row r="200">
      <c r="A200" s="50"/>
      <c r="I200" s="110"/>
    </row>
    <row r="201">
      <c r="A201" s="50"/>
      <c r="I201" s="110"/>
    </row>
    <row r="202">
      <c r="A202" s="50"/>
      <c r="I202" s="110"/>
    </row>
    <row r="203">
      <c r="A203" s="50"/>
      <c r="I203" s="110"/>
    </row>
    <row r="204">
      <c r="A204" s="50"/>
      <c r="I204" s="110"/>
    </row>
    <row r="205">
      <c r="A205" s="50"/>
      <c r="I205" s="110"/>
    </row>
    <row r="206">
      <c r="A206" s="50"/>
      <c r="I206" s="110"/>
    </row>
    <row r="207">
      <c r="A207" s="50"/>
      <c r="I207" s="110"/>
    </row>
    <row r="208">
      <c r="A208" s="50"/>
      <c r="I208" s="110"/>
    </row>
    <row r="209">
      <c r="A209" s="50"/>
      <c r="I209" s="110"/>
    </row>
    <row r="210">
      <c r="A210" s="50"/>
      <c r="I210" s="110"/>
    </row>
    <row r="211">
      <c r="A211" s="50"/>
      <c r="I211" s="110"/>
    </row>
    <row r="212">
      <c r="A212" s="50"/>
      <c r="I212" s="110"/>
    </row>
    <row r="213">
      <c r="A213" s="50"/>
      <c r="I213" s="110"/>
    </row>
    <row r="214">
      <c r="A214" s="50"/>
      <c r="I214" s="110"/>
    </row>
    <row r="215">
      <c r="A215" s="50"/>
      <c r="I215" s="110"/>
    </row>
    <row r="216">
      <c r="A216" s="50"/>
      <c r="I216" s="110"/>
    </row>
    <row r="217">
      <c r="A217" s="50"/>
      <c r="I217" s="110"/>
    </row>
    <row r="218">
      <c r="A218" s="50"/>
      <c r="I218" s="110"/>
    </row>
    <row r="219">
      <c r="A219" s="50"/>
      <c r="I219" s="110"/>
    </row>
    <row r="220">
      <c r="A220" s="50"/>
      <c r="I220" s="110"/>
    </row>
    <row r="221">
      <c r="A221" s="50"/>
      <c r="I221" s="110"/>
    </row>
    <row r="222">
      <c r="A222" s="50"/>
      <c r="I222" s="110"/>
    </row>
    <row r="223">
      <c r="A223" s="50"/>
      <c r="I223" s="110"/>
    </row>
    <row r="224">
      <c r="A224" s="50"/>
      <c r="I224" s="110"/>
    </row>
    <row r="225">
      <c r="A225" s="50"/>
      <c r="I225" s="110"/>
    </row>
    <row r="226">
      <c r="A226" s="50"/>
      <c r="I226" s="110"/>
    </row>
    <row r="227">
      <c r="A227" s="50"/>
      <c r="I227" s="110"/>
    </row>
    <row r="228">
      <c r="A228" s="50"/>
      <c r="I228" s="110"/>
    </row>
    <row r="229">
      <c r="A229" s="50"/>
      <c r="I229" s="110"/>
    </row>
    <row r="230">
      <c r="A230" s="50"/>
      <c r="I230" s="110"/>
    </row>
    <row r="231">
      <c r="A231" s="50"/>
      <c r="I231" s="110"/>
    </row>
    <row r="232">
      <c r="A232" s="50"/>
      <c r="I232" s="110"/>
    </row>
    <row r="233">
      <c r="A233" s="50"/>
      <c r="I233" s="110"/>
    </row>
    <row r="234">
      <c r="A234" s="50"/>
      <c r="I234" s="110"/>
    </row>
    <row r="235">
      <c r="A235" s="50"/>
      <c r="I235" s="110"/>
    </row>
    <row r="236">
      <c r="A236" s="50"/>
      <c r="I236" s="110"/>
    </row>
    <row r="237">
      <c r="A237" s="50"/>
      <c r="I237" s="110"/>
    </row>
    <row r="238">
      <c r="A238" s="50"/>
      <c r="I238" s="110"/>
    </row>
    <row r="239">
      <c r="A239" s="50"/>
      <c r="I239" s="110"/>
    </row>
    <row r="240">
      <c r="A240" s="50"/>
      <c r="I240" s="110"/>
    </row>
    <row r="241">
      <c r="A241" s="50"/>
      <c r="I241" s="110"/>
    </row>
    <row r="242">
      <c r="A242" s="50"/>
      <c r="I242" s="110"/>
    </row>
    <row r="243">
      <c r="A243" s="50"/>
      <c r="I243" s="110"/>
    </row>
    <row r="244">
      <c r="A244" s="50"/>
      <c r="I244" s="110"/>
    </row>
    <row r="245">
      <c r="A245" s="50"/>
      <c r="I245" s="110"/>
    </row>
    <row r="246">
      <c r="A246" s="50"/>
      <c r="I246" s="110"/>
    </row>
    <row r="247">
      <c r="A247" s="50"/>
      <c r="I247" s="110"/>
    </row>
    <row r="248">
      <c r="A248" s="50"/>
      <c r="I248" s="110"/>
    </row>
    <row r="249">
      <c r="A249" s="50"/>
      <c r="I249" s="110"/>
    </row>
    <row r="250">
      <c r="A250" s="50"/>
      <c r="I250" s="110"/>
    </row>
    <row r="251">
      <c r="A251" s="50"/>
      <c r="I251" s="110"/>
    </row>
    <row r="252">
      <c r="A252" s="50"/>
      <c r="I252" s="110"/>
    </row>
    <row r="253">
      <c r="A253" s="50"/>
      <c r="I253" s="110"/>
    </row>
    <row r="254">
      <c r="A254" s="50"/>
      <c r="I254" s="110"/>
    </row>
    <row r="255">
      <c r="A255" s="50"/>
      <c r="I255" s="110"/>
    </row>
    <row r="256">
      <c r="A256" s="50"/>
      <c r="I256" s="110"/>
    </row>
    <row r="257">
      <c r="A257" s="50"/>
      <c r="I257" s="110"/>
    </row>
    <row r="258">
      <c r="A258" s="50"/>
      <c r="I258" s="110"/>
    </row>
    <row r="259">
      <c r="A259" s="50"/>
      <c r="I259" s="110"/>
    </row>
    <row r="260">
      <c r="A260" s="50"/>
      <c r="I260" s="110"/>
    </row>
    <row r="261">
      <c r="A261" s="50"/>
      <c r="I261" s="110"/>
    </row>
    <row r="262">
      <c r="A262" s="50"/>
      <c r="I262" s="110"/>
    </row>
    <row r="263">
      <c r="A263" s="50"/>
      <c r="I263" s="110"/>
    </row>
    <row r="264">
      <c r="A264" s="50"/>
      <c r="I264" s="110"/>
    </row>
    <row r="265">
      <c r="A265" s="50"/>
      <c r="I265" s="110"/>
    </row>
    <row r="266">
      <c r="A266" s="50"/>
      <c r="I266" s="110"/>
    </row>
    <row r="267">
      <c r="A267" s="50"/>
      <c r="I267" s="110"/>
    </row>
    <row r="268">
      <c r="A268" s="50"/>
      <c r="I268" s="110"/>
    </row>
    <row r="269">
      <c r="A269" s="50"/>
      <c r="I269" s="110"/>
    </row>
    <row r="270">
      <c r="A270" s="50"/>
      <c r="I270" s="110"/>
    </row>
    <row r="271">
      <c r="A271" s="50"/>
      <c r="I271" s="110"/>
    </row>
    <row r="272">
      <c r="A272" s="50"/>
      <c r="I272" s="110"/>
    </row>
    <row r="273">
      <c r="A273" s="50"/>
      <c r="I273" s="110"/>
    </row>
    <row r="274">
      <c r="A274" s="50"/>
      <c r="I274" s="110"/>
    </row>
    <row r="275">
      <c r="A275" s="50"/>
      <c r="I275" s="110"/>
    </row>
    <row r="276">
      <c r="A276" s="50"/>
      <c r="I276" s="110"/>
    </row>
    <row r="277">
      <c r="A277" s="50"/>
      <c r="I277" s="110"/>
    </row>
    <row r="278">
      <c r="A278" s="50"/>
      <c r="I278" s="110"/>
    </row>
    <row r="279">
      <c r="A279" s="50"/>
      <c r="I279" s="110"/>
    </row>
    <row r="280">
      <c r="A280" s="50"/>
      <c r="I280" s="110"/>
    </row>
    <row r="281">
      <c r="A281" s="50"/>
      <c r="I281" s="110"/>
    </row>
    <row r="282">
      <c r="A282" s="50"/>
      <c r="I282" s="110"/>
    </row>
    <row r="283">
      <c r="A283" s="50"/>
      <c r="I283" s="110"/>
    </row>
    <row r="284">
      <c r="A284" s="50"/>
      <c r="I284" s="110"/>
    </row>
    <row r="285">
      <c r="A285" s="50"/>
      <c r="I285" s="110"/>
    </row>
    <row r="286">
      <c r="A286" s="50"/>
      <c r="I286" s="110"/>
    </row>
    <row r="287">
      <c r="A287" s="50"/>
      <c r="I287" s="110"/>
    </row>
    <row r="288">
      <c r="A288" s="50"/>
      <c r="I288" s="110"/>
    </row>
    <row r="289">
      <c r="A289" s="50"/>
      <c r="I289" s="110"/>
    </row>
    <row r="290">
      <c r="A290" s="50"/>
      <c r="I290" s="110"/>
    </row>
    <row r="291">
      <c r="A291" s="50"/>
      <c r="I291" s="110"/>
    </row>
    <row r="292">
      <c r="A292" s="50"/>
      <c r="I292" s="110"/>
    </row>
    <row r="293">
      <c r="A293" s="50"/>
      <c r="I293" s="110"/>
    </row>
    <row r="294">
      <c r="A294" s="50"/>
      <c r="I294" s="110"/>
    </row>
    <row r="295">
      <c r="A295" s="50"/>
      <c r="I295" s="110"/>
    </row>
    <row r="296">
      <c r="A296" s="50"/>
      <c r="I296" s="110"/>
    </row>
    <row r="297">
      <c r="A297" s="50"/>
      <c r="I297" s="110"/>
    </row>
    <row r="298">
      <c r="A298" s="50"/>
      <c r="I298" s="110"/>
    </row>
    <row r="299">
      <c r="A299" s="50"/>
      <c r="I299" s="110"/>
    </row>
    <row r="300">
      <c r="A300" s="50"/>
      <c r="I300" s="110"/>
    </row>
    <row r="301">
      <c r="A301" s="50"/>
      <c r="I301" s="110"/>
    </row>
    <row r="302">
      <c r="A302" s="50"/>
      <c r="I302" s="110"/>
    </row>
    <row r="303">
      <c r="A303" s="50"/>
      <c r="I303" s="110"/>
    </row>
    <row r="304">
      <c r="A304" s="50"/>
      <c r="I304" s="110"/>
    </row>
    <row r="305">
      <c r="A305" s="50"/>
      <c r="I305" s="110"/>
    </row>
    <row r="306">
      <c r="A306" s="50"/>
      <c r="I306" s="110"/>
    </row>
    <row r="307">
      <c r="A307" s="50"/>
      <c r="I307" s="110"/>
    </row>
    <row r="308">
      <c r="A308" s="50"/>
      <c r="I308" s="110"/>
    </row>
    <row r="309">
      <c r="A309" s="50"/>
      <c r="I309" s="110"/>
    </row>
    <row r="310">
      <c r="A310" s="50"/>
      <c r="I310" s="110"/>
    </row>
    <row r="311">
      <c r="A311" s="50"/>
      <c r="I311" s="110"/>
    </row>
    <row r="312">
      <c r="A312" s="50"/>
      <c r="I312" s="110"/>
    </row>
    <row r="313">
      <c r="A313" s="50"/>
      <c r="I313" s="110"/>
    </row>
    <row r="314">
      <c r="A314" s="50"/>
      <c r="I314" s="110"/>
    </row>
    <row r="315">
      <c r="A315" s="50"/>
      <c r="I315" s="110"/>
    </row>
    <row r="316">
      <c r="A316" s="50"/>
      <c r="I316" s="110"/>
    </row>
    <row r="317">
      <c r="A317" s="50"/>
      <c r="I317" s="110"/>
    </row>
    <row r="318">
      <c r="A318" s="50"/>
      <c r="I318" s="110"/>
    </row>
    <row r="319">
      <c r="A319" s="50"/>
      <c r="I319" s="110"/>
    </row>
    <row r="320">
      <c r="A320" s="50"/>
      <c r="I320" s="110"/>
    </row>
    <row r="321">
      <c r="A321" s="50"/>
      <c r="I321" s="110"/>
    </row>
    <row r="322">
      <c r="A322" s="50"/>
      <c r="I322" s="110"/>
    </row>
    <row r="323">
      <c r="A323" s="50"/>
      <c r="I323" s="110"/>
    </row>
    <row r="324">
      <c r="A324" s="50"/>
      <c r="I324" s="110"/>
    </row>
    <row r="325">
      <c r="A325" s="50"/>
      <c r="I325" s="110"/>
    </row>
    <row r="326">
      <c r="A326" s="50"/>
      <c r="I326" s="110"/>
    </row>
    <row r="327">
      <c r="A327" s="50"/>
      <c r="I327" s="110"/>
    </row>
    <row r="328">
      <c r="A328" s="50"/>
      <c r="I328" s="110"/>
    </row>
    <row r="329">
      <c r="A329" s="50"/>
      <c r="I329" s="110"/>
    </row>
    <row r="330">
      <c r="A330" s="50"/>
      <c r="I330" s="110"/>
    </row>
    <row r="331">
      <c r="A331" s="50"/>
      <c r="I331" s="110"/>
    </row>
    <row r="332">
      <c r="A332" s="50"/>
      <c r="I332" s="110"/>
    </row>
    <row r="333">
      <c r="A333" s="50"/>
      <c r="I333" s="110"/>
    </row>
    <row r="334">
      <c r="A334" s="50"/>
      <c r="I334" s="110"/>
    </row>
    <row r="335">
      <c r="A335" s="50"/>
      <c r="I335" s="110"/>
    </row>
    <row r="336">
      <c r="A336" s="50"/>
      <c r="I336" s="110"/>
    </row>
    <row r="337">
      <c r="A337" s="50"/>
      <c r="I337" s="110"/>
    </row>
    <row r="338">
      <c r="A338" s="50"/>
      <c r="I338" s="110"/>
    </row>
    <row r="339">
      <c r="A339" s="50"/>
      <c r="I339" s="110"/>
    </row>
    <row r="340">
      <c r="A340" s="50"/>
      <c r="I340" s="110"/>
    </row>
    <row r="341">
      <c r="A341" s="50"/>
      <c r="I341" s="110"/>
    </row>
    <row r="342">
      <c r="A342" s="50"/>
      <c r="I342" s="110"/>
    </row>
    <row r="343">
      <c r="A343" s="50"/>
      <c r="I343" s="110"/>
    </row>
    <row r="344">
      <c r="A344" s="50"/>
      <c r="I344" s="110"/>
    </row>
    <row r="345">
      <c r="A345" s="50"/>
      <c r="I345" s="110"/>
    </row>
    <row r="346">
      <c r="A346" s="50"/>
      <c r="I346" s="110"/>
    </row>
    <row r="347">
      <c r="A347" s="50"/>
      <c r="I347" s="110"/>
    </row>
    <row r="348">
      <c r="A348" s="50"/>
      <c r="I348" s="110"/>
    </row>
    <row r="349">
      <c r="A349" s="50"/>
      <c r="I349" s="110"/>
    </row>
    <row r="350">
      <c r="A350" s="50"/>
      <c r="I350" s="110"/>
    </row>
    <row r="351">
      <c r="A351" s="50"/>
      <c r="I351" s="110"/>
    </row>
    <row r="352">
      <c r="A352" s="50"/>
      <c r="I352" s="110"/>
    </row>
    <row r="353">
      <c r="A353" s="50"/>
      <c r="I353" s="110"/>
    </row>
    <row r="354">
      <c r="A354" s="50"/>
      <c r="I354" s="110"/>
    </row>
    <row r="355">
      <c r="A355" s="50"/>
      <c r="I355" s="110"/>
    </row>
    <row r="356">
      <c r="A356" s="50"/>
      <c r="I356" s="110"/>
    </row>
    <row r="357">
      <c r="A357" s="50"/>
      <c r="I357" s="110"/>
    </row>
    <row r="358">
      <c r="A358" s="50"/>
      <c r="I358" s="110"/>
    </row>
    <row r="359">
      <c r="A359" s="50"/>
      <c r="I359" s="110"/>
    </row>
    <row r="360">
      <c r="A360" s="50"/>
      <c r="I360" s="110"/>
    </row>
    <row r="361">
      <c r="A361" s="50"/>
      <c r="I361" s="110"/>
    </row>
    <row r="362">
      <c r="A362" s="50"/>
      <c r="I362" s="110"/>
    </row>
    <row r="363">
      <c r="A363" s="50"/>
      <c r="I363" s="110"/>
    </row>
    <row r="364">
      <c r="A364" s="50"/>
      <c r="I364" s="110"/>
    </row>
    <row r="365">
      <c r="A365" s="50"/>
      <c r="I365" s="110"/>
    </row>
    <row r="366">
      <c r="A366" s="50"/>
      <c r="I366" s="110"/>
    </row>
    <row r="367">
      <c r="A367" s="50"/>
      <c r="I367" s="110"/>
    </row>
    <row r="368">
      <c r="A368" s="50"/>
      <c r="I368" s="110"/>
    </row>
    <row r="369">
      <c r="A369" s="50"/>
      <c r="I369" s="110"/>
    </row>
    <row r="370">
      <c r="A370" s="50"/>
      <c r="I370" s="110"/>
    </row>
    <row r="371">
      <c r="A371" s="50"/>
      <c r="I371" s="110"/>
    </row>
    <row r="372">
      <c r="A372" s="50"/>
      <c r="I372" s="110"/>
    </row>
    <row r="373">
      <c r="A373" s="50"/>
      <c r="I373" s="110"/>
    </row>
    <row r="374">
      <c r="A374" s="50"/>
      <c r="I374" s="110"/>
    </row>
    <row r="375">
      <c r="A375" s="50"/>
      <c r="I375" s="110"/>
    </row>
    <row r="376">
      <c r="A376" s="50"/>
      <c r="I376" s="110"/>
    </row>
    <row r="377">
      <c r="A377" s="50"/>
      <c r="I377" s="110"/>
    </row>
    <row r="378">
      <c r="A378" s="50"/>
      <c r="I378" s="110"/>
    </row>
    <row r="379">
      <c r="A379" s="50"/>
      <c r="I379" s="110"/>
    </row>
    <row r="380">
      <c r="A380" s="50"/>
      <c r="I380" s="110"/>
    </row>
    <row r="381">
      <c r="A381" s="50"/>
      <c r="I381" s="110"/>
    </row>
    <row r="382">
      <c r="A382" s="50"/>
      <c r="I382" s="110"/>
    </row>
    <row r="383">
      <c r="A383" s="50"/>
      <c r="I383" s="110"/>
    </row>
    <row r="384">
      <c r="A384" s="50"/>
      <c r="I384" s="110"/>
    </row>
    <row r="385">
      <c r="A385" s="50"/>
      <c r="I385" s="110"/>
    </row>
    <row r="386">
      <c r="A386" s="50"/>
      <c r="I386" s="110"/>
    </row>
    <row r="387">
      <c r="A387" s="50"/>
      <c r="I387" s="110"/>
    </row>
    <row r="388">
      <c r="A388" s="50"/>
      <c r="I388" s="110"/>
    </row>
    <row r="389">
      <c r="A389" s="50"/>
      <c r="I389" s="110"/>
    </row>
    <row r="390">
      <c r="A390" s="50"/>
      <c r="I390" s="110"/>
    </row>
    <row r="391">
      <c r="A391" s="50"/>
      <c r="I391" s="110"/>
    </row>
    <row r="392">
      <c r="A392" s="50"/>
      <c r="I392" s="110"/>
    </row>
    <row r="393">
      <c r="A393" s="50"/>
      <c r="I393" s="110"/>
    </row>
    <row r="394">
      <c r="A394" s="50"/>
      <c r="I394" s="110"/>
    </row>
    <row r="395">
      <c r="A395" s="50"/>
      <c r="I395" s="110"/>
    </row>
    <row r="396">
      <c r="A396" s="50"/>
      <c r="I396" s="110"/>
    </row>
    <row r="397">
      <c r="A397" s="50"/>
      <c r="I397" s="110"/>
    </row>
    <row r="398">
      <c r="A398" s="50"/>
      <c r="I398" s="110"/>
    </row>
    <row r="399">
      <c r="A399" s="50"/>
      <c r="I399" s="110"/>
    </row>
    <row r="400">
      <c r="A400" s="50"/>
      <c r="I400" s="110"/>
    </row>
    <row r="401">
      <c r="A401" s="50"/>
      <c r="I401" s="110"/>
    </row>
    <row r="402">
      <c r="A402" s="50"/>
      <c r="I402" s="110"/>
    </row>
    <row r="403">
      <c r="A403" s="50"/>
      <c r="I403" s="110"/>
    </row>
    <row r="404">
      <c r="A404" s="50"/>
      <c r="I404" s="110"/>
    </row>
    <row r="405">
      <c r="A405" s="50"/>
      <c r="I405" s="110"/>
    </row>
    <row r="406">
      <c r="A406" s="50"/>
      <c r="I406" s="110"/>
    </row>
    <row r="407">
      <c r="A407" s="50"/>
      <c r="I407" s="110"/>
    </row>
    <row r="408">
      <c r="A408" s="50"/>
      <c r="I408" s="110"/>
    </row>
    <row r="409">
      <c r="A409" s="50"/>
      <c r="I409" s="110"/>
    </row>
    <row r="410">
      <c r="A410" s="50"/>
      <c r="I410" s="110"/>
    </row>
    <row r="411">
      <c r="A411" s="50"/>
      <c r="I411" s="110"/>
    </row>
    <row r="412">
      <c r="A412" s="50"/>
      <c r="I412" s="110"/>
    </row>
    <row r="413">
      <c r="A413" s="50"/>
      <c r="I413" s="110"/>
    </row>
    <row r="414">
      <c r="A414" s="50"/>
      <c r="I414" s="110"/>
    </row>
    <row r="415">
      <c r="A415" s="50"/>
      <c r="I415" s="110"/>
    </row>
    <row r="416">
      <c r="A416" s="50"/>
      <c r="I416" s="110"/>
    </row>
    <row r="417">
      <c r="A417" s="50"/>
      <c r="I417" s="110"/>
    </row>
    <row r="418">
      <c r="A418" s="50"/>
      <c r="I418" s="110"/>
    </row>
    <row r="419">
      <c r="A419" s="50"/>
      <c r="I419" s="110"/>
    </row>
    <row r="420">
      <c r="A420" s="50"/>
      <c r="I420" s="110"/>
    </row>
    <row r="421">
      <c r="A421" s="50"/>
      <c r="I421" s="110"/>
    </row>
    <row r="422">
      <c r="A422" s="50"/>
      <c r="I422" s="110"/>
    </row>
    <row r="423">
      <c r="A423" s="50"/>
      <c r="I423" s="110"/>
    </row>
    <row r="424">
      <c r="A424" s="50"/>
      <c r="I424" s="110"/>
    </row>
    <row r="425">
      <c r="A425" s="50"/>
      <c r="I425" s="110"/>
    </row>
    <row r="426">
      <c r="A426" s="50"/>
      <c r="I426" s="110"/>
    </row>
    <row r="427">
      <c r="A427" s="50"/>
      <c r="I427" s="110"/>
    </row>
    <row r="428">
      <c r="A428" s="50"/>
      <c r="I428" s="110"/>
    </row>
    <row r="429">
      <c r="A429" s="50"/>
      <c r="I429" s="110"/>
    </row>
    <row r="430">
      <c r="A430" s="50"/>
      <c r="I430" s="110"/>
    </row>
    <row r="431">
      <c r="A431" s="50"/>
      <c r="I431" s="110"/>
    </row>
    <row r="432">
      <c r="A432" s="50"/>
      <c r="I432" s="110"/>
    </row>
    <row r="433">
      <c r="A433" s="50"/>
      <c r="I433" s="110"/>
    </row>
    <row r="434">
      <c r="A434" s="50"/>
      <c r="I434" s="110"/>
    </row>
    <row r="435">
      <c r="A435" s="50"/>
      <c r="I435" s="110"/>
    </row>
    <row r="436">
      <c r="A436" s="50"/>
      <c r="I436" s="110"/>
    </row>
    <row r="437">
      <c r="A437" s="50"/>
      <c r="I437" s="110"/>
    </row>
    <row r="438">
      <c r="A438" s="50"/>
      <c r="I438" s="110"/>
    </row>
    <row r="439">
      <c r="A439" s="50"/>
      <c r="I439" s="110"/>
    </row>
    <row r="440">
      <c r="A440" s="50"/>
      <c r="I440" s="110"/>
    </row>
    <row r="441">
      <c r="A441" s="50"/>
      <c r="I441" s="110"/>
    </row>
    <row r="442">
      <c r="A442" s="50"/>
      <c r="I442" s="110"/>
    </row>
    <row r="443">
      <c r="A443" s="50"/>
      <c r="I443" s="110"/>
    </row>
    <row r="444">
      <c r="A444" s="50"/>
      <c r="I444" s="110"/>
    </row>
    <row r="445">
      <c r="A445" s="50"/>
      <c r="I445" s="110"/>
    </row>
    <row r="446">
      <c r="A446" s="50"/>
      <c r="I446" s="110"/>
    </row>
    <row r="447">
      <c r="A447" s="50"/>
      <c r="I447" s="110"/>
    </row>
    <row r="448">
      <c r="A448" s="50"/>
      <c r="I448" s="110"/>
    </row>
    <row r="449">
      <c r="A449" s="50"/>
      <c r="I449" s="110"/>
    </row>
    <row r="450">
      <c r="A450" s="50"/>
      <c r="I450" s="110"/>
    </row>
    <row r="451">
      <c r="A451" s="50"/>
      <c r="I451" s="110"/>
    </row>
    <row r="452">
      <c r="A452" s="50"/>
      <c r="I452" s="110"/>
    </row>
    <row r="453">
      <c r="A453" s="50"/>
      <c r="I453" s="110"/>
    </row>
    <row r="454">
      <c r="A454" s="50"/>
      <c r="I454" s="110"/>
    </row>
    <row r="455">
      <c r="A455" s="50"/>
      <c r="I455" s="110"/>
    </row>
    <row r="456">
      <c r="A456" s="50"/>
      <c r="I456" s="110"/>
    </row>
    <row r="457">
      <c r="A457" s="50"/>
      <c r="I457" s="110"/>
    </row>
    <row r="458">
      <c r="A458" s="50"/>
      <c r="I458" s="110"/>
    </row>
    <row r="459">
      <c r="A459" s="50"/>
      <c r="I459" s="110"/>
    </row>
    <row r="460">
      <c r="A460" s="50"/>
      <c r="I460" s="110"/>
    </row>
    <row r="461">
      <c r="A461" s="50"/>
      <c r="I461" s="110"/>
    </row>
    <row r="462">
      <c r="A462" s="50"/>
      <c r="I462" s="110"/>
    </row>
    <row r="463">
      <c r="A463" s="50"/>
      <c r="I463" s="110"/>
    </row>
    <row r="464">
      <c r="A464" s="50"/>
      <c r="I464" s="110"/>
    </row>
    <row r="465">
      <c r="A465" s="50"/>
      <c r="I465" s="110"/>
    </row>
    <row r="466">
      <c r="A466" s="50"/>
      <c r="I466" s="110"/>
    </row>
    <row r="467">
      <c r="A467" s="50"/>
      <c r="I467" s="110"/>
    </row>
    <row r="468">
      <c r="A468" s="50"/>
      <c r="I468" s="110"/>
    </row>
    <row r="469">
      <c r="A469" s="50"/>
      <c r="I469" s="110"/>
    </row>
    <row r="470">
      <c r="A470" s="50"/>
      <c r="I470" s="110"/>
    </row>
    <row r="471">
      <c r="A471" s="50"/>
      <c r="I471" s="110"/>
    </row>
    <row r="472">
      <c r="A472" s="50"/>
      <c r="I472" s="110"/>
    </row>
    <row r="473">
      <c r="A473" s="50"/>
      <c r="I473" s="110"/>
    </row>
    <row r="474">
      <c r="A474" s="50"/>
      <c r="I474" s="110"/>
    </row>
    <row r="475">
      <c r="A475" s="50"/>
      <c r="I475" s="110"/>
    </row>
    <row r="476">
      <c r="A476" s="50"/>
      <c r="I476" s="110"/>
    </row>
    <row r="477">
      <c r="A477" s="50"/>
      <c r="I477" s="110"/>
    </row>
    <row r="478">
      <c r="A478" s="50"/>
      <c r="I478" s="110"/>
    </row>
    <row r="479">
      <c r="A479" s="50"/>
      <c r="I479" s="110"/>
    </row>
    <row r="480">
      <c r="A480" s="50"/>
      <c r="I480" s="110"/>
    </row>
    <row r="481">
      <c r="A481" s="50"/>
      <c r="I481" s="110"/>
    </row>
    <row r="482">
      <c r="A482" s="50"/>
      <c r="I482" s="110"/>
    </row>
    <row r="483">
      <c r="A483" s="50"/>
      <c r="I483" s="110"/>
    </row>
    <row r="484">
      <c r="A484" s="50"/>
      <c r="I484" s="110"/>
    </row>
    <row r="485">
      <c r="A485" s="50"/>
      <c r="I485" s="110"/>
    </row>
    <row r="486">
      <c r="A486" s="50"/>
      <c r="I486" s="110"/>
    </row>
    <row r="487">
      <c r="A487" s="50"/>
      <c r="I487" s="110"/>
    </row>
    <row r="488">
      <c r="A488" s="50"/>
      <c r="I488" s="110"/>
    </row>
    <row r="489">
      <c r="A489" s="50"/>
      <c r="I489" s="110"/>
    </row>
    <row r="490">
      <c r="A490" s="50"/>
      <c r="I490" s="110"/>
    </row>
    <row r="491">
      <c r="A491" s="50"/>
      <c r="I491" s="110"/>
    </row>
    <row r="492">
      <c r="A492" s="50"/>
      <c r="I492" s="110"/>
    </row>
    <row r="493">
      <c r="A493" s="50"/>
      <c r="I493" s="110"/>
    </row>
    <row r="494">
      <c r="A494" s="50"/>
      <c r="I494" s="110"/>
    </row>
    <row r="495">
      <c r="A495" s="50"/>
      <c r="I495" s="110"/>
    </row>
    <row r="496">
      <c r="A496" s="50"/>
      <c r="I496" s="110"/>
    </row>
    <row r="497">
      <c r="A497" s="50"/>
      <c r="I497" s="110"/>
    </row>
    <row r="498">
      <c r="A498" s="50"/>
      <c r="I498" s="110"/>
    </row>
    <row r="499">
      <c r="A499" s="50"/>
      <c r="I499" s="110"/>
    </row>
    <row r="500">
      <c r="A500" s="50"/>
      <c r="I500" s="110"/>
    </row>
    <row r="501">
      <c r="A501" s="50"/>
      <c r="I501" s="110"/>
    </row>
    <row r="502">
      <c r="A502" s="50"/>
      <c r="I502" s="110"/>
    </row>
    <row r="503">
      <c r="A503" s="50"/>
      <c r="I503" s="110"/>
    </row>
    <row r="504">
      <c r="A504" s="50"/>
      <c r="I504" s="110"/>
    </row>
    <row r="505">
      <c r="A505" s="50"/>
      <c r="I505" s="110"/>
    </row>
    <row r="506">
      <c r="A506" s="50"/>
      <c r="I506" s="110"/>
    </row>
    <row r="507">
      <c r="A507" s="50"/>
      <c r="I507" s="110"/>
    </row>
    <row r="508">
      <c r="A508" s="50"/>
      <c r="I508" s="110"/>
    </row>
    <row r="509">
      <c r="A509" s="50"/>
      <c r="I509" s="110"/>
    </row>
    <row r="510">
      <c r="A510" s="50"/>
      <c r="I510" s="110"/>
    </row>
    <row r="511">
      <c r="A511" s="50"/>
      <c r="I511" s="110"/>
    </row>
    <row r="512">
      <c r="A512" s="50"/>
      <c r="I512" s="110"/>
    </row>
    <row r="513">
      <c r="A513" s="50"/>
      <c r="I513" s="110"/>
    </row>
    <row r="514">
      <c r="A514" s="50"/>
      <c r="I514" s="110"/>
    </row>
    <row r="515">
      <c r="A515" s="50"/>
      <c r="I515" s="110"/>
    </row>
    <row r="516">
      <c r="A516" s="50"/>
      <c r="I516" s="110"/>
    </row>
    <row r="517">
      <c r="A517" s="50"/>
      <c r="I517" s="110"/>
    </row>
    <row r="518">
      <c r="A518" s="50"/>
      <c r="I518" s="110"/>
    </row>
    <row r="519">
      <c r="A519" s="50"/>
      <c r="I519" s="110"/>
    </row>
    <row r="520">
      <c r="A520" s="50"/>
      <c r="I520" s="110"/>
    </row>
    <row r="521">
      <c r="A521" s="50"/>
      <c r="I521" s="110"/>
    </row>
    <row r="522">
      <c r="A522" s="50"/>
      <c r="I522" s="110"/>
    </row>
    <row r="523">
      <c r="A523" s="50"/>
      <c r="I523" s="110"/>
    </row>
    <row r="524">
      <c r="A524" s="50"/>
      <c r="I524" s="110"/>
    </row>
    <row r="525">
      <c r="A525" s="50"/>
      <c r="I525" s="110"/>
    </row>
    <row r="526">
      <c r="A526" s="50"/>
      <c r="I526" s="110"/>
    </row>
    <row r="527">
      <c r="A527" s="50"/>
      <c r="I527" s="110"/>
    </row>
    <row r="528">
      <c r="A528" s="50"/>
      <c r="I528" s="110"/>
    </row>
    <row r="529">
      <c r="A529" s="50"/>
      <c r="I529" s="110"/>
    </row>
    <row r="530">
      <c r="A530" s="50"/>
      <c r="I530" s="110"/>
    </row>
    <row r="531">
      <c r="A531" s="50"/>
      <c r="I531" s="110"/>
    </row>
    <row r="532">
      <c r="A532" s="50"/>
      <c r="I532" s="110"/>
    </row>
    <row r="533">
      <c r="A533" s="50"/>
      <c r="I533" s="110"/>
    </row>
    <row r="534">
      <c r="A534" s="50"/>
      <c r="I534" s="110"/>
    </row>
    <row r="535">
      <c r="A535" s="50"/>
      <c r="I535" s="110"/>
    </row>
    <row r="536">
      <c r="A536" s="50"/>
      <c r="I536" s="110"/>
    </row>
    <row r="537">
      <c r="A537" s="50"/>
      <c r="I537" s="110"/>
    </row>
    <row r="538">
      <c r="A538" s="50"/>
      <c r="I538" s="110"/>
    </row>
    <row r="539">
      <c r="A539" s="50"/>
      <c r="I539" s="110"/>
    </row>
    <row r="540">
      <c r="A540" s="50"/>
      <c r="I540" s="110"/>
    </row>
    <row r="541">
      <c r="A541" s="50"/>
      <c r="I541" s="110"/>
    </row>
    <row r="542">
      <c r="A542" s="50"/>
      <c r="I542" s="110"/>
    </row>
    <row r="543">
      <c r="A543" s="50"/>
      <c r="I543" s="110"/>
    </row>
    <row r="544">
      <c r="A544" s="50"/>
      <c r="I544" s="110"/>
    </row>
    <row r="545">
      <c r="A545" s="50"/>
      <c r="I545" s="110"/>
    </row>
    <row r="546">
      <c r="A546" s="50"/>
      <c r="I546" s="110"/>
    </row>
    <row r="547">
      <c r="A547" s="50"/>
      <c r="I547" s="110"/>
    </row>
    <row r="548">
      <c r="A548" s="50"/>
      <c r="I548" s="110"/>
    </row>
    <row r="549">
      <c r="A549" s="50"/>
      <c r="I549" s="110"/>
    </row>
    <row r="550">
      <c r="A550" s="50"/>
      <c r="I550" s="110"/>
    </row>
    <row r="551">
      <c r="A551" s="50"/>
      <c r="I551" s="110"/>
    </row>
    <row r="552">
      <c r="A552" s="50"/>
      <c r="I552" s="110"/>
    </row>
    <row r="553">
      <c r="A553" s="50"/>
      <c r="I553" s="110"/>
    </row>
    <row r="554">
      <c r="A554" s="50"/>
      <c r="I554" s="110"/>
    </row>
    <row r="555">
      <c r="A555" s="50"/>
      <c r="I555" s="110"/>
    </row>
    <row r="556">
      <c r="A556" s="50"/>
      <c r="I556" s="110"/>
    </row>
    <row r="557">
      <c r="A557" s="50"/>
      <c r="I557" s="110"/>
    </row>
    <row r="558">
      <c r="A558" s="50"/>
      <c r="I558" s="110"/>
    </row>
    <row r="559">
      <c r="A559" s="50"/>
      <c r="I559" s="110"/>
    </row>
    <row r="560">
      <c r="A560" s="50"/>
      <c r="I560" s="110"/>
    </row>
    <row r="561">
      <c r="A561" s="50"/>
      <c r="I561" s="110"/>
    </row>
    <row r="562">
      <c r="A562" s="50"/>
      <c r="I562" s="110"/>
    </row>
    <row r="563">
      <c r="A563" s="50"/>
      <c r="I563" s="110"/>
    </row>
    <row r="564">
      <c r="A564" s="50"/>
      <c r="I564" s="110"/>
    </row>
    <row r="565">
      <c r="A565" s="50"/>
      <c r="I565" s="110"/>
    </row>
    <row r="566">
      <c r="A566" s="50"/>
      <c r="I566" s="110"/>
    </row>
    <row r="567">
      <c r="A567" s="50"/>
      <c r="I567" s="110"/>
    </row>
    <row r="568">
      <c r="A568" s="50"/>
      <c r="I568" s="110"/>
    </row>
    <row r="569">
      <c r="A569" s="50"/>
      <c r="I569" s="110"/>
    </row>
    <row r="570">
      <c r="A570" s="50"/>
      <c r="I570" s="110"/>
    </row>
    <row r="571">
      <c r="A571" s="50"/>
      <c r="I571" s="110"/>
    </row>
    <row r="572">
      <c r="A572" s="50"/>
      <c r="I572" s="110"/>
    </row>
    <row r="573">
      <c r="A573" s="50"/>
      <c r="I573" s="110"/>
    </row>
    <row r="574">
      <c r="A574" s="50"/>
      <c r="I574" s="110"/>
    </row>
    <row r="575">
      <c r="A575" s="50"/>
      <c r="I575" s="110"/>
    </row>
    <row r="576">
      <c r="A576" s="50"/>
      <c r="I576" s="110"/>
    </row>
    <row r="577">
      <c r="A577" s="50"/>
      <c r="I577" s="110"/>
    </row>
    <row r="578">
      <c r="A578" s="50"/>
      <c r="I578" s="110"/>
    </row>
    <row r="579">
      <c r="A579" s="50"/>
      <c r="I579" s="110"/>
    </row>
    <row r="580">
      <c r="A580" s="50"/>
      <c r="I580" s="110"/>
    </row>
    <row r="581">
      <c r="A581" s="50"/>
      <c r="I581" s="110"/>
    </row>
    <row r="582">
      <c r="A582" s="50"/>
      <c r="I582" s="110"/>
    </row>
    <row r="583">
      <c r="A583" s="50"/>
      <c r="I583" s="110"/>
    </row>
    <row r="584">
      <c r="A584" s="50"/>
      <c r="I584" s="110"/>
    </row>
    <row r="585">
      <c r="A585" s="50"/>
      <c r="I585" s="110"/>
    </row>
    <row r="586">
      <c r="A586" s="50"/>
      <c r="I586" s="110"/>
    </row>
    <row r="587">
      <c r="A587" s="50"/>
      <c r="I587" s="110"/>
    </row>
    <row r="588">
      <c r="A588" s="50"/>
      <c r="I588" s="110"/>
    </row>
    <row r="589">
      <c r="A589" s="50"/>
      <c r="I589" s="110"/>
    </row>
    <row r="590">
      <c r="A590" s="50"/>
      <c r="I590" s="110"/>
    </row>
    <row r="591">
      <c r="A591" s="50"/>
      <c r="I591" s="110"/>
    </row>
    <row r="592">
      <c r="A592" s="50"/>
      <c r="I592" s="110"/>
    </row>
    <row r="593">
      <c r="A593" s="50"/>
      <c r="I593" s="110"/>
    </row>
    <row r="594">
      <c r="A594" s="50"/>
      <c r="I594" s="110"/>
    </row>
    <row r="595">
      <c r="A595" s="50"/>
      <c r="I595" s="110"/>
    </row>
    <row r="596">
      <c r="A596" s="50"/>
      <c r="I596" s="110"/>
    </row>
    <row r="597">
      <c r="A597" s="50"/>
      <c r="I597" s="110"/>
    </row>
    <row r="598">
      <c r="A598" s="50"/>
      <c r="I598" s="110"/>
    </row>
    <row r="599">
      <c r="A599" s="50"/>
      <c r="I599" s="110"/>
    </row>
    <row r="600">
      <c r="A600" s="50"/>
      <c r="I600" s="110"/>
    </row>
    <row r="601">
      <c r="A601" s="50"/>
      <c r="I601" s="110"/>
    </row>
    <row r="602">
      <c r="A602" s="50"/>
      <c r="I602" s="110"/>
    </row>
    <row r="603">
      <c r="A603" s="50"/>
      <c r="I603" s="110"/>
    </row>
    <row r="604">
      <c r="A604" s="50"/>
      <c r="I604" s="110"/>
    </row>
    <row r="605">
      <c r="A605" s="50"/>
      <c r="I605" s="110"/>
    </row>
    <row r="606">
      <c r="A606" s="50"/>
      <c r="I606" s="110"/>
    </row>
    <row r="607">
      <c r="A607" s="50"/>
      <c r="I607" s="110"/>
    </row>
    <row r="608">
      <c r="A608" s="50"/>
      <c r="I608" s="110"/>
    </row>
    <row r="609">
      <c r="A609" s="50"/>
      <c r="I609" s="110"/>
    </row>
    <row r="610">
      <c r="A610" s="50"/>
      <c r="I610" s="110"/>
    </row>
    <row r="611">
      <c r="A611" s="50"/>
      <c r="I611" s="110"/>
    </row>
    <row r="612">
      <c r="A612" s="50"/>
      <c r="I612" s="110"/>
    </row>
    <row r="613">
      <c r="A613" s="50"/>
      <c r="I613" s="110"/>
    </row>
    <row r="614">
      <c r="A614" s="50"/>
      <c r="I614" s="110"/>
    </row>
    <row r="615">
      <c r="A615" s="50"/>
      <c r="I615" s="110"/>
    </row>
    <row r="616">
      <c r="A616" s="50"/>
      <c r="I616" s="110"/>
    </row>
    <row r="617">
      <c r="A617" s="50"/>
      <c r="I617" s="110"/>
    </row>
    <row r="618">
      <c r="A618" s="50"/>
      <c r="I618" s="110"/>
    </row>
    <row r="619">
      <c r="A619" s="50"/>
      <c r="I619" s="110"/>
    </row>
    <row r="620">
      <c r="A620" s="50"/>
      <c r="I620" s="110"/>
    </row>
    <row r="621">
      <c r="A621" s="50"/>
      <c r="I621" s="110"/>
    </row>
    <row r="622">
      <c r="A622" s="50"/>
      <c r="I622" s="110"/>
    </row>
    <row r="623">
      <c r="A623" s="50"/>
      <c r="I623" s="110"/>
    </row>
    <row r="624">
      <c r="A624" s="50"/>
      <c r="I624" s="110"/>
    </row>
    <row r="625">
      <c r="A625" s="50"/>
      <c r="I625" s="110"/>
    </row>
    <row r="626">
      <c r="A626" s="50"/>
      <c r="I626" s="110"/>
    </row>
    <row r="627">
      <c r="A627" s="50"/>
      <c r="I627" s="110"/>
    </row>
    <row r="628">
      <c r="A628" s="50"/>
      <c r="I628" s="110"/>
    </row>
    <row r="629">
      <c r="A629" s="50"/>
      <c r="I629" s="110"/>
    </row>
    <row r="630">
      <c r="A630" s="50"/>
      <c r="I630" s="110"/>
    </row>
    <row r="631">
      <c r="A631" s="50"/>
      <c r="I631" s="110"/>
    </row>
    <row r="632">
      <c r="A632" s="50"/>
      <c r="I632" s="110"/>
    </row>
    <row r="633">
      <c r="A633" s="50"/>
      <c r="I633" s="110"/>
    </row>
    <row r="634">
      <c r="A634" s="50"/>
      <c r="I634" s="110"/>
    </row>
    <row r="635">
      <c r="A635" s="50"/>
      <c r="I635" s="110"/>
    </row>
    <row r="636">
      <c r="A636" s="50"/>
      <c r="I636" s="110"/>
    </row>
    <row r="637">
      <c r="A637" s="50"/>
      <c r="I637" s="110"/>
    </row>
    <row r="638">
      <c r="A638" s="50"/>
      <c r="I638" s="110"/>
    </row>
    <row r="639">
      <c r="A639" s="50"/>
      <c r="I639" s="110"/>
    </row>
    <row r="640">
      <c r="A640" s="50"/>
      <c r="I640" s="110"/>
    </row>
    <row r="641">
      <c r="A641" s="50"/>
      <c r="I641" s="110"/>
    </row>
    <row r="642">
      <c r="A642" s="50"/>
      <c r="I642" s="110"/>
    </row>
    <row r="643">
      <c r="A643" s="50"/>
      <c r="I643" s="110"/>
    </row>
    <row r="644">
      <c r="A644" s="50"/>
      <c r="I644" s="110"/>
    </row>
    <row r="645">
      <c r="A645" s="50"/>
      <c r="I645" s="110"/>
    </row>
    <row r="646">
      <c r="A646" s="50"/>
      <c r="I646" s="110"/>
    </row>
    <row r="647">
      <c r="A647" s="50"/>
      <c r="I647" s="110"/>
    </row>
    <row r="648">
      <c r="A648" s="50"/>
      <c r="I648" s="110"/>
    </row>
    <row r="649">
      <c r="A649" s="50"/>
      <c r="I649" s="110"/>
    </row>
    <row r="650">
      <c r="A650" s="50"/>
      <c r="I650" s="110"/>
    </row>
    <row r="651">
      <c r="A651" s="50"/>
      <c r="I651" s="110"/>
    </row>
    <row r="652">
      <c r="A652" s="50"/>
      <c r="I652" s="110"/>
    </row>
    <row r="653">
      <c r="A653" s="50"/>
      <c r="I653" s="110"/>
    </row>
    <row r="654">
      <c r="A654" s="50"/>
      <c r="I654" s="110"/>
    </row>
    <row r="655">
      <c r="A655" s="50"/>
      <c r="I655" s="110"/>
    </row>
    <row r="656">
      <c r="A656" s="50"/>
      <c r="I656" s="110"/>
    </row>
    <row r="657">
      <c r="A657" s="50"/>
      <c r="I657" s="110"/>
    </row>
    <row r="658">
      <c r="A658" s="50"/>
      <c r="I658" s="110"/>
    </row>
    <row r="659">
      <c r="A659" s="50"/>
      <c r="I659" s="110"/>
    </row>
    <row r="660">
      <c r="A660" s="50"/>
      <c r="I660" s="110"/>
    </row>
    <row r="661">
      <c r="A661" s="50"/>
      <c r="I661" s="110"/>
    </row>
    <row r="662">
      <c r="A662" s="50"/>
      <c r="I662" s="110"/>
    </row>
    <row r="663">
      <c r="A663" s="50"/>
      <c r="I663" s="110"/>
    </row>
    <row r="664">
      <c r="A664" s="50"/>
      <c r="I664" s="110"/>
    </row>
    <row r="665">
      <c r="A665" s="50"/>
      <c r="I665" s="110"/>
    </row>
    <row r="666">
      <c r="A666" s="50"/>
      <c r="I666" s="110"/>
    </row>
    <row r="667">
      <c r="A667" s="50"/>
      <c r="I667" s="110"/>
    </row>
    <row r="668">
      <c r="A668" s="50"/>
      <c r="I668" s="110"/>
    </row>
    <row r="669">
      <c r="A669" s="50"/>
      <c r="I669" s="110"/>
    </row>
    <row r="670">
      <c r="A670" s="50"/>
      <c r="I670" s="110"/>
    </row>
    <row r="671">
      <c r="A671" s="50"/>
      <c r="I671" s="110"/>
    </row>
    <row r="672">
      <c r="A672" s="50"/>
      <c r="I672" s="110"/>
    </row>
    <row r="673">
      <c r="A673" s="50"/>
      <c r="I673" s="110"/>
    </row>
    <row r="674">
      <c r="A674" s="50"/>
      <c r="I674" s="110"/>
    </row>
    <row r="675">
      <c r="A675" s="50"/>
      <c r="I675" s="110"/>
    </row>
    <row r="676">
      <c r="A676" s="50"/>
      <c r="I676" s="110"/>
    </row>
    <row r="677">
      <c r="A677" s="50"/>
      <c r="I677" s="110"/>
    </row>
    <row r="678">
      <c r="A678" s="50"/>
      <c r="I678" s="110"/>
    </row>
    <row r="679">
      <c r="A679" s="50"/>
      <c r="I679" s="110"/>
    </row>
    <row r="680">
      <c r="A680" s="50"/>
      <c r="I680" s="110"/>
    </row>
    <row r="681">
      <c r="A681" s="50"/>
      <c r="I681" s="110"/>
    </row>
    <row r="682">
      <c r="A682" s="50"/>
      <c r="I682" s="110"/>
    </row>
    <row r="683">
      <c r="A683" s="50"/>
      <c r="I683" s="110"/>
    </row>
    <row r="684">
      <c r="A684" s="50"/>
      <c r="I684" s="110"/>
    </row>
    <row r="685">
      <c r="A685" s="50"/>
      <c r="I685" s="110"/>
    </row>
    <row r="686">
      <c r="A686" s="50"/>
      <c r="I686" s="110"/>
    </row>
    <row r="687">
      <c r="A687" s="50"/>
      <c r="I687" s="110"/>
    </row>
    <row r="688">
      <c r="A688" s="50"/>
      <c r="I688" s="110"/>
    </row>
    <row r="689">
      <c r="A689" s="50"/>
      <c r="I689" s="110"/>
    </row>
    <row r="690">
      <c r="A690" s="50"/>
      <c r="I690" s="110"/>
    </row>
    <row r="691">
      <c r="A691" s="50"/>
      <c r="I691" s="110"/>
    </row>
    <row r="692">
      <c r="A692" s="50"/>
      <c r="I692" s="110"/>
    </row>
    <row r="693">
      <c r="A693" s="50"/>
      <c r="I693" s="110"/>
    </row>
    <row r="694">
      <c r="A694" s="50"/>
      <c r="I694" s="110"/>
    </row>
    <row r="695">
      <c r="A695" s="50"/>
      <c r="I695" s="110"/>
    </row>
    <row r="696">
      <c r="A696" s="50"/>
      <c r="I696" s="110"/>
    </row>
    <row r="697">
      <c r="A697" s="50"/>
      <c r="I697" s="110"/>
    </row>
    <row r="698">
      <c r="A698" s="50"/>
      <c r="I698" s="110"/>
    </row>
    <row r="699">
      <c r="A699" s="50"/>
      <c r="I699" s="110"/>
    </row>
    <row r="700">
      <c r="A700" s="50"/>
      <c r="I700" s="110"/>
    </row>
    <row r="701">
      <c r="A701" s="50"/>
      <c r="I701" s="110"/>
    </row>
    <row r="702">
      <c r="A702" s="50"/>
      <c r="I702" s="110"/>
    </row>
    <row r="703">
      <c r="A703" s="50"/>
      <c r="I703" s="110"/>
    </row>
    <row r="704">
      <c r="A704" s="50"/>
      <c r="I704" s="110"/>
    </row>
    <row r="705">
      <c r="A705" s="50"/>
      <c r="I705" s="110"/>
    </row>
    <row r="706">
      <c r="A706" s="50"/>
      <c r="I706" s="110"/>
    </row>
    <row r="707">
      <c r="A707" s="50"/>
      <c r="I707" s="110"/>
    </row>
    <row r="708">
      <c r="A708" s="50"/>
      <c r="I708" s="110"/>
    </row>
    <row r="709">
      <c r="A709" s="50"/>
      <c r="I709" s="110"/>
    </row>
    <row r="710">
      <c r="A710" s="50"/>
      <c r="I710" s="110"/>
    </row>
    <row r="711">
      <c r="A711" s="50"/>
      <c r="I711" s="110"/>
    </row>
    <row r="712">
      <c r="A712" s="50"/>
      <c r="I712" s="110"/>
    </row>
    <row r="713">
      <c r="A713" s="50"/>
      <c r="I713" s="110"/>
    </row>
    <row r="714">
      <c r="A714" s="50"/>
      <c r="I714" s="110"/>
    </row>
    <row r="715">
      <c r="A715" s="50"/>
      <c r="I715" s="110"/>
    </row>
    <row r="716">
      <c r="A716" s="50"/>
      <c r="I716" s="110"/>
    </row>
    <row r="717">
      <c r="A717" s="50"/>
      <c r="I717" s="110"/>
    </row>
    <row r="718">
      <c r="A718" s="50"/>
      <c r="I718" s="110"/>
    </row>
    <row r="719">
      <c r="A719" s="50"/>
      <c r="I719" s="110"/>
    </row>
    <row r="720">
      <c r="A720" s="50"/>
      <c r="I720" s="110"/>
    </row>
    <row r="721">
      <c r="A721" s="50"/>
      <c r="I721" s="110"/>
    </row>
    <row r="722">
      <c r="A722" s="50"/>
      <c r="I722" s="110"/>
    </row>
    <row r="723">
      <c r="A723" s="50"/>
      <c r="I723" s="110"/>
    </row>
    <row r="724">
      <c r="A724" s="50"/>
      <c r="I724" s="110"/>
    </row>
    <row r="725">
      <c r="A725" s="50"/>
      <c r="I725" s="110"/>
    </row>
    <row r="726">
      <c r="A726" s="50"/>
      <c r="I726" s="110"/>
    </row>
    <row r="727">
      <c r="A727" s="50"/>
      <c r="I727" s="110"/>
    </row>
    <row r="728">
      <c r="A728" s="50"/>
      <c r="I728" s="110"/>
    </row>
    <row r="729">
      <c r="A729" s="50"/>
      <c r="I729" s="110"/>
    </row>
    <row r="730">
      <c r="A730" s="50"/>
      <c r="I730" s="110"/>
    </row>
    <row r="731">
      <c r="A731" s="50"/>
      <c r="I731" s="110"/>
    </row>
    <row r="732">
      <c r="A732" s="50"/>
      <c r="I732" s="110"/>
    </row>
    <row r="733">
      <c r="A733" s="50"/>
      <c r="I733" s="110"/>
    </row>
    <row r="734">
      <c r="A734" s="50"/>
      <c r="I734" s="110"/>
    </row>
    <row r="735">
      <c r="A735" s="50"/>
      <c r="I735" s="110"/>
    </row>
    <row r="736">
      <c r="A736" s="50"/>
      <c r="I736" s="110"/>
    </row>
    <row r="737">
      <c r="A737" s="50"/>
      <c r="I737" s="110"/>
    </row>
    <row r="738">
      <c r="A738" s="50"/>
      <c r="I738" s="110"/>
    </row>
    <row r="739">
      <c r="A739" s="50"/>
      <c r="I739" s="110"/>
    </row>
    <row r="740">
      <c r="A740" s="50"/>
      <c r="I740" s="110"/>
    </row>
    <row r="741">
      <c r="A741" s="50"/>
      <c r="I741" s="110"/>
    </row>
    <row r="742">
      <c r="A742" s="50"/>
      <c r="I742" s="110"/>
    </row>
    <row r="743">
      <c r="A743" s="50"/>
      <c r="I743" s="110"/>
    </row>
    <row r="744">
      <c r="A744" s="50"/>
      <c r="I744" s="110"/>
    </row>
    <row r="745">
      <c r="A745" s="50"/>
      <c r="I745" s="110"/>
    </row>
    <row r="746">
      <c r="A746" s="50"/>
      <c r="I746" s="110"/>
    </row>
    <row r="747">
      <c r="A747" s="50"/>
      <c r="I747" s="110"/>
    </row>
    <row r="748">
      <c r="A748" s="50"/>
      <c r="I748" s="110"/>
    </row>
    <row r="749">
      <c r="A749" s="50"/>
      <c r="I749" s="110"/>
    </row>
    <row r="750">
      <c r="A750" s="50"/>
      <c r="I750" s="110"/>
    </row>
    <row r="751">
      <c r="A751" s="50"/>
      <c r="I751" s="110"/>
    </row>
    <row r="752">
      <c r="A752" s="50"/>
      <c r="I752" s="110"/>
    </row>
    <row r="753">
      <c r="A753" s="50"/>
      <c r="I753" s="110"/>
    </row>
    <row r="754">
      <c r="A754" s="50"/>
      <c r="I754" s="110"/>
    </row>
    <row r="755">
      <c r="A755" s="50"/>
      <c r="I755" s="110"/>
    </row>
    <row r="756">
      <c r="A756" s="50"/>
      <c r="I756" s="110"/>
    </row>
    <row r="757">
      <c r="A757" s="50"/>
      <c r="I757" s="110"/>
    </row>
    <row r="758">
      <c r="A758" s="50"/>
      <c r="I758" s="110"/>
    </row>
    <row r="759">
      <c r="A759" s="50"/>
      <c r="I759" s="110"/>
    </row>
    <row r="760">
      <c r="A760" s="50"/>
      <c r="I760" s="110"/>
    </row>
    <row r="761">
      <c r="A761" s="50"/>
      <c r="I761" s="110"/>
    </row>
    <row r="762">
      <c r="A762" s="50"/>
      <c r="I762" s="110"/>
    </row>
    <row r="763">
      <c r="A763" s="50"/>
      <c r="I763" s="110"/>
    </row>
    <row r="764">
      <c r="A764" s="50"/>
      <c r="I764" s="110"/>
    </row>
    <row r="765">
      <c r="A765" s="50"/>
      <c r="I765" s="110"/>
    </row>
    <row r="766">
      <c r="A766" s="50"/>
      <c r="I766" s="110"/>
    </row>
    <row r="767">
      <c r="A767" s="50"/>
      <c r="I767" s="110"/>
    </row>
    <row r="768">
      <c r="A768" s="50"/>
      <c r="I768" s="110"/>
    </row>
    <row r="769">
      <c r="A769" s="50"/>
      <c r="I769" s="110"/>
    </row>
    <row r="770">
      <c r="A770" s="50"/>
      <c r="I770" s="110"/>
    </row>
    <row r="771">
      <c r="A771" s="50"/>
      <c r="I771" s="110"/>
    </row>
    <row r="772">
      <c r="A772" s="50"/>
      <c r="I772" s="110"/>
    </row>
    <row r="773">
      <c r="A773" s="50"/>
      <c r="I773" s="110"/>
    </row>
    <row r="774">
      <c r="A774" s="50"/>
      <c r="I774" s="110"/>
    </row>
    <row r="775">
      <c r="A775" s="50"/>
      <c r="I775" s="110"/>
    </row>
    <row r="776">
      <c r="A776" s="50"/>
      <c r="I776" s="110"/>
    </row>
    <row r="777">
      <c r="A777" s="50"/>
      <c r="I777" s="110"/>
    </row>
    <row r="778">
      <c r="A778" s="50"/>
      <c r="I778" s="110"/>
    </row>
    <row r="779">
      <c r="A779" s="50"/>
      <c r="I779" s="110"/>
    </row>
    <row r="780">
      <c r="A780" s="50"/>
      <c r="I780" s="110"/>
    </row>
    <row r="781">
      <c r="A781" s="50"/>
      <c r="I781" s="110"/>
    </row>
    <row r="782">
      <c r="A782" s="50"/>
      <c r="I782" s="110"/>
    </row>
    <row r="783">
      <c r="A783" s="50"/>
      <c r="I783" s="110"/>
    </row>
    <row r="784">
      <c r="A784" s="50"/>
      <c r="I784" s="110"/>
    </row>
    <row r="785">
      <c r="A785" s="50"/>
      <c r="I785" s="110"/>
    </row>
    <row r="786">
      <c r="A786" s="50"/>
      <c r="I786" s="110"/>
    </row>
    <row r="787">
      <c r="A787" s="50"/>
      <c r="I787" s="110"/>
    </row>
    <row r="788">
      <c r="A788" s="50"/>
      <c r="I788" s="110"/>
    </row>
    <row r="789">
      <c r="A789" s="50"/>
      <c r="I789" s="110"/>
    </row>
    <row r="790">
      <c r="A790" s="50"/>
      <c r="I790" s="110"/>
    </row>
    <row r="791">
      <c r="A791" s="50"/>
      <c r="I791" s="110"/>
    </row>
    <row r="792">
      <c r="A792" s="50"/>
      <c r="I792" s="110"/>
    </row>
    <row r="793">
      <c r="A793" s="50"/>
      <c r="I793" s="110"/>
    </row>
    <row r="794">
      <c r="A794" s="50"/>
      <c r="I794" s="110"/>
    </row>
    <row r="795">
      <c r="A795" s="50"/>
      <c r="I795" s="110"/>
    </row>
    <row r="796">
      <c r="A796" s="50"/>
      <c r="I796" s="110"/>
    </row>
    <row r="797">
      <c r="A797" s="50"/>
      <c r="I797" s="110"/>
    </row>
    <row r="798">
      <c r="A798" s="50"/>
      <c r="I798" s="110"/>
    </row>
    <row r="799">
      <c r="A799" s="50"/>
      <c r="I799" s="110"/>
    </row>
    <row r="800">
      <c r="A800" s="50"/>
      <c r="I800" s="110"/>
    </row>
    <row r="801">
      <c r="A801" s="50"/>
      <c r="I801" s="110"/>
    </row>
    <row r="802">
      <c r="A802" s="50"/>
      <c r="I802" s="110"/>
    </row>
    <row r="803">
      <c r="A803" s="50"/>
      <c r="I803" s="110"/>
    </row>
    <row r="804">
      <c r="A804" s="50"/>
      <c r="I804" s="110"/>
    </row>
    <row r="805">
      <c r="A805" s="50"/>
      <c r="I805" s="110"/>
    </row>
    <row r="806">
      <c r="A806" s="50"/>
      <c r="I806" s="110"/>
    </row>
    <row r="807">
      <c r="A807" s="50"/>
      <c r="I807" s="110"/>
    </row>
    <row r="808">
      <c r="A808" s="50"/>
      <c r="I808" s="110"/>
    </row>
    <row r="809">
      <c r="A809" s="50"/>
      <c r="I809" s="110"/>
    </row>
    <row r="810">
      <c r="A810" s="50"/>
      <c r="I810" s="110"/>
    </row>
    <row r="811">
      <c r="A811" s="50"/>
      <c r="I811" s="110"/>
    </row>
    <row r="812">
      <c r="A812" s="50"/>
      <c r="I812" s="110"/>
    </row>
    <row r="813">
      <c r="A813" s="50"/>
      <c r="I813" s="110"/>
    </row>
    <row r="814">
      <c r="A814" s="50"/>
      <c r="I814" s="110"/>
    </row>
    <row r="815">
      <c r="A815" s="50"/>
      <c r="I815" s="110"/>
    </row>
    <row r="816">
      <c r="A816" s="50"/>
      <c r="I816" s="110"/>
    </row>
    <row r="817">
      <c r="A817" s="50"/>
      <c r="I817" s="110"/>
    </row>
    <row r="818">
      <c r="A818" s="50"/>
      <c r="I818" s="110"/>
    </row>
    <row r="819">
      <c r="A819" s="50"/>
      <c r="I819" s="110"/>
    </row>
    <row r="820">
      <c r="A820" s="50"/>
      <c r="I820" s="110"/>
    </row>
    <row r="821">
      <c r="A821" s="50"/>
      <c r="I821" s="110"/>
    </row>
    <row r="822">
      <c r="A822" s="50"/>
      <c r="I822" s="110"/>
    </row>
    <row r="823">
      <c r="A823" s="50"/>
      <c r="I823" s="110"/>
    </row>
    <row r="824">
      <c r="A824" s="50"/>
      <c r="I824" s="110"/>
    </row>
    <row r="825">
      <c r="A825" s="50"/>
      <c r="I825" s="110"/>
    </row>
    <row r="826">
      <c r="A826" s="50"/>
      <c r="I826" s="110"/>
    </row>
    <row r="827">
      <c r="A827" s="50"/>
      <c r="I827" s="110"/>
    </row>
    <row r="828">
      <c r="A828" s="50"/>
      <c r="I828" s="110"/>
    </row>
    <row r="829">
      <c r="A829" s="50"/>
      <c r="I829" s="110"/>
    </row>
    <row r="830">
      <c r="A830" s="50"/>
      <c r="I830" s="110"/>
    </row>
    <row r="831">
      <c r="A831" s="50"/>
      <c r="I831" s="110"/>
    </row>
    <row r="832">
      <c r="A832" s="50"/>
      <c r="I832" s="110"/>
    </row>
    <row r="833">
      <c r="A833" s="50"/>
      <c r="I833" s="110"/>
    </row>
    <row r="834">
      <c r="A834" s="50"/>
      <c r="I834" s="110"/>
    </row>
    <row r="835">
      <c r="A835" s="50"/>
      <c r="I835" s="110"/>
    </row>
    <row r="836">
      <c r="A836" s="50"/>
      <c r="I836" s="110"/>
    </row>
    <row r="837">
      <c r="A837" s="50"/>
      <c r="I837" s="110"/>
    </row>
    <row r="838">
      <c r="A838" s="50"/>
      <c r="I838" s="110"/>
    </row>
    <row r="839">
      <c r="A839" s="50"/>
      <c r="I839" s="110"/>
    </row>
    <row r="840">
      <c r="A840" s="50"/>
      <c r="I840" s="110"/>
    </row>
    <row r="841">
      <c r="A841" s="50"/>
      <c r="I841" s="110"/>
    </row>
    <row r="842">
      <c r="A842" s="50"/>
      <c r="I842" s="110"/>
    </row>
    <row r="843">
      <c r="A843" s="50"/>
      <c r="I843" s="110"/>
    </row>
    <row r="844">
      <c r="A844" s="50"/>
      <c r="I844" s="110"/>
    </row>
    <row r="845">
      <c r="A845" s="50"/>
      <c r="I845" s="110"/>
    </row>
    <row r="846">
      <c r="A846" s="50"/>
      <c r="I846" s="110"/>
    </row>
    <row r="847">
      <c r="A847" s="50"/>
      <c r="I847" s="110"/>
    </row>
    <row r="848">
      <c r="A848" s="50"/>
      <c r="I848" s="110"/>
    </row>
    <row r="849">
      <c r="A849" s="50"/>
      <c r="I849" s="110"/>
    </row>
    <row r="850">
      <c r="A850" s="50"/>
      <c r="I850" s="110"/>
    </row>
    <row r="851">
      <c r="A851" s="50"/>
      <c r="I851" s="110"/>
    </row>
    <row r="852">
      <c r="A852" s="50"/>
      <c r="I852" s="110"/>
    </row>
    <row r="853">
      <c r="A853" s="50"/>
      <c r="I853" s="110"/>
    </row>
    <row r="854">
      <c r="A854" s="50"/>
      <c r="I854" s="110"/>
    </row>
    <row r="855">
      <c r="A855" s="50"/>
      <c r="I855" s="110"/>
    </row>
    <row r="856">
      <c r="A856" s="50"/>
      <c r="I856" s="110"/>
    </row>
    <row r="857">
      <c r="A857" s="50"/>
      <c r="I857" s="110"/>
    </row>
    <row r="858">
      <c r="A858" s="50"/>
      <c r="I858" s="110"/>
    </row>
    <row r="859">
      <c r="A859" s="50"/>
      <c r="I859" s="110"/>
    </row>
    <row r="860">
      <c r="A860" s="50"/>
      <c r="I860" s="110"/>
    </row>
    <row r="861">
      <c r="A861" s="50"/>
      <c r="I861" s="110"/>
    </row>
    <row r="862">
      <c r="A862" s="50"/>
      <c r="I862" s="110"/>
    </row>
    <row r="863">
      <c r="A863" s="50"/>
      <c r="I863" s="110"/>
    </row>
    <row r="864">
      <c r="A864" s="50"/>
      <c r="I864" s="110"/>
    </row>
    <row r="865">
      <c r="A865" s="50"/>
      <c r="I865" s="110"/>
    </row>
    <row r="866">
      <c r="A866" s="50"/>
      <c r="I866" s="110"/>
    </row>
    <row r="867">
      <c r="A867" s="50"/>
      <c r="I867" s="110"/>
    </row>
    <row r="868">
      <c r="A868" s="50"/>
      <c r="I868" s="110"/>
    </row>
    <row r="869">
      <c r="A869" s="50"/>
      <c r="I869" s="110"/>
    </row>
    <row r="870">
      <c r="A870" s="50"/>
      <c r="I870" s="110"/>
    </row>
    <row r="871">
      <c r="A871" s="50"/>
      <c r="I871" s="110"/>
    </row>
    <row r="872">
      <c r="A872" s="50"/>
      <c r="I872" s="110"/>
    </row>
    <row r="873">
      <c r="A873" s="50"/>
      <c r="I873" s="110"/>
    </row>
    <row r="874">
      <c r="A874" s="50"/>
      <c r="I874" s="110"/>
    </row>
    <row r="875">
      <c r="A875" s="50"/>
      <c r="I875" s="110"/>
    </row>
    <row r="876">
      <c r="A876" s="50"/>
      <c r="I876" s="110"/>
    </row>
    <row r="877">
      <c r="A877" s="50"/>
      <c r="I877" s="110"/>
    </row>
    <row r="878">
      <c r="A878" s="50"/>
      <c r="I878" s="110"/>
    </row>
    <row r="879">
      <c r="A879" s="50"/>
      <c r="I879" s="110"/>
    </row>
    <row r="880">
      <c r="A880" s="50"/>
      <c r="I880" s="110"/>
    </row>
    <row r="881">
      <c r="A881" s="50"/>
      <c r="I881" s="110"/>
    </row>
    <row r="882">
      <c r="A882" s="50"/>
      <c r="I882" s="110"/>
    </row>
    <row r="883">
      <c r="A883" s="50"/>
      <c r="I883" s="110"/>
    </row>
    <row r="884">
      <c r="A884" s="50"/>
      <c r="I884" s="110"/>
    </row>
    <row r="885">
      <c r="A885" s="50"/>
      <c r="I885" s="110"/>
    </row>
    <row r="886">
      <c r="A886" s="50"/>
      <c r="I886" s="110"/>
    </row>
    <row r="887">
      <c r="A887" s="50"/>
      <c r="I887" s="110"/>
    </row>
    <row r="888">
      <c r="A888" s="50"/>
      <c r="I888" s="110"/>
    </row>
    <row r="889">
      <c r="A889" s="50"/>
      <c r="I889" s="110"/>
    </row>
    <row r="890">
      <c r="A890" s="50"/>
      <c r="I890" s="110"/>
    </row>
    <row r="891">
      <c r="A891" s="50"/>
      <c r="I891" s="110"/>
    </row>
    <row r="892">
      <c r="A892" s="50"/>
      <c r="I892" s="110"/>
    </row>
    <row r="893">
      <c r="A893" s="50"/>
      <c r="I893" s="110"/>
    </row>
    <row r="894">
      <c r="A894" s="50"/>
      <c r="I894" s="110"/>
    </row>
    <row r="895">
      <c r="A895" s="50"/>
      <c r="I895" s="110"/>
    </row>
    <row r="896">
      <c r="A896" s="50"/>
      <c r="I896" s="110"/>
    </row>
    <row r="897">
      <c r="A897" s="50"/>
      <c r="I897" s="110"/>
    </row>
    <row r="898">
      <c r="A898" s="50"/>
      <c r="I898" s="110"/>
    </row>
    <row r="899">
      <c r="A899" s="50"/>
      <c r="I899" s="110"/>
    </row>
    <row r="900">
      <c r="A900" s="50"/>
      <c r="I900" s="110"/>
    </row>
    <row r="901">
      <c r="A901" s="50"/>
      <c r="I901" s="110"/>
    </row>
    <row r="902">
      <c r="A902" s="50"/>
      <c r="I902" s="110"/>
    </row>
    <row r="903">
      <c r="A903" s="50"/>
      <c r="I903" s="110"/>
    </row>
    <row r="904">
      <c r="A904" s="50"/>
      <c r="I904" s="110"/>
    </row>
    <row r="905">
      <c r="A905" s="50"/>
      <c r="I905" s="110"/>
    </row>
    <row r="906">
      <c r="A906" s="50"/>
      <c r="I906" s="110"/>
    </row>
    <row r="907">
      <c r="A907" s="50"/>
      <c r="I907" s="110"/>
    </row>
    <row r="908">
      <c r="A908" s="50"/>
      <c r="I908" s="110"/>
    </row>
    <row r="909">
      <c r="A909" s="50"/>
      <c r="I909" s="110"/>
    </row>
    <row r="910">
      <c r="A910" s="50"/>
      <c r="I910" s="110"/>
    </row>
    <row r="911">
      <c r="A911" s="50"/>
      <c r="I911" s="110"/>
    </row>
    <row r="912">
      <c r="A912" s="50"/>
      <c r="I912" s="110"/>
    </row>
    <row r="913">
      <c r="A913" s="50"/>
      <c r="I913" s="110"/>
    </row>
    <row r="914">
      <c r="A914" s="50"/>
      <c r="I914" s="110"/>
    </row>
    <row r="915">
      <c r="A915" s="50"/>
      <c r="I915" s="110"/>
    </row>
    <row r="916">
      <c r="A916" s="50"/>
      <c r="I916" s="110"/>
    </row>
    <row r="917">
      <c r="A917" s="50"/>
      <c r="I917" s="110"/>
    </row>
    <row r="918">
      <c r="A918" s="50"/>
      <c r="I918" s="110"/>
    </row>
    <row r="919">
      <c r="A919" s="50"/>
      <c r="I919" s="110"/>
    </row>
    <row r="920">
      <c r="A920" s="50"/>
      <c r="I920" s="110"/>
    </row>
    <row r="921">
      <c r="A921" s="50"/>
      <c r="I921" s="110"/>
    </row>
    <row r="922">
      <c r="A922" s="50"/>
      <c r="I922" s="110"/>
    </row>
    <row r="923">
      <c r="A923" s="50"/>
      <c r="I923" s="110"/>
    </row>
    <row r="924">
      <c r="A924" s="50"/>
      <c r="I924" s="110"/>
    </row>
    <row r="925">
      <c r="A925" s="50"/>
      <c r="I925" s="110"/>
    </row>
    <row r="926">
      <c r="A926" s="50"/>
      <c r="I926" s="110"/>
    </row>
    <row r="927">
      <c r="A927" s="50"/>
      <c r="I927" s="110"/>
    </row>
    <row r="928">
      <c r="A928" s="50"/>
      <c r="I928" s="110"/>
    </row>
    <row r="929">
      <c r="A929" s="50"/>
      <c r="I929" s="110"/>
    </row>
    <row r="930">
      <c r="A930" s="50"/>
      <c r="I930" s="110"/>
    </row>
    <row r="931">
      <c r="A931" s="50"/>
      <c r="I931" s="110"/>
    </row>
    <row r="932">
      <c r="A932" s="50"/>
      <c r="I932" s="110"/>
    </row>
    <row r="933">
      <c r="A933" s="50"/>
      <c r="I933" s="110"/>
    </row>
    <row r="934">
      <c r="A934" s="50"/>
      <c r="I934" s="110"/>
    </row>
    <row r="935">
      <c r="A935" s="50"/>
      <c r="I935" s="110"/>
    </row>
    <row r="936">
      <c r="A936" s="50"/>
      <c r="I936" s="110"/>
    </row>
    <row r="937">
      <c r="A937" s="50"/>
      <c r="I937" s="110"/>
    </row>
    <row r="938">
      <c r="A938" s="50"/>
      <c r="I938" s="110"/>
    </row>
    <row r="939">
      <c r="A939" s="50"/>
      <c r="I939" s="110"/>
    </row>
    <row r="940">
      <c r="A940" s="50"/>
      <c r="I940" s="110"/>
    </row>
    <row r="941">
      <c r="A941" s="50"/>
      <c r="I941" s="110"/>
    </row>
    <row r="942">
      <c r="A942" s="50"/>
      <c r="I942" s="110"/>
    </row>
    <row r="943">
      <c r="A943" s="50"/>
      <c r="I943" s="110"/>
    </row>
    <row r="944">
      <c r="A944" s="50"/>
      <c r="I944" s="110"/>
    </row>
    <row r="945">
      <c r="A945" s="50"/>
      <c r="I945" s="110"/>
    </row>
    <row r="946">
      <c r="A946" s="50"/>
      <c r="I946" s="110"/>
    </row>
    <row r="947">
      <c r="A947" s="50"/>
      <c r="I947" s="110"/>
    </row>
    <row r="948">
      <c r="A948" s="50"/>
      <c r="I948" s="110"/>
    </row>
    <row r="949">
      <c r="A949" s="50"/>
      <c r="I949" s="110"/>
    </row>
    <row r="950">
      <c r="A950" s="50"/>
      <c r="I950" s="110"/>
    </row>
    <row r="951">
      <c r="A951" s="50"/>
      <c r="I951" s="110"/>
    </row>
    <row r="952">
      <c r="A952" s="50"/>
      <c r="I952" s="110"/>
    </row>
    <row r="953">
      <c r="A953" s="50"/>
      <c r="I953" s="110"/>
    </row>
    <row r="954">
      <c r="A954" s="50"/>
      <c r="I954" s="110"/>
    </row>
    <row r="955">
      <c r="A955" s="50"/>
      <c r="I955" s="110"/>
    </row>
    <row r="956">
      <c r="A956" s="50"/>
      <c r="I956" s="110"/>
    </row>
    <row r="957">
      <c r="A957" s="50"/>
      <c r="I957" s="110"/>
    </row>
    <row r="958">
      <c r="A958" s="50"/>
      <c r="I958" s="110"/>
    </row>
    <row r="959">
      <c r="A959" s="50"/>
      <c r="I959" s="110"/>
    </row>
    <row r="960">
      <c r="A960" s="50"/>
      <c r="I960" s="110"/>
    </row>
    <row r="961">
      <c r="A961" s="50"/>
      <c r="I961" s="110"/>
    </row>
    <row r="962">
      <c r="A962" s="50"/>
      <c r="I962" s="110"/>
    </row>
    <row r="963">
      <c r="A963" s="50"/>
      <c r="I963" s="110"/>
    </row>
    <row r="964">
      <c r="A964" s="50"/>
      <c r="I964" s="110"/>
    </row>
    <row r="965">
      <c r="A965" s="50"/>
      <c r="I965" s="110"/>
    </row>
    <row r="966">
      <c r="A966" s="50"/>
      <c r="I966" s="110"/>
    </row>
    <row r="967">
      <c r="A967" s="50"/>
      <c r="I967" s="110"/>
    </row>
    <row r="968">
      <c r="A968" s="50"/>
      <c r="I968" s="110"/>
    </row>
    <row r="969">
      <c r="A969" s="50"/>
      <c r="I969" s="110"/>
    </row>
    <row r="970">
      <c r="A970" s="50"/>
      <c r="I970" s="110"/>
    </row>
    <row r="971">
      <c r="A971" s="50"/>
      <c r="I971" s="110"/>
    </row>
    <row r="972">
      <c r="A972" s="50"/>
      <c r="I972" s="110"/>
    </row>
    <row r="973">
      <c r="A973" s="50"/>
      <c r="I973" s="110"/>
    </row>
    <row r="974">
      <c r="A974" s="50"/>
      <c r="I974" s="110"/>
    </row>
    <row r="975">
      <c r="A975" s="50"/>
      <c r="I975" s="110"/>
    </row>
    <row r="976">
      <c r="A976" s="50"/>
      <c r="I976" s="110"/>
    </row>
    <row r="977">
      <c r="A977" s="50"/>
      <c r="I977" s="110"/>
    </row>
    <row r="978">
      <c r="A978" s="50"/>
      <c r="I978" s="110"/>
    </row>
    <row r="979">
      <c r="A979" s="50"/>
      <c r="I979" s="110"/>
    </row>
    <row r="980">
      <c r="A980" s="50"/>
      <c r="I980" s="110"/>
    </row>
    <row r="981">
      <c r="A981" s="50"/>
      <c r="I981" s="110"/>
    </row>
    <row r="982">
      <c r="A982" s="50"/>
      <c r="I982" s="110"/>
    </row>
    <row r="983">
      <c r="A983" s="50"/>
      <c r="I983" s="110"/>
    </row>
    <row r="984">
      <c r="A984" s="50"/>
      <c r="I984" s="110"/>
    </row>
    <row r="985">
      <c r="A985" s="50"/>
      <c r="I985" s="110"/>
    </row>
    <row r="986">
      <c r="A986" s="50"/>
      <c r="I986" s="110"/>
    </row>
    <row r="987">
      <c r="A987" s="50"/>
      <c r="I987" s="110"/>
    </row>
    <row r="988">
      <c r="A988" s="50"/>
      <c r="I988" s="110"/>
    </row>
    <row r="989">
      <c r="A989" s="50"/>
      <c r="I989" s="110"/>
    </row>
    <row r="990">
      <c r="A990" s="50"/>
      <c r="I990" s="110"/>
    </row>
    <row r="991">
      <c r="A991" s="50"/>
      <c r="I991" s="110"/>
    </row>
    <row r="992">
      <c r="A992" s="50"/>
      <c r="I992" s="110"/>
    </row>
    <row r="993">
      <c r="A993" s="50"/>
      <c r="I993" s="110"/>
    </row>
    <row r="994">
      <c r="A994" s="50"/>
      <c r="I994" s="110"/>
    </row>
    <row r="995">
      <c r="A995" s="50"/>
      <c r="I995" s="110"/>
    </row>
  </sheetData>
  <mergeCells count="7">
    <mergeCell ref="K8:L8"/>
    <mergeCell ref="K3:L3"/>
    <mergeCell ref="B7:G7"/>
    <mergeCell ref="B3:G3"/>
    <mergeCell ref="B11:G11"/>
    <mergeCell ref="N3:O3"/>
    <mergeCell ref="N8:O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10.43"/>
    <col customWidth="1" min="5" max="5" width="38.43"/>
    <col customWidth="1" min="9" max="9" width="17.43"/>
  </cols>
  <sheetData>
    <row r="1">
      <c r="A1" s="122" t="s">
        <v>357</v>
      </c>
      <c r="B1" s="122" t="s">
        <v>358</v>
      </c>
      <c r="C1" s="122" t="s">
        <v>359</v>
      </c>
      <c r="D1" s="122" t="s">
        <v>360</v>
      </c>
      <c r="E1" s="122" t="s">
        <v>361</v>
      </c>
      <c r="F1" s="122" t="s">
        <v>362</v>
      </c>
      <c r="G1" s="122" t="s">
        <v>363</v>
      </c>
      <c r="H1" s="122" t="s">
        <v>364</v>
      </c>
      <c r="I1" s="122" t="s">
        <v>365</v>
      </c>
    </row>
    <row r="2">
      <c r="A2" s="26" t="s">
        <v>366</v>
      </c>
      <c r="B2" s="26">
        <v>1.0</v>
      </c>
      <c r="C2" s="124">
        <v>71.58</v>
      </c>
      <c r="D2" s="124">
        <v>71.58</v>
      </c>
      <c r="F2" s="26" t="s">
        <v>367</v>
      </c>
      <c r="G2" s="26" t="s">
        <v>368</v>
      </c>
    </row>
    <row r="3">
      <c r="A3" s="26" t="s">
        <v>369</v>
      </c>
      <c r="B3" s="26">
        <v>2.0</v>
      </c>
      <c r="C3" s="124">
        <v>40.0</v>
      </c>
      <c r="D3" s="87">
        <f t="shared" ref="D3:D29" si="1">SUM(B3*C3)</f>
        <v>80</v>
      </c>
      <c r="F3" s="26" t="s">
        <v>367</v>
      </c>
      <c r="G3" s="26" t="s">
        <v>368</v>
      </c>
    </row>
    <row r="4">
      <c r="A4" s="26" t="s">
        <v>375</v>
      </c>
      <c r="B4" s="26">
        <v>10.0</v>
      </c>
      <c r="C4" s="124">
        <v>22.0</v>
      </c>
      <c r="D4" s="87">
        <f t="shared" si="1"/>
        <v>220</v>
      </c>
      <c r="E4" s="26" t="s">
        <v>377</v>
      </c>
      <c r="F4" s="26" t="s">
        <v>371</v>
      </c>
    </row>
    <row r="5">
      <c r="A5" s="26" t="s">
        <v>378</v>
      </c>
      <c r="B5" s="26">
        <v>2.0</v>
      </c>
      <c r="C5" s="124">
        <v>12.0</v>
      </c>
      <c r="D5" s="87">
        <f t="shared" si="1"/>
        <v>24</v>
      </c>
      <c r="E5" s="26" t="s">
        <v>380</v>
      </c>
      <c r="F5" s="26" t="s">
        <v>371</v>
      </c>
    </row>
    <row r="6">
      <c r="A6" s="26" t="s">
        <v>381</v>
      </c>
      <c r="B6" s="132">
        <v>200.0</v>
      </c>
      <c r="C6" s="124">
        <v>0.1</v>
      </c>
      <c r="D6" s="87">
        <f t="shared" si="1"/>
        <v>20</v>
      </c>
      <c r="E6" s="26" t="s">
        <v>382</v>
      </c>
      <c r="F6" s="26" t="s">
        <v>371</v>
      </c>
      <c r="G6" s="26" t="s">
        <v>368</v>
      </c>
    </row>
    <row r="7">
      <c r="A7" s="26" t="s">
        <v>383</v>
      </c>
      <c r="B7" s="26">
        <v>1500.0</v>
      </c>
      <c r="C7" s="124">
        <v>0.02</v>
      </c>
      <c r="D7" s="87">
        <f t="shared" si="1"/>
        <v>30</v>
      </c>
      <c r="E7" s="26" t="s">
        <v>384</v>
      </c>
      <c r="F7" s="26" t="s">
        <v>371</v>
      </c>
      <c r="G7" s="26" t="s">
        <v>368</v>
      </c>
    </row>
    <row r="8">
      <c r="A8" s="26" t="s">
        <v>385</v>
      </c>
      <c r="B8" s="26">
        <v>10.0</v>
      </c>
      <c r="C8" s="87"/>
      <c r="D8" s="87">
        <f t="shared" si="1"/>
        <v>0</v>
      </c>
      <c r="E8" s="26" t="s">
        <v>386</v>
      </c>
      <c r="F8" s="26" t="s">
        <v>371</v>
      </c>
      <c r="G8" s="26" t="s">
        <v>368</v>
      </c>
    </row>
    <row r="9">
      <c r="A9" s="26" t="s">
        <v>387</v>
      </c>
      <c r="B9" s="26">
        <v>8.0</v>
      </c>
      <c r="C9" s="124">
        <v>40.0</v>
      </c>
      <c r="D9" s="87">
        <f t="shared" si="1"/>
        <v>320</v>
      </c>
      <c r="E9" s="26" t="s">
        <v>388</v>
      </c>
      <c r="F9" s="26" t="s">
        <v>389</v>
      </c>
      <c r="I9" s="134" t="s">
        <v>390</v>
      </c>
    </row>
    <row r="10">
      <c r="A10" s="26" t="s">
        <v>392</v>
      </c>
      <c r="B10" s="26">
        <v>1500.0</v>
      </c>
      <c r="C10" s="124">
        <v>0.02</v>
      </c>
      <c r="D10" s="87">
        <f t="shared" si="1"/>
        <v>30</v>
      </c>
      <c r="E10" s="26" t="s">
        <v>384</v>
      </c>
      <c r="F10" s="26" t="s">
        <v>389</v>
      </c>
      <c r="G10" s="26" t="s">
        <v>368</v>
      </c>
    </row>
    <row r="11">
      <c r="A11" s="26" t="s">
        <v>387</v>
      </c>
      <c r="B11" s="26">
        <v>2.0</v>
      </c>
      <c r="C11" s="124">
        <v>22.0</v>
      </c>
      <c r="D11" s="87">
        <f t="shared" si="1"/>
        <v>44</v>
      </c>
      <c r="E11" s="26" t="s">
        <v>393</v>
      </c>
      <c r="F11" s="26" t="s">
        <v>394</v>
      </c>
    </row>
    <row r="12">
      <c r="A12" s="26" t="s">
        <v>375</v>
      </c>
      <c r="B12" s="26">
        <v>1.0</v>
      </c>
      <c r="C12" s="124">
        <v>22.0</v>
      </c>
      <c r="D12" s="87">
        <f t="shared" si="1"/>
        <v>22</v>
      </c>
      <c r="E12" s="26" t="s">
        <v>395</v>
      </c>
      <c r="F12" s="26" t="s">
        <v>394</v>
      </c>
    </row>
    <row r="13">
      <c r="A13" s="26" t="s">
        <v>396</v>
      </c>
      <c r="B13" s="26">
        <v>3.0</v>
      </c>
      <c r="C13" s="124">
        <v>14.0</v>
      </c>
      <c r="D13" s="87">
        <f t="shared" si="1"/>
        <v>42</v>
      </c>
      <c r="E13" s="26" t="s">
        <v>401</v>
      </c>
      <c r="F13" s="26" t="s">
        <v>394</v>
      </c>
    </row>
    <row r="14">
      <c r="A14" s="26" t="s">
        <v>403</v>
      </c>
      <c r="B14" s="26">
        <v>1.0</v>
      </c>
      <c r="C14" s="124">
        <v>20.0</v>
      </c>
      <c r="D14" s="87">
        <f t="shared" si="1"/>
        <v>20</v>
      </c>
      <c r="E14" s="26" t="s">
        <v>404</v>
      </c>
      <c r="F14" s="26" t="s">
        <v>394</v>
      </c>
    </row>
    <row r="15">
      <c r="A15" s="26" t="s">
        <v>405</v>
      </c>
      <c r="B15" s="26">
        <v>1.0</v>
      </c>
      <c r="C15" s="124">
        <v>30.0</v>
      </c>
      <c r="D15" s="87">
        <f t="shared" si="1"/>
        <v>30</v>
      </c>
      <c r="E15" s="26" t="s">
        <v>404</v>
      </c>
      <c r="F15" s="26" t="s">
        <v>394</v>
      </c>
    </row>
    <row r="16">
      <c r="A16" s="26" t="s">
        <v>406</v>
      </c>
      <c r="B16" s="26">
        <v>1.0</v>
      </c>
      <c r="C16" s="124">
        <v>40.0</v>
      </c>
      <c r="D16" s="87">
        <f t="shared" si="1"/>
        <v>40</v>
      </c>
      <c r="E16" s="26" t="s">
        <v>407</v>
      </c>
      <c r="F16" s="26" t="s">
        <v>394</v>
      </c>
      <c r="G16" s="26" t="s">
        <v>368</v>
      </c>
    </row>
    <row r="17">
      <c r="A17" s="26" t="s">
        <v>408</v>
      </c>
      <c r="B17" s="26">
        <v>5500.0</v>
      </c>
      <c r="C17" s="124">
        <v>0.02</v>
      </c>
      <c r="D17" s="87">
        <f t="shared" si="1"/>
        <v>110</v>
      </c>
      <c r="E17" s="26" t="s">
        <v>384</v>
      </c>
      <c r="F17" s="26" t="s">
        <v>394</v>
      </c>
      <c r="G17" s="26" t="s">
        <v>368</v>
      </c>
    </row>
    <row r="18">
      <c r="A18" s="26" t="s">
        <v>409</v>
      </c>
      <c r="B18" s="26">
        <v>3.0</v>
      </c>
      <c r="C18" s="124">
        <v>18.0</v>
      </c>
      <c r="D18" s="87">
        <f t="shared" si="1"/>
        <v>54</v>
      </c>
      <c r="E18" s="26" t="s">
        <v>410</v>
      </c>
      <c r="F18" s="26" t="s">
        <v>394</v>
      </c>
    </row>
    <row r="19">
      <c r="A19" s="26" t="s">
        <v>411</v>
      </c>
      <c r="B19" s="26">
        <v>1.0</v>
      </c>
      <c r="C19" s="124">
        <v>300.0</v>
      </c>
      <c r="D19" s="87">
        <f t="shared" si="1"/>
        <v>300</v>
      </c>
      <c r="E19" s="26" t="s">
        <v>412</v>
      </c>
      <c r="F19" s="26" t="s">
        <v>394</v>
      </c>
    </row>
    <row r="20">
      <c r="A20" s="26" t="s">
        <v>413</v>
      </c>
      <c r="B20" s="26">
        <v>1.0</v>
      </c>
      <c r="C20" s="124">
        <v>40.0</v>
      </c>
      <c r="D20" s="87">
        <f t="shared" si="1"/>
        <v>40</v>
      </c>
      <c r="E20" s="26" t="s">
        <v>414</v>
      </c>
      <c r="F20" s="26" t="s">
        <v>394</v>
      </c>
    </row>
    <row r="21">
      <c r="A21" s="26" t="s">
        <v>415</v>
      </c>
      <c r="B21" s="26">
        <v>2.0</v>
      </c>
      <c r="C21" s="124">
        <v>20.0</v>
      </c>
      <c r="D21" s="87">
        <f t="shared" si="1"/>
        <v>40</v>
      </c>
      <c r="E21" s="26" t="s">
        <v>417</v>
      </c>
      <c r="F21" s="26" t="s">
        <v>394</v>
      </c>
      <c r="H21" s="28" t="s">
        <v>418</v>
      </c>
    </row>
    <row r="22">
      <c r="A22" s="26" t="s">
        <v>419</v>
      </c>
      <c r="B22" s="26">
        <v>1.0</v>
      </c>
      <c r="C22" s="124">
        <v>2.0</v>
      </c>
      <c r="D22" s="87">
        <f t="shared" si="1"/>
        <v>2</v>
      </c>
      <c r="F22" s="26" t="s">
        <v>394</v>
      </c>
      <c r="G22" s="26" t="s">
        <v>368</v>
      </c>
    </row>
    <row r="23">
      <c r="A23" s="26" t="s">
        <v>387</v>
      </c>
      <c r="B23" s="26">
        <v>2.0</v>
      </c>
      <c r="C23" s="124">
        <v>22.0</v>
      </c>
      <c r="D23" s="87">
        <f t="shared" si="1"/>
        <v>44</v>
      </c>
      <c r="E23" s="26" t="s">
        <v>421</v>
      </c>
      <c r="F23" s="26" t="s">
        <v>422</v>
      </c>
    </row>
    <row r="24">
      <c r="A24" s="26" t="s">
        <v>387</v>
      </c>
      <c r="B24" s="26">
        <v>2.0</v>
      </c>
      <c r="C24" s="124">
        <v>22.0</v>
      </c>
      <c r="D24" s="87">
        <f t="shared" si="1"/>
        <v>44</v>
      </c>
      <c r="E24" s="26" t="s">
        <v>421</v>
      </c>
      <c r="F24" s="26" t="s">
        <v>423</v>
      </c>
    </row>
    <row r="25">
      <c r="A25" s="26" t="s">
        <v>424</v>
      </c>
      <c r="B25" s="26">
        <v>1.0</v>
      </c>
      <c r="C25" s="124">
        <v>10.0</v>
      </c>
      <c r="D25" s="87">
        <f t="shared" si="1"/>
        <v>10</v>
      </c>
      <c r="E25" s="26" t="s">
        <v>425</v>
      </c>
    </row>
    <row r="26">
      <c r="A26" s="26" t="s">
        <v>426</v>
      </c>
      <c r="B26" s="26">
        <v>2.0</v>
      </c>
      <c r="C26" s="124">
        <v>20.0</v>
      </c>
      <c r="D26" s="87">
        <f t="shared" si="1"/>
        <v>40</v>
      </c>
      <c r="E26" s="26" t="s">
        <v>427</v>
      </c>
      <c r="F26" s="26" t="s">
        <v>428</v>
      </c>
    </row>
    <row r="27">
      <c r="A27" s="26" t="s">
        <v>429</v>
      </c>
      <c r="B27" s="26">
        <v>2.0</v>
      </c>
      <c r="C27" s="124">
        <v>24.0</v>
      </c>
      <c r="D27" s="87">
        <f t="shared" si="1"/>
        <v>48</v>
      </c>
      <c r="E27" s="26" t="s">
        <v>430</v>
      </c>
      <c r="F27" s="26" t="s">
        <v>428</v>
      </c>
    </row>
    <row r="28">
      <c r="A28" s="26" t="s">
        <v>431</v>
      </c>
      <c r="B28" s="26">
        <v>1.0</v>
      </c>
      <c r="C28" s="124">
        <v>20.0</v>
      </c>
      <c r="D28" s="87">
        <f t="shared" si="1"/>
        <v>20</v>
      </c>
      <c r="E28" s="26" t="s">
        <v>432</v>
      </c>
    </row>
    <row r="29">
      <c r="A29" s="26" t="s">
        <v>433</v>
      </c>
      <c r="B29" s="26">
        <v>1.0</v>
      </c>
      <c r="C29" s="124">
        <v>13.0</v>
      </c>
      <c r="D29" s="87">
        <f t="shared" si="1"/>
        <v>13</v>
      </c>
      <c r="E29" s="26" t="s">
        <v>434</v>
      </c>
    </row>
    <row r="30">
      <c r="A30" s="26" t="s">
        <v>435</v>
      </c>
      <c r="B30" s="26">
        <v>1.0</v>
      </c>
      <c r="C30" s="124">
        <v>120.0</v>
      </c>
      <c r="D30" s="124">
        <v>90.0</v>
      </c>
      <c r="E30" s="140" t="s">
        <v>436</v>
      </c>
    </row>
    <row r="31">
      <c r="A31" s="26" t="s">
        <v>437</v>
      </c>
      <c r="B31" s="26">
        <v>1.0</v>
      </c>
      <c r="C31" s="124">
        <v>26.0</v>
      </c>
      <c r="D31" s="87">
        <f t="shared" ref="D31:D32" si="2">SUM(B31*C31)</f>
        <v>26</v>
      </c>
    </row>
    <row r="32">
      <c r="A32" s="26" t="s">
        <v>438</v>
      </c>
      <c r="B32" s="26">
        <v>1.0</v>
      </c>
      <c r="C32" s="124">
        <v>15.0</v>
      </c>
      <c r="D32" s="87">
        <f t="shared" si="2"/>
        <v>15</v>
      </c>
      <c r="H32" s="28" t="s">
        <v>439</v>
      </c>
    </row>
    <row r="33">
      <c r="A33" s="143" t="s">
        <v>440</v>
      </c>
      <c r="B33" s="26">
        <v>1.0</v>
      </c>
      <c r="C33" s="124">
        <v>13.0</v>
      </c>
      <c r="D33" s="124">
        <v>13.0</v>
      </c>
      <c r="E33" s="134" t="s">
        <v>441</v>
      </c>
    </row>
    <row r="34">
      <c r="A34" s="26" t="s">
        <v>442</v>
      </c>
    </row>
    <row r="35">
      <c r="A35" s="26" t="s">
        <v>443</v>
      </c>
      <c r="B35" s="26">
        <v>1.0</v>
      </c>
      <c r="C35" s="145"/>
      <c r="D35" s="50"/>
    </row>
    <row r="37">
      <c r="A37" s="26" t="s">
        <v>445</v>
      </c>
    </row>
    <row r="38">
      <c r="A38" s="147" t="s">
        <v>446</v>
      </c>
    </row>
    <row r="39">
      <c r="A39" s="149" t="s">
        <v>447</v>
      </c>
    </row>
    <row r="40">
      <c r="A40" s="147" t="s">
        <v>448</v>
      </c>
      <c r="F40" s="150"/>
    </row>
    <row r="41">
      <c r="A41" s="147" t="s">
        <v>449</v>
      </c>
      <c r="F41" s="151"/>
    </row>
    <row r="42">
      <c r="A42" s="26" t="s">
        <v>450</v>
      </c>
      <c r="F42" s="151"/>
    </row>
    <row r="43">
      <c r="A43" s="152" t="s">
        <v>451</v>
      </c>
      <c r="F43" s="151"/>
    </row>
    <row r="44">
      <c r="A44" s="26" t="s">
        <v>452</v>
      </c>
      <c r="F44" s="151"/>
    </row>
    <row r="45">
      <c r="A45" s="26" t="s">
        <v>453</v>
      </c>
      <c r="B45" s="26" t="s">
        <v>454</v>
      </c>
      <c r="F45" s="151"/>
    </row>
    <row r="46">
      <c r="A46" s="26" t="s">
        <v>455</v>
      </c>
      <c r="B46" s="26" t="s">
        <v>456</v>
      </c>
      <c r="F46" s="151"/>
    </row>
    <row r="50">
      <c r="C50" s="159" t="s">
        <v>360</v>
      </c>
      <c r="D50" s="163">
        <f>SUM(D2:D35)</f>
        <v>1902.58</v>
      </c>
    </row>
    <row r="51">
      <c r="A51" s="26" t="s">
        <v>463</v>
      </c>
    </row>
    <row r="52">
      <c r="A52" s="26" t="s">
        <v>464</v>
      </c>
    </row>
  </sheetData>
  <hyperlinks>
    <hyperlink r:id="rId1" ref="H21"/>
    <hyperlink r:id="rId2" ref="H32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2.86"/>
    <col customWidth="1" min="2" max="2" width="11.29"/>
    <col customWidth="1" min="3" max="3" width="66.14"/>
  </cols>
  <sheetData>
    <row r="1">
      <c r="A1" s="122" t="s">
        <v>397</v>
      </c>
      <c r="B1" s="122" t="s">
        <v>398</v>
      </c>
      <c r="C1" s="122" t="s">
        <v>13</v>
      </c>
    </row>
    <row r="2">
      <c r="A2" s="26" t="s">
        <v>399</v>
      </c>
    </row>
    <row r="3">
      <c r="A3" s="26" t="s">
        <v>400</v>
      </c>
    </row>
    <row r="4">
      <c r="A4" s="26" t="s">
        <v>402</v>
      </c>
    </row>
  </sheetData>
  <drawing r:id="rId1"/>
</worksheet>
</file>