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D977A35F-C432-427C-802E-85E7C27C782E}" xr6:coauthVersionLast="38" xr6:coauthVersionMax="38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5" i="1" l="1"/>
  <c r="J15" i="1"/>
  <c r="I15" i="1"/>
  <c r="H15" i="1"/>
  <c r="G15" i="1"/>
  <c r="F15" i="1"/>
  <c r="E15" i="1"/>
  <c r="D15" i="1"/>
  <c r="C15" i="1"/>
  <c r="B15" i="1"/>
  <c r="K14" i="1"/>
  <c r="J14" i="1"/>
  <c r="I14" i="1"/>
  <c r="H14" i="1"/>
  <c r="G14" i="1"/>
  <c r="F14" i="1"/>
  <c r="E14" i="1"/>
  <c r="D14" i="1"/>
  <c r="C14" i="1"/>
  <c r="B14" i="1"/>
  <c r="L13" i="1"/>
  <c r="L12" i="1"/>
  <c r="L11" i="1"/>
  <c r="L10" i="1"/>
  <c r="L6" i="1"/>
  <c r="L7" i="1"/>
  <c r="L3" i="1"/>
  <c r="L4" i="1"/>
  <c r="L5" i="1"/>
  <c r="L2" i="1"/>
  <c r="D7" i="1"/>
  <c r="E7" i="1"/>
  <c r="F7" i="1"/>
  <c r="G7" i="1"/>
  <c r="H7" i="1"/>
  <c r="I7" i="1"/>
  <c r="J7" i="1"/>
  <c r="K7" i="1"/>
  <c r="D6" i="1"/>
  <c r="E6" i="1"/>
  <c r="F6" i="1"/>
  <c r="G6" i="1"/>
  <c r="H6" i="1"/>
  <c r="I6" i="1"/>
  <c r="J6" i="1"/>
  <c r="K6" i="1"/>
  <c r="C6" i="1"/>
  <c r="C7" i="1"/>
  <c r="B7" i="1"/>
  <c r="B6" i="1"/>
  <c r="L14" i="1" l="1"/>
  <c r="L15" i="1"/>
</calcChain>
</file>

<file path=xl/sharedStrings.xml><?xml version="1.0" encoding="utf-8"?>
<sst xmlns="http://schemas.openxmlformats.org/spreadsheetml/2006/main" count="10" uniqueCount="6">
  <si>
    <t>NaiveBayes</t>
  </si>
  <si>
    <t>tp</t>
  </si>
  <si>
    <t>tn</t>
  </si>
  <si>
    <t>fn</t>
  </si>
  <si>
    <t>fp</t>
  </si>
  <si>
    <t>DecisionTree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</si>
</sst>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/>
  </sheetViews>
  <sheetFormatPr baseColWidth="10" defaultColWidth="8.7265625" defaultRowHeight="14.5" x14ac:dyDescent="0.35"/>
  <cols>
    <col min="1" max="1" width="2.54296875" bestFit="1" customWidth="1"/>
    <col min="2" max="2" width="7.90625" bestFit="1" customWidth="1"/>
  </cols>
  <sheetData>
    <row r="1" spans="1:12" x14ac:dyDescent="0.3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</row>
    <row r="2" spans="1:12" x14ac:dyDescent="0.35">
      <c r="A2" t="s">
        <v>1</v>
      </c>
      <c r="B2">
        <v>31</v>
      </c>
      <c r="C2">
        <v>28</v>
      </c>
      <c r="D2">
        <v>17</v>
      </c>
      <c r="E2">
        <v>26</v>
      </c>
      <c r="F2">
        <v>22</v>
      </c>
      <c r="G2">
        <v>34</v>
      </c>
      <c r="H2">
        <v>24</v>
      </c>
      <c r="I2">
        <v>23</v>
      </c>
      <c r="J2">
        <v>23</v>
      </c>
      <c r="K2">
        <v>27</v>
      </c>
      <c r="L2">
        <f>AVERAGE(B2:K2)</f>
        <v>25.5</v>
      </c>
    </row>
    <row r="3" spans="1:12" x14ac:dyDescent="0.35">
      <c r="A3" t="s">
        <v>4</v>
      </c>
      <c r="B3">
        <v>12</v>
      </c>
      <c r="C3">
        <v>7</v>
      </c>
      <c r="D3">
        <v>10</v>
      </c>
      <c r="E3">
        <v>11</v>
      </c>
      <c r="F3">
        <v>6</v>
      </c>
      <c r="G3">
        <v>7</v>
      </c>
      <c r="H3">
        <v>10</v>
      </c>
      <c r="I3">
        <v>13</v>
      </c>
      <c r="J3">
        <v>11</v>
      </c>
      <c r="K3">
        <v>9</v>
      </c>
      <c r="L3">
        <f t="shared" ref="L3:L7" si="0">AVERAGE(B3:K3)</f>
        <v>9.6</v>
      </c>
    </row>
    <row r="4" spans="1:12" x14ac:dyDescent="0.35">
      <c r="A4" t="s">
        <v>3</v>
      </c>
      <c r="B4">
        <v>9</v>
      </c>
      <c r="C4">
        <v>11</v>
      </c>
      <c r="D4">
        <v>27</v>
      </c>
      <c r="E4">
        <v>15</v>
      </c>
      <c r="F4">
        <v>21</v>
      </c>
      <c r="G4">
        <v>16</v>
      </c>
      <c r="H4">
        <v>14</v>
      </c>
      <c r="I4">
        <v>11</v>
      </c>
      <c r="J4">
        <v>22</v>
      </c>
      <c r="K4">
        <v>19</v>
      </c>
      <c r="L4">
        <f t="shared" si="0"/>
        <v>16.5</v>
      </c>
    </row>
    <row r="5" spans="1:12" x14ac:dyDescent="0.35">
      <c r="A5" t="s">
        <v>2</v>
      </c>
      <c r="B5">
        <v>18</v>
      </c>
      <c r="C5">
        <v>24</v>
      </c>
      <c r="D5">
        <v>16</v>
      </c>
      <c r="E5">
        <v>18</v>
      </c>
      <c r="F5">
        <v>21</v>
      </c>
      <c r="G5">
        <v>13</v>
      </c>
      <c r="H5">
        <v>22</v>
      </c>
      <c r="I5">
        <v>23</v>
      </c>
      <c r="J5">
        <v>14</v>
      </c>
      <c r="K5">
        <v>15</v>
      </c>
      <c r="L5">
        <f t="shared" si="0"/>
        <v>18.399999999999999</v>
      </c>
    </row>
    <row r="6" spans="1:12" x14ac:dyDescent="0.35">
      <c r="B6" s="2">
        <f>(B2+B5)/SUM(B2:B5)</f>
        <v>0.7</v>
      </c>
      <c r="C6" s="2">
        <f>(C2+C5)/SUM(C2:C5)</f>
        <v>0.74285714285714288</v>
      </c>
      <c r="D6" s="2">
        <f t="shared" ref="D6:K6" si="1">(D2+D5)/SUM(D2:D5)</f>
        <v>0.47142857142857142</v>
      </c>
      <c r="E6" s="2">
        <f t="shared" si="1"/>
        <v>0.62857142857142856</v>
      </c>
      <c r="F6" s="2">
        <f t="shared" si="1"/>
        <v>0.61428571428571432</v>
      </c>
      <c r="G6" s="2">
        <f t="shared" si="1"/>
        <v>0.67142857142857137</v>
      </c>
      <c r="H6" s="2">
        <f t="shared" si="1"/>
        <v>0.65714285714285714</v>
      </c>
      <c r="I6" s="2">
        <f t="shared" si="1"/>
        <v>0.65714285714285714</v>
      </c>
      <c r="J6" s="2">
        <f t="shared" si="1"/>
        <v>0.52857142857142858</v>
      </c>
      <c r="K6" s="2">
        <f t="shared" si="1"/>
        <v>0.6</v>
      </c>
      <c r="L6">
        <f>AVERAGE(B6:K6)</f>
        <v>0.62714285714285711</v>
      </c>
    </row>
    <row r="7" spans="1:12" x14ac:dyDescent="0.35">
      <c r="B7" s="2">
        <f>MAX((B2+B3)/SUM(B2:B5),1-(B2+B3)/SUM(B2:B5))</f>
        <v>0.61428571428571432</v>
      </c>
      <c r="C7" s="2">
        <f>MAX((C2+C3)/SUM(C2:C5),1-(C2+C3)/SUM(C2:C5))</f>
        <v>0.5</v>
      </c>
      <c r="D7" s="2">
        <f t="shared" ref="D7:K7" si="2">MAX((D2+D3)/SUM(D2:D5),1-(D2+D3)/SUM(D2:D5))</f>
        <v>0.61428571428571432</v>
      </c>
      <c r="E7" s="2">
        <f t="shared" si="2"/>
        <v>0.52857142857142858</v>
      </c>
      <c r="F7" s="2">
        <f t="shared" si="2"/>
        <v>0.6</v>
      </c>
      <c r="G7" s="2">
        <f t="shared" si="2"/>
        <v>0.58571428571428574</v>
      </c>
      <c r="H7" s="2">
        <f t="shared" si="2"/>
        <v>0.51428571428571423</v>
      </c>
      <c r="I7" s="2">
        <f t="shared" si="2"/>
        <v>0.51428571428571423</v>
      </c>
      <c r="J7" s="2">
        <f t="shared" si="2"/>
        <v>0.51428571428571423</v>
      </c>
      <c r="K7" s="2">
        <f t="shared" si="2"/>
        <v>0.51428571428571423</v>
      </c>
      <c r="L7">
        <f t="shared" si="0"/>
        <v>0.55000000000000004</v>
      </c>
    </row>
    <row r="9" spans="1:12" x14ac:dyDescent="0.35">
      <c r="B9" s="1" t="s">
        <v>5</v>
      </c>
      <c r="C9" s="1"/>
      <c r="D9" s="1"/>
      <c r="E9" s="1"/>
      <c r="F9" s="1"/>
      <c r="G9" s="1"/>
      <c r="H9" s="1"/>
      <c r="I9" s="1"/>
      <c r="J9" s="1"/>
      <c r="K9" s="1"/>
    </row>
    <row r="10" spans="1:12" x14ac:dyDescent="0.35">
      <c r="A10" t="s">
        <v>1</v>
      </c>
      <c r="B10">
        <v>18</v>
      </c>
      <c r="C10">
        <v>23</v>
      </c>
      <c r="D10">
        <v>26</v>
      </c>
      <c r="E10">
        <v>24</v>
      </c>
      <c r="F10">
        <v>27</v>
      </c>
      <c r="G10">
        <v>16</v>
      </c>
      <c r="H10">
        <v>23</v>
      </c>
      <c r="I10">
        <v>28</v>
      </c>
      <c r="J10">
        <v>24</v>
      </c>
      <c r="K10">
        <v>19</v>
      </c>
      <c r="L10">
        <f>AVERAGE(B10:K10)</f>
        <v>22.8</v>
      </c>
    </row>
    <row r="11" spans="1:12" x14ac:dyDescent="0.35">
      <c r="A11" t="s">
        <v>4</v>
      </c>
      <c r="B11">
        <v>11</v>
      </c>
      <c r="C11">
        <v>11</v>
      </c>
      <c r="D11">
        <v>7</v>
      </c>
      <c r="E11">
        <v>11</v>
      </c>
      <c r="F11">
        <v>12</v>
      </c>
      <c r="G11">
        <v>17</v>
      </c>
      <c r="H11">
        <v>11</v>
      </c>
      <c r="I11">
        <v>7</v>
      </c>
      <c r="J11">
        <v>10</v>
      </c>
      <c r="K11">
        <v>12</v>
      </c>
      <c r="L11">
        <f t="shared" ref="L11:L13" si="3">AVERAGE(B11:K11)</f>
        <v>10.9</v>
      </c>
    </row>
    <row r="12" spans="1:12" x14ac:dyDescent="0.35">
      <c r="A12" t="s">
        <v>3</v>
      </c>
      <c r="B12">
        <v>12</v>
      </c>
      <c r="C12">
        <v>14</v>
      </c>
      <c r="D12">
        <v>14</v>
      </c>
      <c r="E12">
        <v>10</v>
      </c>
      <c r="F12">
        <v>10</v>
      </c>
      <c r="G12">
        <v>9</v>
      </c>
      <c r="H12">
        <v>16</v>
      </c>
      <c r="I12">
        <v>15</v>
      </c>
      <c r="J12">
        <v>14</v>
      </c>
      <c r="K12">
        <v>15</v>
      </c>
      <c r="L12">
        <f t="shared" si="3"/>
        <v>12.9</v>
      </c>
    </row>
    <row r="13" spans="1:12" x14ac:dyDescent="0.35">
      <c r="A13" t="s">
        <v>2</v>
      </c>
      <c r="B13">
        <v>29</v>
      </c>
      <c r="C13">
        <v>22</v>
      </c>
      <c r="D13">
        <v>23</v>
      </c>
      <c r="E13">
        <v>25</v>
      </c>
      <c r="F13">
        <v>21</v>
      </c>
      <c r="G13">
        <v>28</v>
      </c>
      <c r="H13">
        <v>20</v>
      </c>
      <c r="I13">
        <v>20</v>
      </c>
      <c r="J13">
        <v>22</v>
      </c>
      <c r="K13">
        <v>24</v>
      </c>
      <c r="L13">
        <f t="shared" si="3"/>
        <v>23.4</v>
      </c>
    </row>
    <row r="14" spans="1:12" x14ac:dyDescent="0.35">
      <c r="B14" s="2">
        <f>(B10+B13)/SUM(B10:B13)</f>
        <v>0.67142857142857137</v>
      </c>
      <c r="C14" s="2">
        <f>(C10+C13)/SUM(C10:C13)</f>
        <v>0.6428571428571429</v>
      </c>
      <c r="D14" s="2">
        <f t="shared" ref="D14" si="4">(D10+D13)/SUM(D10:D13)</f>
        <v>0.7</v>
      </c>
      <c r="E14" s="2">
        <f t="shared" ref="E14" si="5">(E10+E13)/SUM(E10:E13)</f>
        <v>0.7</v>
      </c>
      <c r="F14" s="2">
        <f t="shared" ref="F14" si="6">(F10+F13)/SUM(F10:F13)</f>
        <v>0.68571428571428572</v>
      </c>
      <c r="G14" s="2">
        <f t="shared" ref="G14" si="7">(G10+G13)/SUM(G10:G13)</f>
        <v>0.62857142857142856</v>
      </c>
      <c r="H14" s="2">
        <f t="shared" ref="H14" si="8">(H10+H13)/SUM(H10:H13)</f>
        <v>0.61428571428571432</v>
      </c>
      <c r="I14" s="2">
        <f t="shared" ref="I14" si="9">(I10+I13)/SUM(I10:I13)</f>
        <v>0.68571428571428572</v>
      </c>
      <c r="J14" s="2">
        <f t="shared" ref="J14" si="10">(J10+J13)/SUM(J10:J13)</f>
        <v>0.65714285714285714</v>
      </c>
      <c r="K14" s="2">
        <f t="shared" ref="K14" si="11">(K10+K13)/SUM(K10:K13)</f>
        <v>0.61428571428571432</v>
      </c>
      <c r="L14">
        <f>AVERAGE(B14:K14)</f>
        <v>0.65999999999999992</v>
      </c>
    </row>
    <row r="15" spans="1:12" x14ac:dyDescent="0.35">
      <c r="B15" s="2">
        <f>MAX((B10+B11)/SUM(B10:B13),1-(B10+B11)/SUM(B10:B13))</f>
        <v>0.58571428571428563</v>
      </c>
      <c r="C15" s="2">
        <f>MAX((C10+C11)/SUM(C10:C13),1-(C10+C11)/SUM(C10:C13))</f>
        <v>0.51428571428571423</v>
      </c>
      <c r="D15" s="2">
        <f t="shared" ref="D15:K15" si="12">MAX((D10+D11)/SUM(D10:D13),1-(D10+D11)/SUM(D10:D13))</f>
        <v>0.52857142857142858</v>
      </c>
      <c r="E15" s="2">
        <f t="shared" si="12"/>
        <v>0.5</v>
      </c>
      <c r="F15" s="2">
        <f t="shared" si="12"/>
        <v>0.55714285714285716</v>
      </c>
      <c r="G15" s="2">
        <f t="shared" si="12"/>
        <v>0.52857142857142858</v>
      </c>
      <c r="H15" s="2">
        <f t="shared" si="12"/>
        <v>0.51428571428571423</v>
      </c>
      <c r="I15" s="2">
        <f t="shared" si="12"/>
        <v>0.5</v>
      </c>
      <c r="J15" s="2">
        <f t="shared" si="12"/>
        <v>0.51428571428571423</v>
      </c>
      <c r="K15" s="2">
        <f t="shared" si="12"/>
        <v>0.55714285714285716</v>
      </c>
      <c r="L15">
        <f t="shared" ref="L15" si="13">AVERAGE(B15:K15)</f>
        <v>0.53</v>
      </c>
    </row>
  </sheetData>
  <mergeCells count="2">
    <mergeCell ref="B1:K1"/>
    <mergeCell ref="B9:K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2018-11-12T17:08:01Z</dcterms:modified>
</cp:coreProperties>
</file>