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files\results\"/>
    </mc:Choice>
  </mc:AlternateContent>
  <xr:revisionPtr revIDLastSave="0" documentId="13_ncr:1_{C87CF2DF-5030-467D-B982-D8CA9EFD579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81029"/>
</workbook>
</file>

<file path=xl/calcChain.xml><?xml version="1.0" encoding="utf-8"?>
<calcChain xmlns="http://schemas.openxmlformats.org/spreadsheetml/2006/main">
  <c r="J4" i="1" l="1"/>
  <c r="I4" i="1"/>
  <c r="H4" i="1"/>
  <c r="G4" i="1"/>
  <c r="J3" i="1"/>
  <c r="I3" i="1"/>
  <c r="H3" i="1"/>
  <c r="G3" i="1"/>
  <c r="J2" i="1"/>
  <c r="H2" i="1"/>
  <c r="G2" i="1"/>
  <c r="H2" i="2"/>
  <c r="I2" i="2"/>
  <c r="J2" i="2"/>
  <c r="H3" i="2"/>
  <c r="I3" i="2"/>
  <c r="J3" i="2"/>
  <c r="H4" i="2"/>
  <c r="I4" i="2"/>
  <c r="J4" i="2"/>
  <c r="G3" i="2"/>
  <c r="G4" i="2"/>
  <c r="G2" i="2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G3" i="5"/>
  <c r="G4" i="5"/>
  <c r="G5" i="5"/>
  <c r="G6" i="5"/>
  <c r="G7" i="5"/>
  <c r="G8" i="5"/>
  <c r="G9" i="5"/>
  <c r="G10" i="5"/>
  <c r="G11" i="5"/>
  <c r="G2" i="5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<sst xmlns="http://schemas.openxmlformats.org/spreadsheetml/2006/main" count="81" uniqueCount="16">
  <si>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</si>
  <si>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</si>
  <si>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</si>
  <si>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w2v-pretrained</t>
  </si>
  <si>
    <t>w2v-own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</si>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</sst>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.000\ _€_-;\-* #,##0.000\ _€_-;_-* &quot;-&quot;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total!$B$2:$B$4</c:f>
              <c:numCache>
                <c:formatCode>0.000%</c:formatCode>
                <c:ptCount val="3"/>
                <c:pt idx="0">
                  <c:v>0.77825</c:v>
                </c:pt>
                <c:pt idx="1">
                  <c:v>0.77849999999999997</c:v>
                </c:pt>
                <c:pt idx="2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2-4B15-BC79-5140614EAB9A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total!$C$2:$C$4</c:f>
              <c:numCache>
                <c:formatCode>0.000%</c:formatCode>
                <c:ptCount val="3"/>
                <c:pt idx="0">
                  <c:v>0.78125</c:v>
                </c:pt>
                <c:pt idx="1">
                  <c:v>0.77800000000000002</c:v>
                </c:pt>
                <c:pt idx="2">
                  <c:v>0.72524999999999995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2-4B15-BC79-5140614EAB9A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total!$D$2:$D$4</c:f>
              <c:numCache>
                <c:formatCode>0.000%</c:formatCode>
                <c:ptCount val="3"/>
                <c:pt idx="0">
                  <c:v>0.74450000000000005</c:v>
                </c:pt>
                <c:pt idx="1">
                  <c:v>0.74750000000000005</c:v>
                </c:pt>
                <c:pt idx="2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2-4B15-BC79-5140614EAB9A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total!$A$2:$A$4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total!$E$2:$E$4</c:f>
              <c:numCache>
                <c:formatCode>0.000%</c:formatCode>
                <c:ptCount val="3"/>
                <c:pt idx="0">
                  <c:v>0.73699999999999999</c:v>
                </c:pt>
                <c:pt idx="1">
                  <c:v>0.73575000000000002</c:v>
                </c:pt>
                <c:pt idx="2">
                  <c:v>0.67974999999999997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2-4B15-BC79-5140614E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71120"/>
        <c:axId val="491670160"/>
      </c:lineChart>
      <c:catAx>
        <c:axId val="4916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70160"/>
        <c:crosses val="autoZero"/>
        <c:auto val="1"/>
        <c:lblAlgn val="ctr"/>
        <c:lblOffset val="100"/>
        <c:noMultiLvlLbl val="0"/>
      </c:catAx>
      <c:valAx>
        <c:axId val="491670160"/>
        <c:scaling>
          <c:orientation val="minMax"/>
          <c:min val="0.6600000000000001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'move-1'!$B$2:$B$4</c:f>
              <c:numCache>
                <c:formatCode>0.00%</c:formatCode>
                <c:ptCount val="3"/>
                <c:pt idx="0">
                  <c:v>0.75349999999999995</c:v>
                </c:pt>
                <c:pt idx="1">
                  <c:v>0.74750000000000005</c:v>
                </c:pt>
                <c:pt idx="2">
                  <c:v>0.59350000000000003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7-4663-94E2-5C970FF49ACD}"/>
            </c:ext>
          </c:extLst>
        </c:ser>
        <c:ser>
          <c:idx val="1"/>
          <c:order val="1"/>
          <c:tx>
            <c:strRef>
              <c:f>'move-1'!$C$1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'move-1'!$C$2:$C$4</c:f>
              <c:numCache>
                <c:formatCode>0.00%</c:formatCode>
                <c:ptCount val="3"/>
                <c:pt idx="0">
                  <c:v>0.73150000000000004</c:v>
                </c:pt>
                <c:pt idx="1">
                  <c:v>0.73150000000000004</c:v>
                </c:pt>
                <c:pt idx="2">
                  <c:v>0.59250000000000003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7-4663-94E2-5C970FF49ACD}"/>
            </c:ext>
          </c:extLst>
        </c:ser>
        <c:ser>
          <c:idx val="2"/>
          <c:order val="2"/>
          <c:tx>
            <c:strRef>
              <c:f>'move-1'!$D$1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'move-1'!$D$2:$D$4</c:f>
              <c:numCache>
                <c:formatCode>0.00%</c:formatCode>
                <c:ptCount val="3"/>
                <c:pt idx="0">
                  <c:v>0.67400000000000004</c:v>
                </c:pt>
                <c:pt idx="1">
                  <c:v>0.66600000000000004</c:v>
                </c:pt>
                <c:pt idx="2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7-4663-94E2-5C970FF49ACD}"/>
            </c:ext>
          </c:extLst>
        </c:ser>
        <c:ser>
          <c:idx val="3"/>
          <c:order val="3"/>
          <c:tx>
            <c:strRef>
              <c:f>'move-1'!$E$1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'move-1'!$A$2:$A$4</c:f>
              <c:strCache>
                <c:ptCount val="3"/>
                <c:pt idx="0">
                  <c:v>ND</c:v>
                </c:pt>
                <c:pt idx="1">
                  <c:v>RF</c:v>
                </c:pt>
                <c:pt idx="2">
                  <c:v>NB</c:v>
                </c:pt>
              </c:strCache>
            </c:strRef>
          </c:cat>
          <c:val>
            <c:numRef>
              <c:f>'move-1'!$E$2:$E$4</c:f>
              <c:numCache>
                <c:formatCode>0.00%</c:formatCode>
                <c:ptCount val="3"/>
                <c:pt idx="0">
                  <c:v>0.70099999999999996</c:v>
                </c:pt>
                <c:pt idx="1">
                  <c:v>0.70350000000000001</c:v>
                </c:pt>
                <c:pt idx="2">
                  <c:v>0.53449999999999998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7-4663-94E2-5C970FF4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84720"/>
        <c:axId val="516943224"/>
      </c:lineChart>
      <c:catAx>
        <c:axId val="3076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43224"/>
        <c:crosses val="autoZero"/>
        <c:auto val="1"/>
        <c:lblAlgn val="ctr"/>
        <c:lblOffset val="100"/>
        <c:noMultiLvlLbl val="0"/>
      </c:catAx>
      <c:valAx>
        <c:axId val="516943224"/>
        <c:scaling>
          <c:orientation val="minMax"/>
          <c:min val="0.4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6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'move-2'!$B$1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'move-2'!$B$2:$B$8</c:f>
              <c:numCache>
                <c:formatCode>0.00%</c:formatCode>
                <c:ptCount val="7"/>
                <c:pt idx="0">
                  <c:v>0.52749999999999997</c:v>
                </c:pt>
                <c:pt idx="1">
                  <c:v>0.50749999999999995</c:v>
                </c:pt>
                <c:pt idx="2">
                  <c:v>0.51</c:v>
                </c:pt>
                <c:pt idx="3">
                  <c:v>0.51</c:v>
                </c:pt>
                <c:pt idx="4">
                  <c:v>0.51900000000000002</c:v>
                </c:pt>
                <c:pt idx="5">
                  <c:v>0.51449999999999996</c:v>
                </c:pt>
                <c:pt idx="6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1E8-A661-32AF6027C350}"/>
            </c:ext>
          </c:extLst>
        </c:ser>
        <c:ser>
          <c:idx val="1"/>
          <c:order val="1"/>
          <c:tx>
            <c:strRef>
              <c:f>'move-2'!$C$1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'move-2'!$C$2:$C$8</c:f>
              <c:numCache>
                <c:formatCode>0.00%</c:formatCode>
                <c:ptCount val="7"/>
                <c:pt idx="0">
                  <c:v>0.50149999999999995</c:v>
                </c:pt>
                <c:pt idx="1">
                  <c:v>0.499</c:v>
                </c:pt>
                <c:pt idx="2">
                  <c:v>0.49349999999999999</c:v>
                </c:pt>
                <c:pt idx="3">
                  <c:v>0.502</c:v>
                </c:pt>
                <c:pt idx="4">
                  <c:v>0.50249999999999995</c:v>
                </c:pt>
                <c:pt idx="5">
                  <c:v>0.50549999999999995</c:v>
                </c:pt>
                <c:pt idx="6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1E8-A661-32AF6027C350}"/>
            </c:ext>
          </c:extLst>
        </c:ser>
        <c:ser>
          <c:idx val="2"/>
          <c:order val="2"/>
          <c:tx>
            <c:strRef>
              <c:f>'move-2'!$D$1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'move-2'!$D$2:$D$8</c:f>
              <c:numCache>
                <c:formatCode>0.00%</c:formatCode>
                <c:ptCount val="7"/>
                <c:pt idx="0">
                  <c:v>0.4345</c:v>
                </c:pt>
                <c:pt idx="1">
                  <c:v>0.441</c:v>
                </c:pt>
                <c:pt idx="2">
                  <c:v>0.44600000000000001</c:v>
                </c:pt>
                <c:pt idx="3">
                  <c:v>0.436</c:v>
                </c:pt>
                <c:pt idx="4">
                  <c:v>0.44</c:v>
                </c:pt>
                <c:pt idx="5">
                  <c:v>0.44750000000000001</c:v>
                </c:pt>
                <c:pt idx="6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C-41E8-A661-32AF6027C350}"/>
            </c:ext>
          </c:extLst>
        </c:ser>
        <c:ser>
          <c:idx val="3"/>
          <c:order val="3"/>
          <c:tx>
            <c:strRef>
              <c:f>'move-2'!$E$1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'move-2'!$A$2:$A$8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'move-2'!$E$2:$E$8</c:f>
              <c:numCache>
                <c:formatCode>0.00%</c:formatCode>
                <c:ptCount val="7"/>
                <c:pt idx="0">
                  <c:v>0.48099999999999998</c:v>
                </c:pt>
                <c:pt idx="1">
                  <c:v>0.47499999999999998</c:v>
                </c:pt>
                <c:pt idx="2">
                  <c:v>0.47449999999999998</c:v>
                </c:pt>
                <c:pt idx="3">
                  <c:v>0.48</c:v>
                </c:pt>
                <c:pt idx="4">
                  <c:v>0.47449999999999998</c:v>
                </c:pt>
                <c:pt idx="5">
                  <c:v>0.47799999999999998</c:v>
                </c:pt>
                <c:pt idx="6">
                  <c:v>0.46350000000000002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C-41E8-A661-32AF6027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91600"/>
        <c:axId val="491695440"/>
      </c:lineChart>
      <c:catAx>
        <c:axId val="491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95440"/>
        <c:crosses val="autoZero"/>
        <c:auto val="1"/>
        <c:lblAlgn val="ctr"/>
        <c:lblOffset val="100"/>
        <c:noMultiLvlLbl val="0"/>
      </c:catAx>
      <c:valAx>
        <c:axId val="491695440"/>
        <c:scaling>
          <c:orientation val="minMax"/>
          <c:min val="0.4200000000000000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'position-1'!$B$1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'position-1'!$B$2:$B$8</c:f>
              <c:numCache>
                <c:formatCode>0.00%</c:formatCode>
                <c:ptCount val="7"/>
                <c:pt idx="0">
                  <c:v>0.57799999999999996</c:v>
                </c:pt>
                <c:pt idx="1">
                  <c:v>0.57550000000000001</c:v>
                </c:pt>
                <c:pt idx="2">
                  <c:v>0.57550000000000001</c:v>
                </c:pt>
                <c:pt idx="3">
                  <c:v>0.57350000000000001</c:v>
                </c:pt>
                <c:pt idx="4">
                  <c:v>0.57450000000000001</c:v>
                </c:pt>
                <c:pt idx="5">
                  <c:v>0.58150000000000002</c:v>
                </c:pt>
                <c:pt idx="6">
                  <c:v>0.57850000000000001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233-A73F-2AB404A4C7EF}"/>
            </c:ext>
          </c:extLst>
        </c:ser>
        <c:ser>
          <c:idx val="1"/>
          <c:order val="1"/>
          <c:tx>
            <c:strRef>
              <c:f>'position-1'!$C$1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'position-1'!$C$2:$C$8</c:f>
              <c:numCache>
                <c:formatCode>0.00%</c:formatCode>
                <c:ptCount val="7"/>
                <c:pt idx="0">
                  <c:v>0.58750000000000002</c:v>
                </c:pt>
                <c:pt idx="1">
                  <c:v>0.57899999999999996</c:v>
                </c:pt>
                <c:pt idx="2">
                  <c:v>0.58050000000000002</c:v>
                </c:pt>
                <c:pt idx="3">
                  <c:v>0.57999999999999996</c:v>
                </c:pt>
                <c:pt idx="4">
                  <c:v>0.58450000000000002</c:v>
                </c:pt>
                <c:pt idx="5">
                  <c:v>0.58899999999999997</c:v>
                </c:pt>
                <c:pt idx="6">
                  <c:v>0.58150000000000002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233-A73F-2AB404A4C7EF}"/>
            </c:ext>
          </c:extLst>
        </c:ser>
        <c:ser>
          <c:idx val="2"/>
          <c:order val="2"/>
          <c:tx>
            <c:strRef>
              <c:f>'position-1'!$D$1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'position-1'!$D$2:$D$8</c:f>
              <c:numCache>
                <c:formatCode>0.00%</c:formatCode>
                <c:ptCount val="7"/>
                <c:pt idx="0">
                  <c:v>0.54500000000000004</c:v>
                </c:pt>
                <c:pt idx="1">
                  <c:v>0.55249999999999999</c:v>
                </c:pt>
                <c:pt idx="2">
                  <c:v>0.55249999999999999</c:v>
                </c:pt>
                <c:pt idx="3">
                  <c:v>0.54300000000000004</c:v>
                </c:pt>
                <c:pt idx="4">
                  <c:v>0.55600000000000005</c:v>
                </c:pt>
                <c:pt idx="5">
                  <c:v>0.55300000000000005</c:v>
                </c:pt>
                <c:pt idx="6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233-A73F-2AB404A4C7EF}"/>
            </c:ext>
          </c:extLst>
        </c:ser>
        <c:ser>
          <c:idx val="3"/>
          <c:order val="3"/>
          <c:tx>
            <c:strRef>
              <c:f>'position-1'!$E$1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'position-1'!$A$2:$A$8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'position-1'!$E$2:$E$8</c:f>
              <c:numCache>
                <c:formatCode>0.00%</c:formatCode>
                <c:ptCount val="7"/>
                <c:pt idx="0">
                  <c:v>0.56699999999999995</c:v>
                </c:pt>
                <c:pt idx="1">
                  <c:v>0.5635</c:v>
                </c:pt>
                <c:pt idx="2">
                  <c:v>0.56299999999999994</c:v>
                </c:pt>
                <c:pt idx="3">
                  <c:v>0.56399999999999995</c:v>
                </c:pt>
                <c:pt idx="4">
                  <c:v>0.5675</c:v>
                </c:pt>
                <c:pt idx="5">
                  <c:v>0.56599999999999995</c:v>
                </c:pt>
                <c:pt idx="6">
                  <c:v>0.5585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233-A73F-2AB404A4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79120"/>
        <c:axId val="491682640"/>
      </c:lineChart>
      <c:catAx>
        <c:axId val="4916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82640"/>
        <c:crosses val="autoZero"/>
        <c:auto val="1"/>
        <c:lblAlgn val="ctr"/>
        <c:lblOffset val="100"/>
        <c:noMultiLvlLbl val="0"/>
      </c:catAx>
      <c:valAx>
        <c:axId val="491682640"/>
        <c:scaling>
          <c:orientation val="minMax"/>
          <c:max val="0.60000000000000009"/>
          <c:min val="0.5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'position-2'!$B$1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'position-2'!$B$2:$B$8</c:f>
              <c:numCache>
                <c:formatCode>0.00%</c:formatCode>
                <c:ptCount val="7"/>
                <c:pt idx="0">
                  <c:v>0.34</c:v>
                </c:pt>
                <c:pt idx="1">
                  <c:v>0.34699999999999998</c:v>
                </c:pt>
                <c:pt idx="2">
                  <c:v>0.35099999999999998</c:v>
                </c:pt>
                <c:pt idx="3">
                  <c:v>0.34649999999999997</c:v>
                </c:pt>
                <c:pt idx="4">
                  <c:v>0.35049999999999998</c:v>
                </c:pt>
                <c:pt idx="5">
                  <c:v>0.35349999999999998</c:v>
                </c:pt>
                <c:pt idx="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1-4F8C-9FA3-050B1E8F4864}"/>
            </c:ext>
          </c:extLst>
        </c:ser>
        <c:ser>
          <c:idx val="1"/>
          <c:order val="1"/>
          <c:tx>
            <c:strRef>
              <c:f>'position-2'!$C$1</c:f>
              <c:strCache>
                <c:ptCount val="1"/>
                <c:pt idx="0">
                  <c:v>tfidf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'position-2'!$C$2:$C$8</c:f>
              <c:numCache>
                <c:formatCode>0.00%</c:formatCode>
                <c:ptCount val="7"/>
                <c:pt idx="0">
                  <c:v>0.34649999999999997</c:v>
                </c:pt>
                <c:pt idx="1">
                  <c:v>0.33900000000000002</c:v>
                </c:pt>
                <c:pt idx="2">
                  <c:v>0.33850000000000002</c:v>
                </c:pt>
                <c:pt idx="3">
                  <c:v>0.33850000000000002</c:v>
                </c:pt>
                <c:pt idx="4">
                  <c:v>0.34250000000000003</c:v>
                </c:pt>
                <c:pt idx="5">
                  <c:v>0.34200000000000003</c:v>
                </c:pt>
                <c:pt idx="6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1-4F8C-9FA3-050B1E8F4864}"/>
            </c:ext>
          </c:extLst>
        </c:ser>
        <c:ser>
          <c:idx val="2"/>
          <c:order val="2"/>
          <c:tx>
            <c:strRef>
              <c:f>'position-2'!$D$1</c:f>
              <c:strCache>
                <c:ptCount val="1"/>
                <c:pt idx="0">
                  <c:v>w2v-own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'position-2'!$D$2:$D$8</c:f>
              <c:numCache>
                <c:formatCode>0.00%</c:formatCode>
                <c:ptCount val="7"/>
                <c:pt idx="0">
                  <c:v>0.28749999999999998</c:v>
                </c:pt>
                <c:pt idx="1">
                  <c:v>0.27800000000000002</c:v>
                </c:pt>
                <c:pt idx="2">
                  <c:v>0.27700000000000002</c:v>
                </c:pt>
                <c:pt idx="3">
                  <c:v>0.27200000000000002</c:v>
                </c:pt>
                <c:pt idx="4">
                  <c:v>0.28349999999999997</c:v>
                </c:pt>
                <c:pt idx="5">
                  <c:v>0.27300000000000002</c:v>
                </c:pt>
                <c:pt idx="6">
                  <c:v>0.27250000000000002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1-4F8C-9FA3-050B1E8F4864}"/>
            </c:ext>
          </c:extLst>
        </c:ser>
        <c:ser>
          <c:idx val="3"/>
          <c:order val="3"/>
          <c:tx>
            <c:strRef>
              <c:f>'position-2'!$E$1</c:f>
              <c:strCache>
                <c:ptCount val="1"/>
                <c:pt idx="0">
                  <c:v>w2v-pretrained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'position-2'!$A$2:$A$8</c:f>
              <c:strCache>
                <c:ptCount val="7"/>
                <c:pt idx="0">
                  <c:v>MCC0</c:v>
                </c:pt>
                <c:pt idx="1">
                  <c:v>MCC3</c:v>
                </c:pt>
                <c:pt idx="2">
                  <c:v>MCC3P</c:v>
                </c:pt>
                <c:pt idx="3">
                  <c:v>OCC</c:v>
                </c:pt>
                <c:pt idx="4">
                  <c:v>NDC</c:v>
                </c:pt>
                <c:pt idx="5">
                  <c:v>NDD</c:v>
                </c:pt>
                <c:pt idx="6">
                  <c:v>RF</c:v>
                </c:pt>
              </c:strCache>
            </c:strRef>
          </c:cat>
          <c:val>
            <c:numRef>
              <c:f>'position-2'!$E$2:$E$8</c:f>
              <c:numCache>
                <c:formatCode>0.00%</c:formatCode>
                <c:ptCount val="7"/>
                <c:pt idx="0">
                  <c:v>0.29249999999999998</c:v>
                </c:pt>
                <c:pt idx="1">
                  <c:v>0.30349999999999999</c:v>
                </c:pt>
                <c:pt idx="2">
                  <c:v>0.31</c:v>
                </c:pt>
                <c:pt idx="3">
                  <c:v>0.29749999999999999</c:v>
                </c:pt>
                <c:pt idx="4">
                  <c:v>0.30449999999999999</c:v>
                </c:pt>
                <c:pt idx="5">
                  <c:v>0.30449999999999999</c:v>
                </c:pt>
                <c:pt idx="6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1-4F8C-9FA3-050B1E8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67280"/>
        <c:axId val="491667920"/>
      </c:lineChart>
      <c:catAx>
        <c:axId val="4916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67920"/>
        <c:crosses val="autoZero"/>
        <c:auto val="1"/>
        <c:lblAlgn val="ctr"/>
        <c:lblOffset val="100"/>
        <c:noMultiLvlLbl val="0"/>
      </c:catAx>
      <c:valAx>
        <c:axId val="491667920"/>
        <c:scaling>
          <c:orientation val="minMax"/>
          <c:min val="0.2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4</xdr:row>
      <xdr:rowOff>82550</xdr:rowOff>
    </xdr:from>
    <xdr:to>
      <xdr:col>11</xdr:col>
      <xdr:colOff>365125</xdr:colOff>
      <xdr:row>19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0690E4-8EFB-4676-B79B-09063FFB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88900</xdr:rowOff>
    </xdr:from>
    <xdr:to>
      <xdr:col>11</xdr:col>
      <xdr:colOff>390525</xdr:colOff>
      <xdr:row>19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A6076C-8E31-4583-AA47-FA3D63AE5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11</xdr:row>
      <xdr:rowOff>95250</xdr:rowOff>
    </xdr:from>
    <xdr:to>
      <xdr:col>11</xdr:col>
      <xdr:colOff>403225</xdr:colOff>
      <xdr:row>26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D3FD97-9819-4584-9BE7-EA65C2F2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11</xdr:row>
      <xdr:rowOff>88900</xdr:rowOff>
    </xdr:from>
    <xdr:to>
      <xdr:col>11</xdr:col>
      <xdr:colOff>365125</xdr:colOff>
      <xdr:row>26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47D475-6071-4548-B6CE-31D23A17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11</xdr:row>
      <xdr:rowOff>107950</xdr:rowOff>
    </xdr:from>
    <xdr:to>
      <xdr:col>11</xdr:col>
      <xdr:colOff>320675</xdr:colOff>
      <xdr:row>26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3F41DF-4275-4BA4-9948-4B0AFBB7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14</v>
      </c>
      <c r="B2" s="2">
        <v>0.77825</v>
      </c>
      <c r="C2" s="2">
        <v>0.78125</v>
      </c>
      <c r="D2" s="2">
        <v>0.74450000000000005</v>
      </c>
      <c r="E2" s="2">
        <v>0.73699999999999999</v>
      </c>
      <c r="G2" s="1">
        <f>(B2-$B$5)/(1-$B$5)</f>
        <v>0.55649999999999999</v>
      </c>
      <c r="H2" s="1">
        <f t="shared" ref="H2:J4" si="0">(C2-$B$5)/(1-$B$5)</f>
        <v>0.5625</v>
      </c>
      <c r="I2" s="1">
        <f t="shared" si="0"/>
        <v>0.4890000000000001</v>
      </c>
      <c r="J2" s="1">
        <f t="shared" si="0"/>
        <v>0.47399999999999998</v>
      </c>
    </row>
    <row r="3" spans="1:10" x14ac:dyDescent="0.35">
      <c r="A3" t="s">
        <v>10</v>
      </c>
      <c r="B3" s="2">
        <v>0.77849999999999997</v>
      </c>
      <c r="C3" s="2">
        <v>0.77800000000000002</v>
      </c>
      <c r="D3" s="2">
        <v>0.74750000000000005</v>
      </c>
      <c r="E3" s="2">
        <v>0.73575000000000002</v>
      </c>
      <c r="G3" s="1">
        <f t="shared" ref="G3:G4" si="1">(B3-$B$5)/(1-$B$5)</f>
        <v>0.55699999999999994</v>
      </c>
      <c r="H3" s="1">
        <f t="shared" si="0"/>
        <v>0.55600000000000005</v>
      </c>
      <c r="I3" s="1">
        <f t="shared" si="0"/>
        <v>0.49500000000000011</v>
      </c>
      <c r="J3" s="1">
        <f t="shared" si="0"/>
        <v>0.47150000000000003</v>
      </c>
    </row>
    <row r="4" spans="1:10" x14ac:dyDescent="0.35">
      <c r="A4" t="s">
        <v>11</v>
      </c>
      <c r="B4" s="2">
        <v>0.73899999999999999</v>
      </c>
      <c r="C4" s="2">
        <v>0.72524999999999995</v>
      </c>
      <c r="D4" s="2">
        <v>0.70899999999999996</v>
      </c>
      <c r="E4" s="2">
        <v>0.67974999999999997</v>
      </c>
      <c r="G4" s="1">
        <f t="shared" si="1"/>
        <v>0.47799999999999998</v>
      </c>
      <c r="H4" s="1">
        <f t="shared" si="0"/>
        <v>0.4504999999999999</v>
      </c>
      <c r="I4" s="1">
        <f t="shared" si="0"/>
        <v>0.41799999999999993</v>
      </c>
      <c r="J4" s="1">
        <f t="shared" si="0"/>
        <v>0.35949999999999993</v>
      </c>
    </row>
    <row r="5" spans="1:10" x14ac:dyDescent="0.35">
      <c r="A5" t="s">
        <v>13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14</v>
      </c>
      <c r="B2" s="1">
        <v>0.75349999999999995</v>
      </c>
      <c r="C2" s="1">
        <v>0.73150000000000004</v>
      </c>
      <c r="D2" s="1">
        <v>0.67400000000000004</v>
      </c>
      <c r="E2" s="1">
        <v>0.70099999999999996</v>
      </c>
      <c r="G2" s="1">
        <f>(B2-$B$5)/(1-$B$5)</f>
        <v>0.2696296296296295</v>
      </c>
      <c r="H2" s="1">
        <f t="shared" ref="H2:J4" si="0">(C2-$B$5)/(1-$B$5)</f>
        <v>0.20444444444444462</v>
      </c>
      <c r="I2" s="1">
        <f t="shared" si="0"/>
        <v>3.4074074074074263E-2</v>
      </c>
      <c r="J2" s="1">
        <f t="shared" si="0"/>
        <v>0.11407407407407401</v>
      </c>
    </row>
    <row r="3" spans="1:10" x14ac:dyDescent="0.35">
      <c r="A3" t="s">
        <v>10</v>
      </c>
      <c r="B3" s="1">
        <v>0.74750000000000005</v>
      </c>
      <c r="C3" s="1">
        <v>0.73150000000000004</v>
      </c>
      <c r="D3" s="1">
        <v>0.66600000000000004</v>
      </c>
      <c r="E3" s="1">
        <v>0.70350000000000001</v>
      </c>
      <c r="G3" s="1">
        <f t="shared" ref="G3:G4" si="1">(B3-$B$5)/(1-$B$5)</f>
        <v>0.25185185185185205</v>
      </c>
      <c r="H3" s="1">
        <f t="shared" si="0"/>
        <v>0.20444444444444462</v>
      </c>
      <c r="I3" s="1">
        <f t="shared" si="0"/>
        <v>1.0370370370370544E-2</v>
      </c>
      <c r="J3" s="1">
        <f t="shared" si="0"/>
        <v>0.12148148148148158</v>
      </c>
    </row>
    <row r="4" spans="1:10" x14ac:dyDescent="0.35">
      <c r="A4" t="s">
        <v>11</v>
      </c>
      <c r="B4" s="1">
        <v>0.59350000000000003</v>
      </c>
      <c r="C4" s="1">
        <v>0.59250000000000003</v>
      </c>
      <c r="D4" s="1">
        <v>0.50600000000000001</v>
      </c>
      <c r="E4" s="1">
        <v>0.53449999999999998</v>
      </c>
      <c r="G4" s="1">
        <f t="shared" si="1"/>
        <v>-0.20444444444444429</v>
      </c>
      <c r="H4" s="1">
        <f t="shared" si="0"/>
        <v>-0.20740740740740726</v>
      </c>
      <c r="I4" s="1">
        <f t="shared" si="0"/>
        <v>-0.46370370370370362</v>
      </c>
      <c r="J4" s="1">
        <f t="shared" si="0"/>
        <v>-0.37925925925925924</v>
      </c>
    </row>
    <row r="5" spans="1:10" x14ac:dyDescent="0.35">
      <c r="A5" t="s">
        <v>13</v>
      </c>
      <c r="B5" s="5">
        <v>0.66249999999999998</v>
      </c>
      <c r="C5" s="5"/>
      <c r="D5" s="5"/>
      <c r="E5" s="5"/>
      <c r="G5" s="1"/>
      <c r="H5" s="1"/>
      <c r="I5" s="1"/>
      <c r="J5" s="1"/>
    </row>
    <row r="6" spans="1:10" x14ac:dyDescent="0.35">
      <c r="G6" s="1"/>
      <c r="H6" s="1"/>
      <c r="I6" s="1"/>
      <c r="J6" s="1"/>
    </row>
    <row r="7" spans="1:10" x14ac:dyDescent="0.35">
      <c r="B7" s="3"/>
      <c r="C7" s="3"/>
      <c r="D7" s="3"/>
      <c r="E7" s="3"/>
      <c r="G7" s="1"/>
      <c r="H7" s="1"/>
      <c r="I7" s="1"/>
      <c r="J7" s="1"/>
    </row>
    <row r="8" spans="1:10" x14ac:dyDescent="0.35">
      <c r="B8" s="3"/>
      <c r="C8" s="3"/>
      <c r="D8" s="3"/>
      <c r="E8" s="3"/>
      <c r="G8" s="1"/>
      <c r="H8" s="1"/>
      <c r="I8" s="1"/>
      <c r="J8" s="1"/>
    </row>
    <row r="9" spans="1:10" x14ac:dyDescent="0.35">
      <c r="B9" s="3"/>
      <c r="C9" s="3"/>
      <c r="D9" s="3"/>
      <c r="E9" s="3"/>
      <c r="G9" s="1"/>
      <c r="H9" s="1"/>
      <c r="I9" s="1"/>
      <c r="J9" s="1"/>
    </row>
    <row r="10" spans="1:10" x14ac:dyDescent="0.35">
      <c r="G10" s="1"/>
      <c r="H10" s="1"/>
      <c r="I10" s="1"/>
      <c r="J10" s="1"/>
    </row>
    <row r="11" spans="1:10" x14ac:dyDescent="0.35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0.52749999999999997</v>
      </c>
      <c r="C2" s="1">
        <v>0.50149999999999995</v>
      </c>
      <c r="D2" s="1">
        <v>0.4345</v>
      </c>
      <c r="E2" s="1">
        <v>0.48099999999999998</v>
      </c>
      <c r="G2" s="1">
        <f t="shared" ref="G2:J9" si="0">(B2-$B$12)/(1-$B$12)</f>
        <v>0.15246636771300442</v>
      </c>
      <c r="H2" s="1">
        <f t="shared" si="0"/>
        <v>0.10582959641255595</v>
      </c>
      <c r="I2" s="1">
        <f t="shared" si="0"/>
        <v>-1.4349775784753376E-2</v>
      </c>
      <c r="J2" s="1">
        <f t="shared" si="0"/>
        <v>6.9058295964125521E-2</v>
      </c>
    </row>
    <row r="3" spans="1:10" x14ac:dyDescent="0.35">
      <c r="A3" t="s">
        <v>5</v>
      </c>
      <c r="B3" s="1">
        <v>0.50749999999999995</v>
      </c>
      <c r="C3" s="1">
        <v>0.499</v>
      </c>
      <c r="D3" s="1">
        <v>0.441</v>
      </c>
      <c r="E3" s="1">
        <v>0.47499999999999998</v>
      </c>
      <c r="G3" s="1">
        <f t="shared" si="0"/>
        <v>0.11659192825112098</v>
      </c>
      <c r="H3" s="1">
        <f t="shared" si="0"/>
        <v>0.10134529147982062</v>
      </c>
      <c r="I3" s="1">
        <f t="shared" si="0"/>
        <v>-2.6905829596412579E-3</v>
      </c>
      <c r="J3" s="1">
        <f t="shared" si="0"/>
        <v>5.8295964125560491E-2</v>
      </c>
    </row>
    <row r="4" spans="1:10" x14ac:dyDescent="0.35">
      <c r="A4" t="s">
        <v>15</v>
      </c>
      <c r="B4" s="1">
        <v>0.51</v>
      </c>
      <c r="C4" s="1">
        <v>0.49349999999999999</v>
      </c>
      <c r="D4" s="1">
        <v>0.44600000000000001</v>
      </c>
      <c r="E4" s="1">
        <v>0.47449999999999998</v>
      </c>
      <c r="G4" s="1">
        <f t="shared" si="0"/>
        <v>0.1210762331838565</v>
      </c>
      <c r="H4" s="1">
        <f t="shared" si="0"/>
        <v>9.1479820627802674E-2</v>
      </c>
      <c r="I4" s="1">
        <f t="shared" si="0"/>
        <v>6.2780269058296022E-3</v>
      </c>
      <c r="J4" s="1">
        <f t="shared" si="0"/>
        <v>5.7399103139013405E-2</v>
      </c>
    </row>
    <row r="5" spans="1:10" x14ac:dyDescent="0.35">
      <c r="A5" t="s">
        <v>7</v>
      </c>
      <c r="B5" s="1">
        <v>0.51</v>
      </c>
      <c r="C5" s="1">
        <v>0.502</v>
      </c>
      <c r="D5" s="1">
        <v>0.436</v>
      </c>
      <c r="E5" s="1">
        <v>0.48</v>
      </c>
      <c r="G5" s="1">
        <f t="shared" si="0"/>
        <v>0.1210762331838565</v>
      </c>
      <c r="H5" s="1">
        <f t="shared" si="0"/>
        <v>0.10672645739910314</v>
      </c>
      <c r="I5" s="1">
        <f t="shared" si="0"/>
        <v>-1.1659192825112118E-2</v>
      </c>
      <c r="J5" s="1">
        <f t="shared" si="0"/>
        <v>6.7264573991031348E-2</v>
      </c>
    </row>
    <row r="6" spans="1:10" x14ac:dyDescent="0.35">
      <c r="A6" t="s">
        <v>8</v>
      </c>
      <c r="B6" s="1">
        <v>0.51900000000000002</v>
      </c>
      <c r="C6" s="1">
        <v>0.50249999999999995</v>
      </c>
      <c r="D6" s="1">
        <v>0.44</v>
      </c>
      <c r="E6" s="1">
        <v>0.47449999999999998</v>
      </c>
      <c r="G6" s="1">
        <f t="shared" si="0"/>
        <v>0.13721973094170406</v>
      </c>
      <c r="H6" s="1">
        <f t="shared" si="0"/>
        <v>0.10762331838565012</v>
      </c>
      <c r="I6" s="1">
        <f t="shared" si="0"/>
        <v>-4.4843049327354303E-3</v>
      </c>
      <c r="J6" s="1">
        <f t="shared" si="0"/>
        <v>5.7399103139013405E-2</v>
      </c>
    </row>
    <row r="7" spans="1:10" x14ac:dyDescent="0.35">
      <c r="A7" t="s">
        <v>9</v>
      </c>
      <c r="B7" s="1">
        <v>0.51449999999999996</v>
      </c>
      <c r="C7" s="1">
        <v>0.50549999999999995</v>
      </c>
      <c r="D7" s="1">
        <v>0.44750000000000001</v>
      </c>
      <c r="E7" s="1">
        <v>0.47799999999999998</v>
      </c>
      <c r="G7" s="1">
        <f t="shared" si="0"/>
        <v>0.12914798206278019</v>
      </c>
      <c r="H7" s="1">
        <f t="shared" si="0"/>
        <v>0.11300448430493264</v>
      </c>
      <c r="I7" s="1">
        <f t="shared" si="0"/>
        <v>8.9686098654708606E-3</v>
      </c>
      <c r="J7" s="1">
        <f t="shared" si="0"/>
        <v>6.3677130044843003E-2</v>
      </c>
    </row>
    <row r="8" spans="1:10" x14ac:dyDescent="0.35">
      <c r="A8" t="s">
        <v>10</v>
      </c>
      <c r="B8" s="1">
        <v>0.4945</v>
      </c>
      <c r="C8" s="1">
        <v>0.49199999999999999</v>
      </c>
      <c r="D8" s="1">
        <v>0.44450000000000001</v>
      </c>
      <c r="E8" s="1">
        <v>0.46350000000000002</v>
      </c>
      <c r="G8" s="1">
        <f t="shared" si="0"/>
        <v>9.3273542600896847E-2</v>
      </c>
      <c r="H8" s="1">
        <f t="shared" si="0"/>
        <v>8.8789237668161408E-2</v>
      </c>
      <c r="I8" s="1">
        <f t="shared" si="0"/>
        <v>3.5874439461883439E-3</v>
      </c>
      <c r="J8" s="1">
        <f t="shared" si="0"/>
        <v>3.7668161434977615E-2</v>
      </c>
    </row>
    <row r="9" spans="1:10" x14ac:dyDescent="0.35">
      <c r="A9" t="s">
        <v>11</v>
      </c>
      <c r="B9" s="1">
        <v>0.3755</v>
      </c>
      <c r="C9" s="1">
        <v>0.16450000000000001</v>
      </c>
      <c r="D9" s="1">
        <v>0.20949999999999999</v>
      </c>
      <c r="E9" s="1">
        <v>0.27800000000000002</v>
      </c>
      <c r="G9" s="1">
        <f t="shared" si="0"/>
        <v>-0.12017937219730943</v>
      </c>
      <c r="H9" s="1">
        <f t="shared" si="0"/>
        <v>-0.4986547085201794</v>
      </c>
      <c r="I9" s="1">
        <f t="shared" si="0"/>
        <v>-0.41793721973094172</v>
      </c>
      <c r="J9" s="1">
        <f t="shared" si="0"/>
        <v>-0.29506726457399102</v>
      </c>
    </row>
    <row r="10" spans="1:10" x14ac:dyDescent="0.35">
      <c r="A10" t="s">
        <v>0</v>
      </c>
      <c r="B10" s="1"/>
      <c r="C10" s="1"/>
      <c r="D10" s="1">
        <v>0.437</v>
      </c>
      <c r="E10" s="1">
        <v>0.46300000000000002</v>
      </c>
      <c r="G10" s="1">
        <f t="shared" ref="G10:J11" si="1">(B10-$B$12)/(1-$B$12)</f>
        <v>-0.79372197309417036</v>
      </c>
      <c r="H10" s="1">
        <f t="shared" si="1"/>
        <v>-0.79372197309417036</v>
      </c>
      <c r="I10" s="1">
        <f t="shared" si="1"/>
        <v>-9.8654708520179452E-3</v>
      </c>
      <c r="J10" s="1">
        <f t="shared" si="1"/>
        <v>3.6771300448430529E-2</v>
      </c>
    </row>
    <row r="11" spans="1:10" x14ac:dyDescent="0.35">
      <c r="A11" t="s">
        <v>12</v>
      </c>
      <c r="B11" s="1"/>
      <c r="C11" s="1"/>
      <c r="D11" s="1">
        <v>0.44600000000000001</v>
      </c>
      <c r="E11" s="1">
        <v>0.48099999999999998</v>
      </c>
      <c r="G11" s="1">
        <f t="shared" si="1"/>
        <v>-0.79372197309417036</v>
      </c>
      <c r="H11" s="1">
        <f t="shared" si="1"/>
        <v>-0.79372197309417036</v>
      </c>
      <c r="I11" s="1">
        <f t="shared" si="1"/>
        <v>6.2780269058296022E-3</v>
      </c>
      <c r="J11" s="1">
        <f t="shared" si="1"/>
        <v>6.9058295964125521E-2</v>
      </c>
    </row>
    <row r="12" spans="1:10" x14ac:dyDescent="0.35">
      <c r="A12" t="s">
        <v>13</v>
      </c>
      <c r="B12" s="5">
        <v>0.4425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0.57799999999999996</v>
      </c>
      <c r="C2" s="1">
        <v>0.58750000000000002</v>
      </c>
      <c r="D2" s="1">
        <v>0.54500000000000004</v>
      </c>
      <c r="E2" s="1">
        <v>0.56699999999999995</v>
      </c>
      <c r="G2" s="1">
        <f t="shared" ref="G2:J9" si="0">(B2-$B$12)/(1-$B$12)</f>
        <v>1.1709601873536309E-2</v>
      </c>
      <c r="H2" s="1">
        <f t="shared" si="0"/>
        <v>3.3957845433255425E-2</v>
      </c>
      <c r="I2" s="1">
        <f t="shared" si="0"/>
        <v>-6.5573770491803074E-2</v>
      </c>
      <c r="J2" s="1">
        <f t="shared" si="0"/>
        <v>-1.405152224824357E-2</v>
      </c>
    </row>
    <row r="3" spans="1:10" x14ac:dyDescent="0.35">
      <c r="A3" t="s">
        <v>5</v>
      </c>
      <c r="B3" s="1">
        <v>0.57550000000000001</v>
      </c>
      <c r="C3" s="1">
        <v>0.57899999999999996</v>
      </c>
      <c r="D3" s="1">
        <v>0.55249999999999999</v>
      </c>
      <c r="E3" s="1">
        <v>0.5635</v>
      </c>
      <c r="G3" s="1">
        <f t="shared" si="0"/>
        <v>5.8548009367682848E-3</v>
      </c>
      <c r="H3" s="1">
        <f t="shared" si="0"/>
        <v>1.405152224824357E-2</v>
      </c>
      <c r="I3" s="1">
        <f t="shared" si="0"/>
        <v>-4.8009367681498737E-2</v>
      </c>
      <c r="J3" s="1">
        <f t="shared" si="0"/>
        <v>-2.2248243559718855E-2</v>
      </c>
    </row>
    <row r="4" spans="1:10" x14ac:dyDescent="0.35">
      <c r="A4" t="s">
        <v>15</v>
      </c>
      <c r="B4" s="1">
        <v>0.57550000000000001</v>
      </c>
      <c r="C4" s="1">
        <v>0.58050000000000002</v>
      </c>
      <c r="D4" s="1">
        <v>0.55249999999999999</v>
      </c>
      <c r="E4" s="1">
        <v>0.56299999999999994</v>
      </c>
      <c r="G4" s="1">
        <f t="shared" si="0"/>
        <v>5.8548009367682848E-3</v>
      </c>
      <c r="H4" s="1">
        <f t="shared" si="0"/>
        <v>1.7564402810304594E-2</v>
      </c>
      <c r="I4" s="1">
        <f t="shared" si="0"/>
        <v>-4.8009367681498737E-2</v>
      </c>
      <c r="J4" s="1">
        <f t="shared" si="0"/>
        <v>-2.3419203747072619E-2</v>
      </c>
    </row>
    <row r="5" spans="1:10" x14ac:dyDescent="0.35">
      <c r="A5" t="s">
        <v>7</v>
      </c>
      <c r="B5" s="1">
        <v>0.57350000000000001</v>
      </c>
      <c r="C5" s="1">
        <v>0.57999999999999996</v>
      </c>
      <c r="D5" s="1">
        <v>0.54300000000000004</v>
      </c>
      <c r="E5" s="1">
        <v>0.56399999999999995</v>
      </c>
      <c r="G5" s="1">
        <f t="shared" si="0"/>
        <v>1.1709601873537609E-3</v>
      </c>
      <c r="H5" s="1">
        <f t="shared" si="0"/>
        <v>1.6393442622950831E-2</v>
      </c>
      <c r="I5" s="1">
        <f t="shared" si="0"/>
        <v>-7.0257611241217599E-2</v>
      </c>
      <c r="J5" s="1">
        <f t="shared" si="0"/>
        <v>-2.1077283372365356E-2</v>
      </c>
    </row>
    <row r="6" spans="1:10" x14ac:dyDescent="0.35">
      <c r="A6" t="s">
        <v>8</v>
      </c>
      <c r="B6" s="1">
        <v>0.57450000000000001</v>
      </c>
      <c r="C6" s="1">
        <v>0.58450000000000002</v>
      </c>
      <c r="D6" s="1">
        <v>0.55600000000000005</v>
      </c>
      <c r="E6" s="1">
        <v>0.5675</v>
      </c>
      <c r="G6" s="1">
        <f t="shared" si="0"/>
        <v>3.5128805620610226E-3</v>
      </c>
      <c r="H6" s="1">
        <f t="shared" si="0"/>
        <v>2.6932084309133641E-2</v>
      </c>
      <c r="I6" s="1">
        <f t="shared" si="0"/>
        <v>-3.9812646370023193E-2</v>
      </c>
      <c r="J6" s="1">
        <f t="shared" si="0"/>
        <v>-1.288056206088981E-2</v>
      </c>
    </row>
    <row r="7" spans="1:10" x14ac:dyDescent="0.35">
      <c r="A7" t="s">
        <v>9</v>
      </c>
      <c r="B7" s="1">
        <v>0.58150000000000002</v>
      </c>
      <c r="C7" s="1">
        <v>0.58899999999999997</v>
      </c>
      <c r="D7" s="1">
        <v>0.55300000000000005</v>
      </c>
      <c r="E7" s="1">
        <v>0.56599999999999995</v>
      </c>
      <c r="G7" s="1">
        <f t="shared" si="0"/>
        <v>1.9906323185011857E-2</v>
      </c>
      <c r="H7" s="1">
        <f t="shared" si="0"/>
        <v>3.7470725995316187E-2</v>
      </c>
      <c r="I7" s="1">
        <f t="shared" si="0"/>
        <v>-4.6838407494144974E-2</v>
      </c>
      <c r="J7" s="1">
        <f t="shared" si="0"/>
        <v>-1.6393442622950831E-2</v>
      </c>
    </row>
    <row r="8" spans="1:10" x14ac:dyDescent="0.35">
      <c r="A8" t="s">
        <v>10</v>
      </c>
      <c r="B8" s="1">
        <v>0.57850000000000001</v>
      </c>
      <c r="C8" s="1">
        <v>0.58150000000000002</v>
      </c>
      <c r="D8" s="1">
        <v>0.55200000000000005</v>
      </c>
      <c r="E8" s="1">
        <v>0.5585</v>
      </c>
      <c r="G8" s="1">
        <f t="shared" si="0"/>
        <v>1.2880562060890069E-2</v>
      </c>
      <c r="H8" s="1">
        <f t="shared" si="0"/>
        <v>1.9906323185011857E-2</v>
      </c>
      <c r="I8" s="1">
        <f t="shared" si="0"/>
        <v>-4.9180327868852236E-2</v>
      </c>
      <c r="J8" s="1">
        <f t="shared" si="0"/>
        <v>-3.3957845433255168E-2</v>
      </c>
    </row>
    <row r="9" spans="1:10" x14ac:dyDescent="0.35">
      <c r="A9" t="s">
        <v>11</v>
      </c>
      <c r="B9" s="1">
        <v>0.40250000000000002</v>
      </c>
      <c r="C9" s="1">
        <v>0.36749999999999999</v>
      </c>
      <c r="D9" s="1">
        <v>0.32550000000000001</v>
      </c>
      <c r="E9" s="1">
        <v>0.28949999999999998</v>
      </c>
      <c r="G9" s="1">
        <f t="shared" si="0"/>
        <v>-0.3992974238875876</v>
      </c>
      <c r="H9" s="1">
        <f t="shared" si="0"/>
        <v>-0.48126463700234179</v>
      </c>
      <c r="I9" s="1">
        <f t="shared" si="0"/>
        <v>-0.57962529274004659</v>
      </c>
      <c r="J9" s="1">
        <f t="shared" si="0"/>
        <v>-0.66393442622950805</v>
      </c>
    </row>
    <row r="10" spans="1:10" x14ac:dyDescent="0.35">
      <c r="A10" t="s">
        <v>0</v>
      </c>
      <c r="B10" s="1"/>
      <c r="C10" s="1"/>
      <c r="D10" s="1">
        <v>0.51700000000000002</v>
      </c>
      <c r="E10" s="1">
        <v>0.55500000000000005</v>
      </c>
      <c r="G10" s="1">
        <f t="shared" ref="G10:G11" si="1">(B10-$B$12)/(1-$B$12)</f>
        <v>-1.3419203747072597</v>
      </c>
      <c r="H10" s="1">
        <f t="shared" ref="H10:J11" si="2">(C10-$B$12)/(1-$B$12)</f>
        <v>-1.3419203747072597</v>
      </c>
      <c r="I10" s="1">
        <f t="shared" si="2"/>
        <v>-0.1311475409836064</v>
      </c>
      <c r="J10" s="1">
        <f t="shared" si="2"/>
        <v>-4.2154566744730455E-2</v>
      </c>
    </row>
    <row r="11" spans="1:10" x14ac:dyDescent="0.35">
      <c r="A11" t="s">
        <v>12</v>
      </c>
      <c r="B11" s="1"/>
      <c r="C11" s="1"/>
      <c r="D11" s="1">
        <v>0.55349999999999999</v>
      </c>
      <c r="E11" s="1">
        <v>0.56200000000000006</v>
      </c>
      <c r="G11" s="1">
        <f t="shared" si="1"/>
        <v>-1.3419203747072597</v>
      </c>
      <c r="H11" s="1">
        <f t="shared" si="2"/>
        <v>-1.3419203747072597</v>
      </c>
      <c r="I11" s="1">
        <f t="shared" si="2"/>
        <v>-4.5667447306791474E-2</v>
      </c>
      <c r="J11" s="1">
        <f t="shared" si="2"/>
        <v>-2.5761124121779621E-2</v>
      </c>
    </row>
    <row r="12" spans="1:10" x14ac:dyDescent="0.35">
      <c r="A12" t="s">
        <v>13</v>
      </c>
      <c r="B12" s="5">
        <v>0.57299999999999995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/>
  </sheetViews>
  <sheetFormatPr baseColWidth="10" defaultRowHeight="14.5" x14ac:dyDescent="0.35"/>
  <sheetData>
    <row r="1" spans="1:10" x14ac:dyDescent="0.35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 x14ac:dyDescent="0.35">
      <c r="A2" t="s">
        <v>6</v>
      </c>
      <c r="B2" s="1">
        <v>0.34</v>
      </c>
      <c r="C2" s="1">
        <v>0.34649999999999997</v>
      </c>
      <c r="D2" s="1">
        <v>0.28749999999999998</v>
      </c>
      <c r="E2" s="1">
        <v>0.29249999999999998</v>
      </c>
      <c r="G2" s="1">
        <f>(B2-$B$12)/(1-$B$12)</f>
        <v>9.3406593406593422E-2</v>
      </c>
      <c r="H2" s="1">
        <f t="shared" ref="H2:J11" si="0">(C2-$B$12)/(1-$B$12)</f>
        <v>0.10233516483516478</v>
      </c>
      <c r="I2" s="1">
        <f t="shared" si="0"/>
        <v>2.1291208791208733E-2</v>
      </c>
      <c r="J2" s="1">
        <f t="shared" si="0"/>
        <v>2.8159340659340608E-2</v>
      </c>
    </row>
    <row r="3" spans="1:10" x14ac:dyDescent="0.35">
      <c r="A3" t="s">
        <v>5</v>
      </c>
      <c r="B3" s="1">
        <v>0.34699999999999998</v>
      </c>
      <c r="C3" s="1">
        <v>0.33900000000000002</v>
      </c>
      <c r="D3" s="1">
        <v>0.27800000000000002</v>
      </c>
      <c r="E3" s="1">
        <v>0.30349999999999999</v>
      </c>
      <c r="G3" s="1">
        <f t="shared" ref="G3:G11" si="1">(B3-$B$12)/(1-$B$12)</f>
        <v>0.10302197802197796</v>
      </c>
      <c r="H3" s="1">
        <f t="shared" si="0"/>
        <v>9.2032967032967039E-2</v>
      </c>
      <c r="I3" s="1">
        <f t="shared" si="0"/>
        <v>8.2417582417582489E-3</v>
      </c>
      <c r="J3" s="1">
        <f t="shared" si="0"/>
        <v>4.3269230769230733E-2</v>
      </c>
    </row>
    <row r="4" spans="1:10" x14ac:dyDescent="0.35">
      <c r="A4" t="s">
        <v>15</v>
      </c>
      <c r="B4" s="1">
        <v>0.35099999999999998</v>
      </c>
      <c r="C4" s="1">
        <v>0.33850000000000002</v>
      </c>
      <c r="D4" s="1">
        <v>0.27700000000000002</v>
      </c>
      <c r="E4" s="1">
        <v>0.31</v>
      </c>
      <c r="G4" s="1">
        <f t="shared" si="1"/>
        <v>0.10851648351648346</v>
      </c>
      <c r="H4" s="1">
        <f t="shared" si="0"/>
        <v>9.1346153846153855E-2</v>
      </c>
      <c r="I4" s="1">
        <f t="shared" si="0"/>
        <v>6.8681318681318741E-3</v>
      </c>
      <c r="J4" s="1">
        <f t="shared" si="0"/>
        <v>5.2197802197802172E-2</v>
      </c>
    </row>
    <row r="5" spans="1:10" x14ac:dyDescent="0.35">
      <c r="A5" t="s">
        <v>7</v>
      </c>
      <c r="B5" s="1">
        <v>0.34649999999999997</v>
      </c>
      <c r="C5" s="1">
        <v>0.33850000000000002</v>
      </c>
      <c r="D5" s="1">
        <v>0.27200000000000002</v>
      </c>
      <c r="E5" s="1">
        <v>0.29749999999999999</v>
      </c>
      <c r="G5" s="1">
        <f t="shared" si="1"/>
        <v>0.10233516483516478</v>
      </c>
      <c r="H5" s="1">
        <f t="shared" si="0"/>
        <v>9.1346153846153855E-2</v>
      </c>
      <c r="I5" s="1">
        <f t="shared" si="0"/>
        <v>0</v>
      </c>
      <c r="J5" s="1">
        <f t="shared" si="0"/>
        <v>3.5027472527472486E-2</v>
      </c>
    </row>
    <row r="6" spans="1:10" x14ac:dyDescent="0.35">
      <c r="A6" t="s">
        <v>8</v>
      </c>
      <c r="B6" s="1">
        <v>0.35049999999999998</v>
      </c>
      <c r="C6" s="1">
        <v>0.34250000000000003</v>
      </c>
      <c r="D6" s="1">
        <v>0.28349999999999997</v>
      </c>
      <c r="E6" s="1">
        <v>0.30449999999999999</v>
      </c>
      <c r="G6" s="1">
        <f t="shared" si="1"/>
        <v>0.10782967032967028</v>
      </c>
      <c r="H6" s="1">
        <f t="shared" si="0"/>
        <v>9.6840659340659357E-2</v>
      </c>
      <c r="I6" s="1">
        <f t="shared" si="0"/>
        <v>1.5796703296703234E-2</v>
      </c>
      <c r="J6" s="1">
        <f t="shared" si="0"/>
        <v>4.4642857142857109E-2</v>
      </c>
    </row>
    <row r="7" spans="1:10" x14ac:dyDescent="0.35">
      <c r="A7" t="s">
        <v>9</v>
      </c>
      <c r="B7" s="1">
        <v>0.35349999999999998</v>
      </c>
      <c r="C7" s="1">
        <v>0.34200000000000003</v>
      </c>
      <c r="D7" s="1">
        <v>0.27300000000000002</v>
      </c>
      <c r="E7" s="1">
        <v>0.30449999999999999</v>
      </c>
      <c r="G7" s="1">
        <f t="shared" si="1"/>
        <v>0.1119505494505494</v>
      </c>
      <c r="H7" s="1">
        <f t="shared" si="0"/>
        <v>9.6153846153846159E-2</v>
      </c>
      <c r="I7" s="1">
        <f t="shared" si="0"/>
        <v>1.3736263736263748E-3</v>
      </c>
      <c r="J7" s="1">
        <f t="shared" si="0"/>
        <v>4.4642857142857109E-2</v>
      </c>
    </row>
    <row r="8" spans="1:10" x14ac:dyDescent="0.35">
      <c r="A8" t="s">
        <v>10</v>
      </c>
      <c r="B8" s="1">
        <v>0.34</v>
      </c>
      <c r="C8" s="1">
        <v>0.34499999999999997</v>
      </c>
      <c r="D8" s="1">
        <v>0.27250000000000002</v>
      </c>
      <c r="E8" s="1">
        <v>0.30199999999999999</v>
      </c>
      <c r="G8" s="1">
        <f t="shared" si="1"/>
        <v>9.3406593406593422E-2</v>
      </c>
      <c r="H8" s="1">
        <f t="shared" si="0"/>
        <v>0.10027472527472521</v>
      </c>
      <c r="I8" s="1">
        <f t="shared" si="0"/>
        <v>6.8681318681318741E-4</v>
      </c>
      <c r="J8" s="1">
        <f t="shared" si="0"/>
        <v>4.1208791208791173E-2</v>
      </c>
    </row>
    <row r="9" spans="1:10" x14ac:dyDescent="0.35">
      <c r="A9" t="s">
        <v>11</v>
      </c>
      <c r="B9" s="1">
        <v>0.24049999999999999</v>
      </c>
      <c r="C9" s="1">
        <v>0.1585</v>
      </c>
      <c r="D9" s="1">
        <v>0.20200000000000001</v>
      </c>
      <c r="E9" s="1">
        <v>0.161</v>
      </c>
      <c r="G9" s="1">
        <f t="shared" si="1"/>
        <v>-4.326923076923081E-2</v>
      </c>
      <c r="H9" s="1">
        <f t="shared" si="0"/>
        <v>-0.15590659340659344</v>
      </c>
      <c r="I9" s="1">
        <f t="shared" si="0"/>
        <v>-9.6153846153846159E-2</v>
      </c>
      <c r="J9" s="1">
        <f t="shared" si="0"/>
        <v>-0.15247252747252749</v>
      </c>
    </row>
    <row r="10" spans="1:10" x14ac:dyDescent="0.35">
      <c r="A10" t="s">
        <v>0</v>
      </c>
      <c r="B10" s="1"/>
      <c r="C10" s="1"/>
      <c r="D10" s="1">
        <v>0.2545</v>
      </c>
      <c r="E10" s="1">
        <v>0.26200000000000001</v>
      </c>
      <c r="G10" s="1">
        <f t="shared" si="1"/>
        <v>-0.37362637362637369</v>
      </c>
      <c r="H10" s="1">
        <f t="shared" si="0"/>
        <v>-0.37362637362637369</v>
      </c>
      <c r="I10" s="1">
        <f t="shared" si="0"/>
        <v>-2.4038461538461561E-2</v>
      </c>
      <c r="J10" s="1">
        <f t="shared" si="0"/>
        <v>-1.3736263736263748E-2</v>
      </c>
    </row>
    <row r="11" spans="1:10" x14ac:dyDescent="0.35">
      <c r="A11" t="s">
        <v>12</v>
      </c>
      <c r="B11" s="1"/>
      <c r="C11" s="1"/>
      <c r="D11" s="1">
        <v>0.27600000000000002</v>
      </c>
      <c r="E11" s="1">
        <v>0.30549999999999999</v>
      </c>
      <c r="G11" s="1">
        <f t="shared" si="1"/>
        <v>-0.37362637362637369</v>
      </c>
      <c r="H11" s="1">
        <f t="shared" si="0"/>
        <v>-0.37362637362637369</v>
      </c>
      <c r="I11" s="1">
        <f t="shared" si="0"/>
        <v>5.4945054945054993E-3</v>
      </c>
      <c r="J11" s="1">
        <f t="shared" si="0"/>
        <v>4.6016483516483485E-2</v>
      </c>
    </row>
    <row r="12" spans="1:10" x14ac:dyDescent="0.35">
      <c r="A12" t="s">
        <v>13</v>
      </c>
      <c r="B12" s="5">
        <v>0.27200000000000002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Flo</cp:lastModifiedBy>
  <dcterms:created xsi:type="dcterms:W3CDTF">2019-04-30T16:05:45Z</dcterms:created>
  <dcterms:modified xsi:type="dcterms:W3CDTF">2019-05-01T22:53:58Z</dcterms:modified>
</cp:coreProperties>
</file>