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<sst xmlns="http://schemas.openxmlformats.org/spreadsheetml/2006/main" count="202" uniqueCount="110">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</sst>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  <fill>
      <patternFill patternType="lightUp">
        <fgColor theme="1"/>
        <bgColor theme="0"/>
      </patternFill>
    </fill>
    <fill>
      <patternFill patternType="lightUp">
        <fgColor theme="1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6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30" borderId="13" xfId="0" applyNumberFormat="1" applyFont="1" applyFill="1" applyBorder="1" applyAlignment="1">
      <alignment horizontal="center" vertical="center" wrapText="1"/>
    </xf>
    <xf numFmtId="0" fontId="1" fillId="31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9" borderId="13" xfId="0" applyNumberFormat="1" applyFont="1" applyFill="1" applyBorder="1" applyAlignment="1">
      <alignment horizontal="center" vertical="center" wrapText="1"/>
    </xf>
    <xf numFmtId="0" fontId="1" fillId="31" borderId="13" xfId="43" applyFill="1" applyBorder="1" applyAlignment="1">
      <alignment horizontal="center" vertical="center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30" borderId="13" xfId="0" applyFont="1" applyFill="1" applyBorder="1" applyAlignment="1">
      <alignment horizontal="center" vertical="center" wrapText="1"/>
    </xf>
    <xf numFmtId="0" fontId="1" fillId="21" borderId="13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35"/>
          <c:w val="0.92946294640153049"/>
          <c:h val="0.70464767616192325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1373824"/>
        <c:axId val="101728256"/>
      </c:lineChart>
      <c:catAx>
        <c:axId val="1013738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28256"/>
        <c:crosses val="autoZero"/>
        <c:lblAlgn val="ctr"/>
        <c:lblOffset val="100"/>
        <c:tickLblSkip val="1"/>
        <c:tickMarkSkip val="1"/>
      </c:catAx>
      <c:valAx>
        <c:axId val="1017282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38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7" footer="0.49212598450000167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8"/>
          <c:w val="0.92946294640153049"/>
          <c:h val="0.70464767616192359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43</c:v>
                </c:pt>
                <c:pt idx="3">
                  <c:v>41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2085376"/>
        <c:axId val="102087296"/>
      </c:lineChart>
      <c:catAx>
        <c:axId val="1020853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087296"/>
        <c:crosses val="autoZero"/>
        <c:lblAlgn val="ctr"/>
        <c:lblOffset val="100"/>
        <c:tickLblSkip val="1"/>
        <c:tickMarkSkip val="1"/>
      </c:catAx>
      <c:valAx>
        <c:axId val="1020872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0853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8" footer="0.49212598450000178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3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"/>
          <c:w val="0.92946294640153049"/>
          <c:h val="0.70464767616192392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2157312"/>
        <c:axId val="102159488"/>
      </c:lineChart>
      <c:catAx>
        <c:axId val="1021573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159488"/>
        <c:crosses val="autoZero"/>
        <c:lblAlgn val="ctr"/>
        <c:lblOffset val="100"/>
        <c:tickLblSkip val="1"/>
        <c:tickMarkSkip val="1"/>
      </c:catAx>
      <c:valAx>
        <c:axId val="1021594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1573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9" footer="0.49212598450000189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1946880"/>
        <c:axId val="101948800"/>
      </c:lineChart>
      <c:catAx>
        <c:axId val="101946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948800"/>
        <c:crosses val="autoZero"/>
        <c:lblAlgn val="ctr"/>
        <c:lblOffset val="100"/>
        <c:tickLblSkip val="1"/>
        <c:tickMarkSkip val="1"/>
      </c:catAx>
      <c:valAx>
        <c:axId val="101948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946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G24" sqref="G2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83" t="s">
        <v>3</v>
      </c>
      <c r="E1" s="183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4" t="s">
        <v>17</v>
      </c>
      <c r="E2" s="185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8"/>
      <c r="E3" s="179"/>
      <c r="F3" s="26"/>
      <c r="G3" s="59"/>
      <c r="H3" s="3"/>
      <c r="I3" s="3"/>
      <c r="J3" s="3"/>
    </row>
    <row r="4" spans="1:13" hidden="1">
      <c r="A4" s="180"/>
      <c r="B4" s="181"/>
      <c r="C4" s="182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1" priority="49" stopIfTrue="1">
      <formula>#REF!="N"</formula>
    </cfRule>
    <cfRule type="expression" dxfId="3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1" sqref="R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9" priority="53" stopIfTrue="1">
      <formula>#REF!="N"</formula>
    </cfRule>
    <cfRule type="expression" dxfId="28" priority="54" stopIfTrue="1">
      <formula>#REF!="O"</formula>
    </cfRule>
  </conditionalFormatting>
  <conditionalFormatting sqref="B4:B10 A3:A7 A11:B11">
    <cfRule type="expression" dxfId="27" priority="31" stopIfTrue="1">
      <formula>#REF!="N"</formula>
    </cfRule>
    <cfRule type="expression" dxfId="2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/>
      <c r="H4" s="168"/>
      <c r="I4" s="167"/>
      <c r="J4" s="167"/>
      <c r="K4" s="167"/>
      <c r="L4" s="167"/>
      <c r="M4" s="167"/>
      <c r="N4" s="167"/>
      <c r="O4" s="167"/>
      <c r="P4" s="167"/>
      <c r="Q4" s="167"/>
      <c r="R4" s="171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1</v>
      </c>
      <c r="G5" s="167"/>
      <c r="H5" s="168"/>
      <c r="I5" s="167"/>
      <c r="J5" s="167"/>
      <c r="K5" s="167"/>
      <c r="L5" s="167"/>
      <c r="M5" s="167"/>
      <c r="N5" s="167"/>
      <c r="O5" s="167"/>
      <c r="P5" s="167"/>
      <c r="Q5" s="167"/>
      <c r="R5" s="171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56"/>
      <c r="H6" s="169"/>
      <c r="I6" s="156"/>
      <c r="J6" s="156"/>
      <c r="K6" s="156"/>
      <c r="L6" s="156"/>
      <c r="M6" s="156"/>
      <c r="N6" s="156"/>
      <c r="O6" s="156"/>
      <c r="P6" s="156"/>
      <c r="Q6" s="156"/>
      <c r="R6" s="170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1</v>
      </c>
      <c r="F7" s="156">
        <v>1</v>
      </c>
      <c r="G7" s="156"/>
      <c r="H7" s="169"/>
      <c r="I7" s="156"/>
      <c r="J7" s="156"/>
      <c r="K7" s="156"/>
      <c r="L7" s="156"/>
      <c r="M7" s="156"/>
      <c r="N7" s="156"/>
      <c r="O7" s="156"/>
      <c r="P7" s="156"/>
      <c r="Q7" s="156"/>
      <c r="R7" s="170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56"/>
      <c r="H8" s="169"/>
      <c r="I8" s="156"/>
      <c r="J8" s="156"/>
      <c r="K8" s="156"/>
      <c r="L8" s="156"/>
      <c r="M8" s="156"/>
      <c r="N8" s="156"/>
      <c r="O8" s="156"/>
      <c r="P8" s="156"/>
      <c r="Q8" s="156"/>
      <c r="R8" s="170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6"/>
      <c r="H9" s="169"/>
      <c r="I9" s="156"/>
      <c r="J9" s="156"/>
      <c r="K9" s="156"/>
      <c r="L9" s="156"/>
      <c r="M9" s="156"/>
      <c r="N9" s="156"/>
      <c r="O9" s="156"/>
      <c r="P9" s="156"/>
      <c r="Q9" s="156"/>
      <c r="R9" s="170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6"/>
      <c r="H10" s="169"/>
      <c r="I10" s="156"/>
      <c r="J10" s="156"/>
      <c r="K10" s="156"/>
      <c r="L10" s="156"/>
      <c r="M10" s="156"/>
      <c r="N10" s="156"/>
      <c r="O10" s="156"/>
      <c r="P10" s="156"/>
      <c r="Q10" s="156"/>
      <c r="R10" s="170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56"/>
      <c r="H11" s="169"/>
      <c r="I11" s="156"/>
      <c r="J11" s="156"/>
      <c r="K11" s="156"/>
      <c r="L11" s="156"/>
      <c r="M11" s="156"/>
      <c r="N11" s="156"/>
      <c r="O11" s="156"/>
      <c r="P11" s="156"/>
      <c r="Q11" s="156"/>
      <c r="R11" s="170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171"/>
      <c r="H12" s="172"/>
      <c r="I12" s="171"/>
      <c r="J12" s="171"/>
      <c r="K12" s="171"/>
      <c r="L12" s="171"/>
      <c r="M12" s="171"/>
      <c r="N12" s="171"/>
      <c r="O12" s="171"/>
      <c r="P12" s="171"/>
      <c r="Q12" s="171"/>
      <c r="R12" s="170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156"/>
      <c r="H13" s="173"/>
      <c r="I13" s="174"/>
      <c r="J13" s="174"/>
      <c r="K13" s="174"/>
      <c r="L13" s="174"/>
      <c r="M13" s="174"/>
      <c r="N13" s="174"/>
      <c r="O13" s="174"/>
      <c r="P13" s="174"/>
      <c r="Q13" s="174"/>
      <c r="R13" s="175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105"/>
      <c r="H14" s="176"/>
      <c r="I14" s="155"/>
      <c r="J14" s="155"/>
      <c r="K14" s="155"/>
      <c r="L14" s="155"/>
      <c r="M14" s="155"/>
      <c r="N14" s="155"/>
      <c r="O14" s="155"/>
      <c r="P14" s="155"/>
      <c r="Q14" s="155"/>
      <c r="R14" s="177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105"/>
      <c r="H15" s="176"/>
      <c r="I15" s="155"/>
      <c r="J15" s="155"/>
      <c r="K15" s="155"/>
      <c r="L15" s="155"/>
      <c r="M15" s="155"/>
      <c r="N15" s="155"/>
      <c r="O15" s="155"/>
      <c r="P15" s="155"/>
      <c r="Q15" s="155"/>
      <c r="R15" s="177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43</v>
      </c>
      <c r="F17" s="38">
        <f t="array" ref="F17">IF(ISBLANK(F4:F15), NA(), SUM(F4:F15))</f>
        <v>41</v>
      </c>
      <c r="G17" s="38" t="e">
        <f t="array" ref="G17">IF(ISBLANK(G4:G15), NA(), SUM(G4:G15))</f>
        <v>#N/A</v>
      </c>
      <c r="H17" s="38" t="e">
        <f t="array" ref="H17">IF(ISBLANK(H4:H15), NA(), SUM(H4:H15))</f>
        <v>#N/A</v>
      </c>
      <c r="I17" s="38" t="e">
        <f t="array" ref="I17">IF(ISBLANK(I4:I15), NA(), SUM(I4:I15))</f>
        <v>#N/A</v>
      </c>
      <c r="J17" s="38" t="e">
        <f t="array" ref="J17">IF(ISBLANK(J4:J15), NA(), SUM(J4:J15))</f>
        <v>#N/A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6</v>
      </c>
      <c r="F18" s="38">
        <f t="shared" si="0"/>
        <v>2</v>
      </c>
      <c r="G18" s="38" t="e">
        <f t="shared" si="0"/>
        <v>#N/A</v>
      </c>
      <c r="H18" s="38" t="e">
        <f t="shared" si="0"/>
        <v>#N/A</v>
      </c>
      <c r="I18" s="38" t="e">
        <f t="shared" si="0"/>
        <v>#N/A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0.12244897959183676</v>
      </c>
      <c r="F20" s="58">
        <f t="shared" si="2"/>
        <v>0.16326530612244894</v>
      </c>
      <c r="G20" s="58" t="e">
        <f t="shared" si="2"/>
        <v>#N/A</v>
      </c>
      <c r="H20" s="58" t="e">
        <f t="shared" si="2"/>
        <v>#N/A</v>
      </c>
      <c r="I20" s="58" t="e">
        <f t="shared" si="2"/>
        <v>#N/A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">
    <cfRule type="expression" dxfId="25" priority="37" stopIfTrue="1">
      <formula>#REF!="N"</formula>
    </cfRule>
    <cfRule type="expression" dxfId="24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2013-05-16T15:26:46Z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