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7180" windowHeight="11340" tabRatio="550"/>
  </bookViews>
  <sheets>
    <sheet name="Sheet1" sheetId="1" r:id="rId1"/>
  </sheets>
  <definedNames>
    <definedName name="ConvertData" comment="converts hex data">(HEX2DEC(MID(Sheet1!XFD1,2,2)) * POWER(16,0)) + (HEX2DEC(MID(Sheet1!XFD1,4,2))* POWER(16,2)) + (HEX2DEC(MID(Sheet1!XFD1,6,2))* POWER(16,4))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S30" i="1"/>
  <c r="S29" i="1"/>
  <c r="S23" i="1"/>
  <c r="S24" i="1"/>
  <c r="G23" i="1"/>
  <c r="G24" i="1"/>
  <c r="S21" i="1"/>
  <c r="S22" i="1"/>
  <c r="G22" i="1"/>
  <c r="G21" i="1"/>
  <c r="S19" i="1"/>
  <c r="S20" i="1"/>
  <c r="G19" i="1"/>
  <c r="G20" i="1"/>
  <c r="S18" i="1"/>
  <c r="S17" i="1"/>
  <c r="G18" i="1"/>
  <c r="G17" i="1"/>
  <c r="S11" i="1"/>
  <c r="S12" i="1"/>
  <c r="G11" i="1"/>
  <c r="G12" i="1"/>
  <c r="S9" i="1"/>
  <c r="S10" i="1"/>
  <c r="G9" i="1"/>
  <c r="G10" i="1"/>
  <c r="G7" i="1"/>
  <c r="G8" i="1"/>
  <c r="S7" i="1"/>
  <c r="S8" i="1"/>
  <c r="G6" i="1"/>
  <c r="S6" i="1"/>
  <c r="S5" i="1"/>
  <c r="G5" i="1"/>
</calcChain>
</file>

<file path=xl/sharedStrings.xml><?xml version="1.0" encoding="utf-8"?>
<sst xmlns="http://schemas.openxmlformats.org/spreadsheetml/2006/main" count="251" uniqueCount="116">
  <si>
    <t>c</t>
  </si>
  <si>
    <t>b</t>
  </si>
  <si>
    <t>a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</si>
  <si>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</si>
  <si>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</si>
  <si>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</si>
  <si>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</si>
  <si>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</si>
  <si>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</si>
  <si>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</si>
  <si>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</si>
  <si>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</si>
  <si>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</si>
  <si>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</si>
  <si>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</si>
  <si>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</si>
  <si>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</si>
  <si>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</si>
  <si>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</si>
  <si>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</si>
  <si>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</si>
  <si>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</si>
  <si>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</si>
  <si>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</si>
  <si>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</si>
  <si>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</si>
  <si>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</si>
  <si>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</si>
  <si>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</si>
  <si>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</si>
  <si>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</si>
  <si>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</si>
  <si>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</si>
  <si>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</si>
  <si>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</si>
  <si>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</si>
  <si>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</si>
  <si>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</si>
  <si>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</si>
  <si>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</si>
  <si>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</si>
  <si>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</si>
  <si>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</si>
  <si>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</si>
  <si>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</si>
  <si>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</si>
  <si>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</si>
  <si>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</si>
  <si>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</si>
  <si>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</si>
  <si>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Command</t>
  </si>
  <si>
    <t>Axis</t>
  </si>
  <si>
    <t>EQ6Pro</t>
  </si>
  <si>
    <t>HEQ5</t>
  </si>
  <si>
    <t>EQ5</t>
  </si>
  <si>
    <t>EQ3</t>
  </si>
  <si>
    <t>EQ8</t>
  </si>
  <si>
    <t>AZEQ6</t>
  </si>
  <si>
    <t>AZEQ5</t>
  </si>
  <si>
    <t>Data</t>
  </si>
  <si>
    <t>Notes</t>
  </si>
  <si>
    <t>=020400</t>
  </si>
  <si>
    <t>=020B04</t>
  </si>
  <si>
    <t>Converted</t>
  </si>
  <si>
    <t>Mount specific data returned</t>
  </si>
  <si>
    <t>=00B289</t>
  </si>
  <si>
    <t>=00ECA9</t>
  </si>
  <si>
    <t>=A2DD00</t>
  </si>
  <si>
    <t>=A7FD00</t>
  </si>
  <si>
    <t>microsteps per 360deg</t>
  </si>
  <si>
    <t>timer interrupt freq</t>
  </si>
  <si>
    <t>rampdown range</t>
  </si>
  <si>
    <t>=00D800</t>
  </si>
  <si>
    <t>=002001</t>
  </si>
  <si>
    <t>=000080</t>
  </si>
  <si>
    <t>axis tracking/slewing status</t>
  </si>
  <si>
    <t>=301</t>
  </si>
  <si>
    <t>=101</t>
  </si>
  <si>
    <t>format AB.CD version. EF Mount</t>
  </si>
  <si>
    <t xml:space="preserve">Format A </t>
  </si>
  <si>
    <t>motor card version</t>
  </si>
  <si>
    <t>current encoder count</t>
  </si>
  <si>
    <t>Description</t>
  </si>
  <si>
    <t>=100</t>
  </si>
  <si>
    <t xml:space="preserve">HiSpeed multiplier </t>
  </si>
  <si>
    <t>=10</t>
  </si>
  <si>
    <t xml:space="preserve">Current goto target </t>
  </si>
  <si>
    <t>=F40180</t>
  </si>
  <si>
    <t>=806CA2</t>
  </si>
  <si>
    <t>Step count</t>
  </si>
  <si>
    <t>Current Slew speed</t>
  </si>
  <si>
    <t>=0C0000</t>
  </si>
  <si>
    <t>=6C0200</t>
  </si>
  <si>
    <t>=B70100</t>
  </si>
  <si>
    <t>Current Axis position</t>
  </si>
  <si>
    <t>=E56CA2</t>
  </si>
  <si>
    <t>running microstep count</t>
  </si>
  <si>
    <t>k0</t>
  </si>
  <si>
    <t>k1</t>
  </si>
  <si>
    <t>running microstep count then reset</t>
  </si>
  <si>
    <t>!0</t>
  </si>
  <si>
    <t>Error</t>
  </si>
  <si>
    <t>=00E07E</t>
  </si>
  <si>
    <t>=F4D980</t>
  </si>
  <si>
    <t>break point offset</t>
  </si>
  <si>
    <t>Calculated Speed</t>
  </si>
  <si>
    <t>Read EEProm Addr</t>
  </si>
  <si>
    <t>EMPTY</t>
  </si>
  <si>
    <t>=076000</t>
  </si>
  <si>
    <t>capabilities</t>
  </si>
  <si>
    <t>q1</t>
  </si>
  <si>
    <t>q0</t>
  </si>
  <si>
    <t>=FFFFFF</t>
  </si>
  <si>
    <t>home sensor tripped</t>
  </si>
  <si>
    <t>=000000</t>
  </si>
  <si>
    <t>CW from home =000000, CCW from home =FFFFFF, Tripped since reset = ABCDEF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</si>
</sst>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3" borderId="2" xfId="0" applyFill="1" applyBorder="1"/>
    <xf numFmtId="49" fontId="0" fillId="3" borderId="2" xfId="0" applyNumberFormat="1" applyFill="1" applyBorder="1"/>
    <xf numFmtId="0" fontId="0" fillId="3" borderId="2" xfId="0" applyNumberFormat="1" applyFill="1" applyBorder="1"/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tabSelected="1" topLeftCell="A19" workbookViewId="0">
      <selection activeCell="B41" sqref="B41"/>
    </sheetView>
  </sheetViews>
  <sheetFormatPr defaultRowHeight="15" x14ac:dyDescent="0.25"/>
  <cols>
    <col min="1" max="1" width="10" bestFit="1" customWidth="1"/>
    <col min="2" max="2" width="32.85546875" bestFit="1" customWidth="1"/>
    <col min="6" max="6" width="9.140625" style="3"/>
    <col min="7" max="7" width="10.28515625" style="4" bestFit="1" customWidth="1"/>
    <col min="9" max="9" width="9.140625" style="3"/>
    <col min="10" max="10" width="10.28515625" bestFit="1" customWidth="1"/>
    <col min="12" max="12" width="9.140625" style="3"/>
    <col min="13" max="13" width="10.28515625" bestFit="1" customWidth="1"/>
    <col min="15" max="15" width="9.140625" style="3"/>
    <col min="16" max="16" width="10.28515625" bestFit="1" customWidth="1"/>
    <col min="18" max="18" width="9.140625" style="3"/>
    <col min="19" max="19" width="10.28515625" bestFit="1" customWidth="1"/>
    <col min="21" max="21" width="9.140625" style="3"/>
    <col min="22" max="22" width="10.28515625" bestFit="1" customWidth="1"/>
    <col min="24" max="24" width="9.140625" style="3"/>
    <col min="25" max="25" width="10.28515625" bestFit="1" customWidth="1"/>
    <col min="27" max="27" width="36.42578125" bestFit="1" customWidth="1"/>
  </cols>
  <sheetData>
    <row r="1" spans="1:27" x14ac:dyDescent="0.25">
      <c r="A1" s="5" t="s">
        <v>64</v>
      </c>
      <c r="B1" s="5"/>
      <c r="C1" s="5"/>
      <c r="D1" s="5"/>
    </row>
    <row r="3" spans="1:27" x14ac:dyDescent="0.25">
      <c r="A3" s="1"/>
      <c r="B3" s="1"/>
      <c r="C3" s="1"/>
      <c r="D3" s="1"/>
      <c r="E3" s="1"/>
      <c r="F3" s="2" t="s">
        <v>52</v>
      </c>
      <c r="G3" s="2"/>
      <c r="H3" s="2"/>
      <c r="I3" s="2" t="s">
        <v>53</v>
      </c>
      <c r="J3" s="2"/>
      <c r="K3" s="2"/>
      <c r="L3" s="2" t="s">
        <v>54</v>
      </c>
      <c r="M3" s="2"/>
      <c r="N3" s="2"/>
      <c r="O3" s="2" t="s">
        <v>55</v>
      </c>
      <c r="P3" s="2"/>
      <c r="Q3" s="2"/>
      <c r="R3" s="2" t="s">
        <v>56</v>
      </c>
      <c r="S3" s="2"/>
      <c r="T3" s="2"/>
      <c r="U3" s="2" t="s">
        <v>57</v>
      </c>
      <c r="V3" s="2"/>
      <c r="W3" s="2"/>
      <c r="X3" s="2" t="s">
        <v>58</v>
      </c>
      <c r="Y3" s="2"/>
      <c r="Z3" s="2"/>
    </row>
    <row r="4" spans="1:27" x14ac:dyDescent="0.25">
      <c r="A4" s="9" t="s">
        <v>50</v>
      </c>
      <c r="B4" s="9" t="s">
        <v>82</v>
      </c>
      <c r="C4" s="9" t="s">
        <v>51</v>
      </c>
      <c r="D4" s="9"/>
      <c r="E4" s="9"/>
      <c r="F4" s="10" t="s">
        <v>59</v>
      </c>
      <c r="G4" s="11" t="s">
        <v>63</v>
      </c>
      <c r="H4" s="9" t="s">
        <v>60</v>
      </c>
      <c r="I4" s="10" t="s">
        <v>59</v>
      </c>
      <c r="J4" s="11" t="s">
        <v>63</v>
      </c>
      <c r="K4" s="9" t="s">
        <v>60</v>
      </c>
      <c r="L4" s="10" t="s">
        <v>59</v>
      </c>
      <c r="M4" s="11" t="s">
        <v>63</v>
      </c>
      <c r="N4" s="9" t="s">
        <v>60</v>
      </c>
      <c r="O4" s="10" t="s">
        <v>59</v>
      </c>
      <c r="P4" s="11" t="s">
        <v>63</v>
      </c>
      <c r="Q4" s="9" t="s">
        <v>60</v>
      </c>
      <c r="R4" s="10" t="s">
        <v>59</v>
      </c>
      <c r="S4" s="11" t="s">
        <v>63</v>
      </c>
      <c r="T4" s="9" t="s">
        <v>60</v>
      </c>
      <c r="U4" s="10" t="s">
        <v>59</v>
      </c>
      <c r="V4" s="11" t="s">
        <v>63</v>
      </c>
      <c r="W4" s="9" t="s">
        <v>60</v>
      </c>
      <c r="X4" s="10" t="s">
        <v>59</v>
      </c>
      <c r="Y4" s="11" t="s">
        <v>63</v>
      </c>
      <c r="Z4" s="9" t="s">
        <v>60</v>
      </c>
    </row>
    <row r="5" spans="1:27" x14ac:dyDescent="0.25">
      <c r="A5" s="6" t="s">
        <v>2</v>
      </c>
      <c r="B5" s="6" t="s">
        <v>69</v>
      </c>
      <c r="C5" s="6">
        <v>1</v>
      </c>
      <c r="D5" s="6"/>
      <c r="E5" s="6"/>
      <c r="F5" s="7" t="s">
        <v>65</v>
      </c>
      <c r="G5" s="8">
        <f>ConvertData</f>
        <v>9024000</v>
      </c>
      <c r="H5" s="6"/>
      <c r="I5" s="7"/>
      <c r="J5" s="6"/>
      <c r="K5" s="6"/>
      <c r="L5" s="7"/>
      <c r="M5" s="6"/>
      <c r="N5" s="6"/>
      <c r="O5" s="7"/>
      <c r="P5" s="6"/>
      <c r="Q5" s="6"/>
      <c r="R5" s="7" t="s">
        <v>66</v>
      </c>
      <c r="S5" s="6">
        <f>ConvertData</f>
        <v>11136000</v>
      </c>
      <c r="T5" s="6"/>
      <c r="U5" s="7"/>
      <c r="V5" s="6"/>
      <c r="W5" s="6"/>
      <c r="X5" s="7"/>
      <c r="Y5" s="6"/>
      <c r="Z5" s="6"/>
      <c r="AA5" s="6"/>
    </row>
    <row r="6" spans="1:27" x14ac:dyDescent="0.25">
      <c r="A6" s="6" t="s">
        <v>2</v>
      </c>
      <c r="B6" s="6" t="s">
        <v>69</v>
      </c>
      <c r="C6" s="6">
        <v>2</v>
      </c>
      <c r="D6" s="6"/>
      <c r="E6" s="6"/>
      <c r="F6" s="7" t="s">
        <v>65</v>
      </c>
      <c r="G6" s="8">
        <f>ConvertData</f>
        <v>9024000</v>
      </c>
      <c r="H6" s="6"/>
      <c r="I6" s="7"/>
      <c r="J6" s="6"/>
      <c r="K6" s="6"/>
      <c r="L6" s="7"/>
      <c r="M6" s="6"/>
      <c r="N6" s="6"/>
      <c r="O6" s="7"/>
      <c r="P6" s="6"/>
      <c r="Q6" s="6"/>
      <c r="R6" s="7" t="s">
        <v>66</v>
      </c>
      <c r="S6" s="6">
        <f>ConvertData</f>
        <v>11136000</v>
      </c>
      <c r="T6" s="6"/>
      <c r="U6" s="7"/>
      <c r="V6" s="6"/>
      <c r="W6" s="6"/>
      <c r="X6" s="7"/>
      <c r="Y6" s="6"/>
      <c r="Z6" s="6"/>
      <c r="AA6" s="6"/>
    </row>
    <row r="7" spans="1:27" x14ac:dyDescent="0.25">
      <c r="A7" s="6" t="s">
        <v>1</v>
      </c>
      <c r="B7" s="6" t="s">
        <v>70</v>
      </c>
      <c r="C7" s="6">
        <v>1</v>
      </c>
      <c r="D7" s="6"/>
      <c r="E7" s="6"/>
      <c r="F7" s="7" t="s">
        <v>68</v>
      </c>
      <c r="G7" s="8">
        <f>ConvertData</f>
        <v>64935</v>
      </c>
      <c r="H7" s="6"/>
      <c r="I7" s="7"/>
      <c r="J7" s="6"/>
      <c r="K7" s="6"/>
      <c r="L7" s="7"/>
      <c r="M7" s="6"/>
      <c r="N7" s="6"/>
      <c r="O7" s="7"/>
      <c r="P7" s="6"/>
      <c r="Q7" s="6"/>
      <c r="R7" s="7" t="s">
        <v>67</v>
      </c>
      <c r="S7" s="6">
        <f>ConvertData</f>
        <v>56738</v>
      </c>
      <c r="T7" s="6"/>
      <c r="U7" s="7"/>
      <c r="V7" s="6"/>
      <c r="W7" s="6"/>
      <c r="X7" s="7"/>
      <c r="Y7" s="6"/>
      <c r="Z7" s="6"/>
      <c r="AA7" s="6"/>
    </row>
    <row r="8" spans="1:27" x14ac:dyDescent="0.25">
      <c r="A8" s="6" t="s">
        <v>1</v>
      </c>
      <c r="B8" s="6" t="s">
        <v>70</v>
      </c>
      <c r="C8" s="6">
        <v>2</v>
      </c>
      <c r="D8" s="6"/>
      <c r="E8" s="6"/>
      <c r="F8" s="7" t="s">
        <v>68</v>
      </c>
      <c r="G8" s="8">
        <f>ConvertData</f>
        <v>64935</v>
      </c>
      <c r="H8" s="6"/>
      <c r="I8" s="7"/>
      <c r="J8" s="6"/>
      <c r="K8" s="6"/>
      <c r="L8" s="7"/>
      <c r="M8" s="6"/>
      <c r="N8" s="6"/>
      <c r="O8" s="7"/>
      <c r="P8" s="6"/>
      <c r="Q8" s="6"/>
      <c r="R8" s="7" t="s">
        <v>67</v>
      </c>
      <c r="S8" s="6">
        <f>ConvertData</f>
        <v>56738</v>
      </c>
      <c r="T8" s="6"/>
      <c r="U8" s="7"/>
      <c r="V8" s="6"/>
      <c r="W8" s="6"/>
      <c r="X8" s="7"/>
      <c r="Y8" s="6"/>
      <c r="Z8" s="6"/>
      <c r="AA8" s="6"/>
    </row>
    <row r="9" spans="1:27" x14ac:dyDescent="0.25">
      <c r="A9" s="6" t="s">
        <v>0</v>
      </c>
      <c r="B9" s="6" t="s">
        <v>71</v>
      </c>
      <c r="C9" s="6">
        <v>1</v>
      </c>
      <c r="D9" s="6"/>
      <c r="E9" s="6"/>
      <c r="F9" s="7" t="s">
        <v>72</v>
      </c>
      <c r="G9" s="8">
        <f>ConvertData</f>
        <v>55296</v>
      </c>
      <c r="H9" s="6"/>
      <c r="I9" s="7"/>
      <c r="J9" s="6"/>
      <c r="K9" s="6"/>
      <c r="L9" s="7"/>
      <c r="M9" s="6"/>
      <c r="N9" s="6"/>
      <c r="O9" s="7"/>
      <c r="P9" s="6"/>
      <c r="Q9" s="6"/>
      <c r="R9" s="7" t="s">
        <v>73</v>
      </c>
      <c r="S9" s="6">
        <f>ConvertData</f>
        <v>73728</v>
      </c>
      <c r="T9" s="6"/>
      <c r="U9" s="7"/>
      <c r="V9" s="6"/>
      <c r="W9" s="6"/>
      <c r="X9" s="7"/>
      <c r="Y9" s="6"/>
      <c r="Z9" s="6"/>
      <c r="AA9" s="6"/>
    </row>
    <row r="10" spans="1:27" x14ac:dyDescent="0.25">
      <c r="A10" s="6" t="s">
        <v>0</v>
      </c>
      <c r="B10" s="6" t="s">
        <v>71</v>
      </c>
      <c r="C10" s="6">
        <v>2</v>
      </c>
      <c r="D10" s="6"/>
      <c r="E10" s="6"/>
      <c r="F10" s="7" t="s">
        <v>72</v>
      </c>
      <c r="G10" s="8">
        <f>ConvertData</f>
        <v>55296</v>
      </c>
      <c r="H10" s="6"/>
      <c r="I10" s="7"/>
      <c r="J10" s="6"/>
      <c r="K10" s="6"/>
      <c r="L10" s="7"/>
      <c r="M10" s="6"/>
      <c r="N10" s="6"/>
      <c r="O10" s="7"/>
      <c r="P10" s="6"/>
      <c r="Q10" s="6"/>
      <c r="R10" s="7" t="s">
        <v>73</v>
      </c>
      <c r="S10" s="6">
        <f>ConvertData</f>
        <v>73728</v>
      </c>
      <c r="T10" s="6"/>
      <c r="U10" s="7"/>
      <c r="V10" s="6"/>
      <c r="W10" s="6"/>
      <c r="X10" s="7"/>
      <c r="Y10" s="6"/>
      <c r="Z10" s="6"/>
      <c r="AA10" s="6"/>
    </row>
    <row r="11" spans="1:27" x14ac:dyDescent="0.25">
      <c r="A11" t="s">
        <v>3</v>
      </c>
      <c r="B11" t="s">
        <v>81</v>
      </c>
      <c r="C11">
        <v>1</v>
      </c>
      <c r="F11" s="3" t="s">
        <v>74</v>
      </c>
      <c r="G11" s="4">
        <f>ConvertData</f>
        <v>8388608</v>
      </c>
      <c r="R11" s="3" t="s">
        <v>74</v>
      </c>
      <c r="S11">
        <f>ConvertData</f>
        <v>8388608</v>
      </c>
      <c r="AA11" t="s">
        <v>89</v>
      </c>
    </row>
    <row r="12" spans="1:27" x14ac:dyDescent="0.25">
      <c r="A12" t="s">
        <v>3</v>
      </c>
      <c r="B12" t="s">
        <v>81</v>
      </c>
      <c r="C12">
        <v>2</v>
      </c>
      <c r="F12" s="3" t="s">
        <v>74</v>
      </c>
      <c r="G12" s="4">
        <f>ConvertData</f>
        <v>8388608</v>
      </c>
      <c r="R12" s="3" t="s">
        <v>74</v>
      </c>
      <c r="S12">
        <f>ConvertData</f>
        <v>8388608</v>
      </c>
      <c r="AA12" t="s">
        <v>89</v>
      </c>
    </row>
    <row r="13" spans="1:27" x14ac:dyDescent="0.25">
      <c r="A13" s="6" t="s">
        <v>4</v>
      </c>
      <c r="B13" s="6" t="s">
        <v>80</v>
      </c>
      <c r="C13" s="6">
        <v>1</v>
      </c>
      <c r="D13" s="6"/>
      <c r="E13" s="6"/>
      <c r="F13" s="7" t="s">
        <v>61</v>
      </c>
      <c r="G13" s="7"/>
      <c r="H13" s="6"/>
      <c r="I13" s="7"/>
      <c r="J13" s="6"/>
      <c r="K13" s="6"/>
      <c r="L13" s="7"/>
      <c r="M13" s="6"/>
      <c r="N13" s="6"/>
      <c r="O13" s="7"/>
      <c r="P13" s="6"/>
      <c r="Q13" s="6"/>
      <c r="R13" s="7" t="s">
        <v>62</v>
      </c>
      <c r="S13" s="6"/>
      <c r="T13" s="6"/>
      <c r="U13" s="7"/>
      <c r="V13" s="6"/>
      <c r="W13" s="6"/>
      <c r="X13" s="7"/>
      <c r="Y13" s="6"/>
      <c r="Z13" s="6"/>
      <c r="AA13" s="6" t="s">
        <v>78</v>
      </c>
    </row>
    <row r="14" spans="1:27" x14ac:dyDescent="0.25">
      <c r="A14" s="6" t="s">
        <v>4</v>
      </c>
      <c r="B14" s="6" t="s">
        <v>80</v>
      </c>
      <c r="C14" s="6">
        <v>2</v>
      </c>
      <c r="D14" s="6"/>
      <c r="E14" s="6"/>
      <c r="F14" s="7" t="s">
        <v>61</v>
      </c>
      <c r="G14" s="8"/>
      <c r="H14" s="6"/>
      <c r="I14" s="7"/>
      <c r="J14" s="6"/>
      <c r="K14" s="6"/>
      <c r="L14" s="7"/>
      <c r="M14" s="6"/>
      <c r="N14" s="6"/>
      <c r="O14" s="7"/>
      <c r="P14" s="6"/>
      <c r="Q14" s="6"/>
      <c r="R14" s="7" t="s">
        <v>62</v>
      </c>
      <c r="S14" s="6"/>
      <c r="T14" s="6"/>
      <c r="U14" s="7"/>
      <c r="V14" s="6"/>
      <c r="W14" s="6"/>
      <c r="X14" s="7"/>
      <c r="Y14" s="6"/>
      <c r="Z14" s="6"/>
      <c r="AA14" s="6" t="s">
        <v>78</v>
      </c>
    </row>
    <row r="15" spans="1:27" x14ac:dyDescent="0.25">
      <c r="A15" t="s">
        <v>5</v>
      </c>
      <c r="B15" t="s">
        <v>75</v>
      </c>
      <c r="C15">
        <v>1</v>
      </c>
      <c r="F15" s="3" t="s">
        <v>76</v>
      </c>
      <c r="R15" s="3" t="s">
        <v>83</v>
      </c>
      <c r="AA15" t="s">
        <v>79</v>
      </c>
    </row>
    <row r="16" spans="1:27" x14ac:dyDescent="0.25">
      <c r="A16" t="s">
        <v>5</v>
      </c>
      <c r="B16" t="s">
        <v>75</v>
      </c>
      <c r="C16">
        <v>2</v>
      </c>
      <c r="F16" s="3" t="s">
        <v>77</v>
      </c>
      <c r="R16" s="3" t="s">
        <v>83</v>
      </c>
    </row>
    <row r="17" spans="1:27" x14ac:dyDescent="0.25">
      <c r="A17" t="s">
        <v>6</v>
      </c>
      <c r="B17" t="s">
        <v>84</v>
      </c>
      <c r="C17">
        <v>1</v>
      </c>
      <c r="F17" s="3" t="s">
        <v>85</v>
      </c>
      <c r="G17" s="4">
        <f>ConvertData</f>
        <v>16</v>
      </c>
      <c r="R17" s="3" t="s">
        <v>85</v>
      </c>
      <c r="S17">
        <f>ConvertData</f>
        <v>16</v>
      </c>
    </row>
    <row r="18" spans="1:27" x14ac:dyDescent="0.25">
      <c r="A18" t="s">
        <v>6</v>
      </c>
      <c r="B18" t="s">
        <v>84</v>
      </c>
      <c r="C18">
        <v>2</v>
      </c>
      <c r="F18" s="3" t="s">
        <v>85</v>
      </c>
      <c r="G18" s="4">
        <f>ConvertData</f>
        <v>16</v>
      </c>
      <c r="R18" s="3" t="s">
        <v>85</v>
      </c>
      <c r="S18">
        <f>ConvertData</f>
        <v>16</v>
      </c>
    </row>
    <row r="19" spans="1:27" x14ac:dyDescent="0.25">
      <c r="A19" t="s">
        <v>7</v>
      </c>
      <c r="B19" t="s">
        <v>86</v>
      </c>
      <c r="C19">
        <v>1</v>
      </c>
      <c r="F19" s="3" t="s">
        <v>87</v>
      </c>
      <c r="G19" s="4">
        <f>ConvertData</f>
        <v>8389108</v>
      </c>
      <c r="R19" s="3" t="s">
        <v>74</v>
      </c>
      <c r="S19">
        <f>ConvertData</f>
        <v>8388608</v>
      </c>
      <c r="AA19" t="s">
        <v>89</v>
      </c>
    </row>
    <row r="20" spans="1:27" x14ac:dyDescent="0.25">
      <c r="A20" t="s">
        <v>7</v>
      </c>
      <c r="B20" t="s">
        <v>86</v>
      </c>
      <c r="C20">
        <v>2</v>
      </c>
      <c r="F20" s="3" t="s">
        <v>88</v>
      </c>
      <c r="G20" s="4">
        <f>ConvertData</f>
        <v>10644608</v>
      </c>
      <c r="R20" s="3" t="s">
        <v>74</v>
      </c>
      <c r="S20">
        <f>ConvertData</f>
        <v>8388608</v>
      </c>
      <c r="AA20" t="s">
        <v>89</v>
      </c>
    </row>
    <row r="21" spans="1:27" x14ac:dyDescent="0.25">
      <c r="A21" t="s">
        <v>8</v>
      </c>
      <c r="B21" t="s">
        <v>90</v>
      </c>
      <c r="C21">
        <v>1</v>
      </c>
      <c r="F21" s="3" t="s">
        <v>91</v>
      </c>
      <c r="G21" s="4">
        <f>ConvertData</f>
        <v>12</v>
      </c>
      <c r="R21" s="3" t="s">
        <v>93</v>
      </c>
      <c r="S21">
        <f>ConvertData</f>
        <v>439</v>
      </c>
      <c r="AA21" t="s">
        <v>105</v>
      </c>
    </row>
    <row r="22" spans="1:27" x14ac:dyDescent="0.25">
      <c r="A22" t="s">
        <v>8</v>
      </c>
      <c r="B22" t="s">
        <v>90</v>
      </c>
      <c r="C22">
        <v>2</v>
      </c>
      <c r="F22" s="3" t="s">
        <v>92</v>
      </c>
      <c r="G22" s="4">
        <f>ConvertData</f>
        <v>620</v>
      </c>
      <c r="R22" s="3" t="s">
        <v>93</v>
      </c>
      <c r="S22">
        <f>ConvertData</f>
        <v>439</v>
      </c>
      <c r="AA22" t="s">
        <v>105</v>
      </c>
    </row>
    <row r="23" spans="1:27" x14ac:dyDescent="0.25">
      <c r="A23" t="s">
        <v>9</v>
      </c>
      <c r="B23" t="s">
        <v>94</v>
      </c>
      <c r="C23">
        <v>1</v>
      </c>
      <c r="F23" s="3" t="s">
        <v>87</v>
      </c>
      <c r="G23" s="4">
        <f>ConvertData</f>
        <v>8389108</v>
      </c>
      <c r="R23" s="3" t="s">
        <v>74</v>
      </c>
      <c r="S23">
        <f>ConvertData</f>
        <v>8388608</v>
      </c>
      <c r="AA23" t="s">
        <v>89</v>
      </c>
    </row>
    <row r="24" spans="1:27" x14ac:dyDescent="0.25">
      <c r="A24" t="s">
        <v>9</v>
      </c>
      <c r="B24" t="s">
        <v>94</v>
      </c>
      <c r="C24">
        <v>2</v>
      </c>
      <c r="F24" s="3" t="s">
        <v>95</v>
      </c>
      <c r="G24" s="4">
        <f>ConvertData</f>
        <v>10644709</v>
      </c>
      <c r="R24" s="3" t="s">
        <v>74</v>
      </c>
      <c r="S24">
        <f>ConvertData</f>
        <v>8388608</v>
      </c>
      <c r="AA24" t="s">
        <v>89</v>
      </c>
    </row>
    <row r="25" spans="1:27" x14ac:dyDescent="0.25">
      <c r="A25" t="s">
        <v>97</v>
      </c>
      <c r="B25" t="s">
        <v>96</v>
      </c>
      <c r="R25" s="3" t="s">
        <v>100</v>
      </c>
      <c r="S25" t="s">
        <v>101</v>
      </c>
      <c r="U25" s="3" t="s">
        <v>100</v>
      </c>
      <c r="V25" t="s">
        <v>101</v>
      </c>
      <c r="X25" s="3" t="s">
        <v>100</v>
      </c>
      <c r="Y25" t="s">
        <v>101</v>
      </c>
    </row>
    <row r="26" spans="1:27" x14ac:dyDescent="0.25">
      <c r="A26" t="s">
        <v>98</v>
      </c>
      <c r="B26" t="s">
        <v>99</v>
      </c>
    </row>
    <row r="27" spans="1:27" x14ac:dyDescent="0.25">
      <c r="A27" t="s">
        <v>10</v>
      </c>
      <c r="B27" t="s">
        <v>107</v>
      </c>
      <c r="C27">
        <v>1</v>
      </c>
    </row>
    <row r="28" spans="1:27" x14ac:dyDescent="0.25">
      <c r="A28" t="s">
        <v>10</v>
      </c>
      <c r="B28" t="s">
        <v>107</v>
      </c>
      <c r="C28">
        <v>2</v>
      </c>
    </row>
    <row r="29" spans="1:27" x14ac:dyDescent="0.25">
      <c r="A29" t="s">
        <v>11</v>
      </c>
      <c r="B29" t="s">
        <v>104</v>
      </c>
      <c r="C29">
        <v>1</v>
      </c>
      <c r="F29" s="3" t="s">
        <v>103</v>
      </c>
      <c r="G29" s="4">
        <f>ConvertData</f>
        <v>8444404</v>
      </c>
      <c r="R29" s="3" t="s">
        <v>102</v>
      </c>
      <c r="S29">
        <f>ConvertData</f>
        <v>8314880</v>
      </c>
      <c r="AA29" t="s">
        <v>89</v>
      </c>
    </row>
    <row r="30" spans="1:27" x14ac:dyDescent="0.25">
      <c r="A30" t="s">
        <v>11</v>
      </c>
      <c r="B30" t="s">
        <v>104</v>
      </c>
      <c r="C30">
        <v>2</v>
      </c>
      <c r="F30" s="3" t="s">
        <v>88</v>
      </c>
      <c r="G30" s="4">
        <f>ConvertData</f>
        <v>10644608</v>
      </c>
      <c r="R30" s="3" t="s">
        <v>102</v>
      </c>
      <c r="S30">
        <f>ConvertData</f>
        <v>8314880</v>
      </c>
      <c r="AA30" t="s">
        <v>89</v>
      </c>
    </row>
    <row r="31" spans="1:27" x14ac:dyDescent="0.25">
      <c r="A31" t="s">
        <v>12</v>
      </c>
      <c r="B31" t="s">
        <v>106</v>
      </c>
      <c r="C31">
        <v>1</v>
      </c>
    </row>
    <row r="32" spans="1:27" x14ac:dyDescent="0.25">
      <c r="A32" t="s">
        <v>12</v>
      </c>
      <c r="B32" t="s">
        <v>106</v>
      </c>
      <c r="C32">
        <v>2</v>
      </c>
    </row>
    <row r="33" spans="1:27" x14ac:dyDescent="0.25">
      <c r="A33" t="s">
        <v>13</v>
      </c>
      <c r="B33" t="s">
        <v>107</v>
      </c>
      <c r="C33">
        <v>1</v>
      </c>
    </row>
    <row r="34" spans="1:27" x14ac:dyDescent="0.25">
      <c r="A34" t="s">
        <v>13</v>
      </c>
      <c r="B34" t="s">
        <v>107</v>
      </c>
      <c r="C34">
        <v>2</v>
      </c>
    </row>
    <row r="35" spans="1:27" x14ac:dyDescent="0.25">
      <c r="A35" t="s">
        <v>14</v>
      </c>
      <c r="B35" t="s">
        <v>107</v>
      </c>
      <c r="C35">
        <v>1</v>
      </c>
    </row>
    <row r="36" spans="1:27" x14ac:dyDescent="0.25">
      <c r="A36" t="s">
        <v>14</v>
      </c>
      <c r="B36" t="s">
        <v>107</v>
      </c>
      <c r="C36">
        <v>2</v>
      </c>
    </row>
    <row r="37" spans="1:27" x14ac:dyDescent="0.25">
      <c r="A37" t="s">
        <v>111</v>
      </c>
      <c r="B37" t="s">
        <v>113</v>
      </c>
      <c r="C37">
        <v>1</v>
      </c>
      <c r="F37" s="3" t="s">
        <v>100</v>
      </c>
      <c r="G37" t="s">
        <v>101</v>
      </c>
      <c r="R37" s="3" t="s">
        <v>112</v>
      </c>
      <c r="AA37" t="s">
        <v>115</v>
      </c>
    </row>
    <row r="38" spans="1:27" x14ac:dyDescent="0.25">
      <c r="A38" t="s">
        <v>111</v>
      </c>
      <c r="B38" t="s">
        <v>113</v>
      </c>
      <c r="C38">
        <v>2</v>
      </c>
      <c r="F38" s="3" t="s">
        <v>100</v>
      </c>
      <c r="G38" t="s">
        <v>101</v>
      </c>
      <c r="R38" s="3" t="s">
        <v>114</v>
      </c>
      <c r="AA38" t="s">
        <v>115</v>
      </c>
    </row>
    <row r="39" spans="1:27" x14ac:dyDescent="0.25">
      <c r="A39" t="s">
        <v>110</v>
      </c>
      <c r="B39" t="s">
        <v>109</v>
      </c>
      <c r="C39">
        <v>1</v>
      </c>
      <c r="F39" s="3" t="s">
        <v>100</v>
      </c>
      <c r="G39" t="s">
        <v>101</v>
      </c>
      <c r="R39" s="3" t="s">
        <v>108</v>
      </c>
    </row>
    <row r="40" spans="1:27" x14ac:dyDescent="0.25">
      <c r="A40" t="s">
        <v>110</v>
      </c>
      <c r="B40" t="s">
        <v>109</v>
      </c>
      <c r="C40">
        <v>2</v>
      </c>
      <c r="F40" s="3" t="s">
        <v>100</v>
      </c>
      <c r="G40" t="s">
        <v>101</v>
      </c>
      <c r="R40" s="3" t="s">
        <v>108</v>
      </c>
    </row>
    <row r="41" spans="1:27" x14ac:dyDescent="0.25">
      <c r="A41" t="s">
        <v>15</v>
      </c>
      <c r="C41">
        <v>1</v>
      </c>
    </row>
    <row r="42" spans="1:27" x14ac:dyDescent="0.25">
      <c r="A42" t="s">
        <v>15</v>
      </c>
      <c r="C42">
        <v>2</v>
      </c>
    </row>
    <row r="43" spans="1:27" x14ac:dyDescent="0.25">
      <c r="A43" t="s">
        <v>16</v>
      </c>
      <c r="C43">
        <v>1</v>
      </c>
    </row>
    <row r="44" spans="1:27" x14ac:dyDescent="0.25">
      <c r="A44" t="s">
        <v>16</v>
      </c>
      <c r="C44">
        <v>2</v>
      </c>
    </row>
    <row r="45" spans="1:27" x14ac:dyDescent="0.25">
      <c r="A45" t="s">
        <v>17</v>
      </c>
      <c r="C45">
        <v>1</v>
      </c>
    </row>
    <row r="46" spans="1:27" x14ac:dyDescent="0.25">
      <c r="A46" t="s">
        <v>17</v>
      </c>
      <c r="C46">
        <v>2</v>
      </c>
    </row>
    <row r="47" spans="1:27" x14ac:dyDescent="0.25">
      <c r="A47" t="s">
        <v>18</v>
      </c>
      <c r="C47">
        <v>1</v>
      </c>
    </row>
    <row r="48" spans="1:27" x14ac:dyDescent="0.25">
      <c r="A48" t="s">
        <v>18</v>
      </c>
      <c r="C48">
        <v>2</v>
      </c>
    </row>
    <row r="49" spans="1:3" x14ac:dyDescent="0.25">
      <c r="A49" t="s">
        <v>19</v>
      </c>
      <c r="C49">
        <v>1</v>
      </c>
    </row>
    <row r="50" spans="1:3" x14ac:dyDescent="0.25">
      <c r="A50" t="s">
        <v>19</v>
      </c>
      <c r="C50">
        <v>2</v>
      </c>
    </row>
    <row r="51" spans="1:3" x14ac:dyDescent="0.25">
      <c r="A51" t="s">
        <v>20</v>
      </c>
      <c r="C51">
        <v>1</v>
      </c>
    </row>
    <row r="52" spans="1:3" x14ac:dyDescent="0.25">
      <c r="A52" t="s">
        <v>20</v>
      </c>
      <c r="C52">
        <v>2</v>
      </c>
    </row>
    <row r="53" spans="1:3" x14ac:dyDescent="0.25">
      <c r="A53" t="s">
        <v>21</v>
      </c>
      <c r="C53">
        <v>1</v>
      </c>
    </row>
    <row r="54" spans="1:3" x14ac:dyDescent="0.25">
      <c r="A54" t="s">
        <v>21</v>
      </c>
      <c r="C54">
        <v>2</v>
      </c>
    </row>
    <row r="55" spans="1:3" x14ac:dyDescent="0.25">
      <c r="A55" t="s">
        <v>22</v>
      </c>
      <c r="C55">
        <v>1</v>
      </c>
    </row>
    <row r="56" spans="1:3" x14ac:dyDescent="0.25">
      <c r="A56" t="s">
        <v>22</v>
      </c>
      <c r="C56">
        <v>2</v>
      </c>
    </row>
    <row r="57" spans="1:3" x14ac:dyDescent="0.25">
      <c r="A57" t="s">
        <v>23</v>
      </c>
      <c r="C57">
        <v>1</v>
      </c>
    </row>
    <row r="58" spans="1:3" x14ac:dyDescent="0.25">
      <c r="A58" t="s">
        <v>23</v>
      </c>
      <c r="C58">
        <v>2</v>
      </c>
    </row>
    <row r="59" spans="1:3" x14ac:dyDescent="0.25">
      <c r="A59" t="s">
        <v>24</v>
      </c>
      <c r="C59">
        <v>1</v>
      </c>
    </row>
    <row r="60" spans="1:3" x14ac:dyDescent="0.25">
      <c r="A60" t="s">
        <v>24</v>
      </c>
      <c r="C60">
        <v>2</v>
      </c>
    </row>
    <row r="61" spans="1:3" x14ac:dyDescent="0.25">
      <c r="A61" t="s">
        <v>25</v>
      </c>
      <c r="C61">
        <v>1</v>
      </c>
    </row>
    <row r="62" spans="1:3" x14ac:dyDescent="0.25">
      <c r="A62" t="s">
        <v>25</v>
      </c>
      <c r="C62">
        <v>2</v>
      </c>
    </row>
    <row r="63" spans="1:3" x14ac:dyDescent="0.25">
      <c r="A63" t="s">
        <v>26</v>
      </c>
      <c r="C63">
        <v>1</v>
      </c>
    </row>
    <row r="64" spans="1:3" x14ac:dyDescent="0.25">
      <c r="A64" t="s">
        <v>26</v>
      </c>
      <c r="C64">
        <v>2</v>
      </c>
    </row>
    <row r="65" spans="1:3" x14ac:dyDescent="0.25">
      <c r="A65" t="s">
        <v>27</v>
      </c>
      <c r="C65">
        <v>1</v>
      </c>
    </row>
    <row r="66" spans="1:3" x14ac:dyDescent="0.25">
      <c r="A66" t="s">
        <v>27</v>
      </c>
      <c r="C66">
        <v>2</v>
      </c>
    </row>
    <row r="67" spans="1:3" x14ac:dyDescent="0.25">
      <c r="A67" t="s">
        <v>28</v>
      </c>
      <c r="C67">
        <v>1</v>
      </c>
    </row>
    <row r="68" spans="1:3" x14ac:dyDescent="0.25">
      <c r="A68" t="s">
        <v>28</v>
      </c>
      <c r="C68">
        <v>2</v>
      </c>
    </row>
    <row r="69" spans="1:3" x14ac:dyDescent="0.25">
      <c r="A69" t="s">
        <v>29</v>
      </c>
      <c r="C69">
        <v>1</v>
      </c>
    </row>
    <row r="70" spans="1:3" x14ac:dyDescent="0.25">
      <c r="A70" t="s">
        <v>29</v>
      </c>
      <c r="C70">
        <v>2</v>
      </c>
    </row>
    <row r="71" spans="1:3" x14ac:dyDescent="0.25">
      <c r="A71" t="s">
        <v>30</v>
      </c>
      <c r="C71">
        <v>1</v>
      </c>
    </row>
    <row r="72" spans="1:3" x14ac:dyDescent="0.25">
      <c r="A72" t="s">
        <v>30</v>
      </c>
      <c r="C72">
        <v>2</v>
      </c>
    </row>
    <row r="73" spans="1:3" x14ac:dyDescent="0.25">
      <c r="A73" t="s">
        <v>31</v>
      </c>
      <c r="C73">
        <v>1</v>
      </c>
    </row>
    <row r="74" spans="1:3" x14ac:dyDescent="0.25">
      <c r="A74" t="s">
        <v>31</v>
      </c>
      <c r="C74">
        <v>2</v>
      </c>
    </row>
    <row r="75" spans="1:3" x14ac:dyDescent="0.25">
      <c r="A75" t="s">
        <v>32</v>
      </c>
      <c r="C75">
        <v>1</v>
      </c>
    </row>
    <row r="76" spans="1:3" x14ac:dyDescent="0.25">
      <c r="A76" t="s">
        <v>32</v>
      </c>
      <c r="C76">
        <v>2</v>
      </c>
    </row>
    <row r="77" spans="1:3" x14ac:dyDescent="0.25">
      <c r="A77" t="s">
        <v>33</v>
      </c>
      <c r="C77">
        <v>1</v>
      </c>
    </row>
    <row r="78" spans="1:3" x14ac:dyDescent="0.25">
      <c r="A78" t="s">
        <v>33</v>
      </c>
      <c r="C78">
        <v>2</v>
      </c>
    </row>
    <row r="79" spans="1:3" x14ac:dyDescent="0.25">
      <c r="A79" t="s">
        <v>34</v>
      </c>
      <c r="C79">
        <v>1</v>
      </c>
    </row>
    <row r="80" spans="1:3" x14ac:dyDescent="0.25">
      <c r="A80" t="s">
        <v>34</v>
      </c>
      <c r="C80">
        <v>2</v>
      </c>
    </row>
    <row r="81" spans="1:3" x14ac:dyDescent="0.25">
      <c r="A81" t="s">
        <v>35</v>
      </c>
      <c r="C81">
        <v>1</v>
      </c>
    </row>
    <row r="82" spans="1:3" x14ac:dyDescent="0.25">
      <c r="A82" t="s">
        <v>35</v>
      </c>
      <c r="C82">
        <v>2</v>
      </c>
    </row>
    <row r="83" spans="1:3" x14ac:dyDescent="0.25">
      <c r="A83" t="s">
        <v>36</v>
      </c>
      <c r="C83">
        <v>1</v>
      </c>
    </row>
    <row r="84" spans="1:3" x14ac:dyDescent="0.25">
      <c r="A84" t="s">
        <v>36</v>
      </c>
      <c r="C84">
        <v>2</v>
      </c>
    </row>
    <row r="85" spans="1:3" x14ac:dyDescent="0.25">
      <c r="A85" t="s">
        <v>37</v>
      </c>
      <c r="C85">
        <v>1</v>
      </c>
    </row>
    <row r="86" spans="1:3" x14ac:dyDescent="0.25">
      <c r="A86" t="s">
        <v>37</v>
      </c>
      <c r="C86">
        <v>2</v>
      </c>
    </row>
    <row r="87" spans="1:3" x14ac:dyDescent="0.25">
      <c r="A87" t="s">
        <v>38</v>
      </c>
      <c r="C87">
        <v>1</v>
      </c>
    </row>
    <row r="88" spans="1:3" x14ac:dyDescent="0.25">
      <c r="A88" t="s">
        <v>38</v>
      </c>
      <c r="C88">
        <v>2</v>
      </c>
    </row>
    <row r="89" spans="1:3" x14ac:dyDescent="0.25">
      <c r="A89" t="s">
        <v>39</v>
      </c>
      <c r="C89">
        <v>1</v>
      </c>
    </row>
    <row r="90" spans="1:3" x14ac:dyDescent="0.25">
      <c r="A90" t="s">
        <v>39</v>
      </c>
      <c r="C90">
        <v>2</v>
      </c>
    </row>
    <row r="91" spans="1:3" x14ac:dyDescent="0.25">
      <c r="A91" t="s">
        <v>40</v>
      </c>
      <c r="C91">
        <v>1</v>
      </c>
    </row>
    <row r="92" spans="1:3" x14ac:dyDescent="0.25">
      <c r="A92" t="s">
        <v>40</v>
      </c>
      <c r="C92">
        <v>2</v>
      </c>
    </row>
    <row r="93" spans="1:3" x14ac:dyDescent="0.25">
      <c r="A93" t="s">
        <v>41</v>
      </c>
      <c r="C93">
        <v>1</v>
      </c>
    </row>
    <row r="94" spans="1:3" x14ac:dyDescent="0.25">
      <c r="A94" t="s">
        <v>41</v>
      </c>
      <c r="C94">
        <v>2</v>
      </c>
    </row>
    <row r="95" spans="1:3" x14ac:dyDescent="0.25">
      <c r="A95" t="s">
        <v>42</v>
      </c>
      <c r="C95">
        <v>1</v>
      </c>
    </row>
    <row r="96" spans="1:3" x14ac:dyDescent="0.25">
      <c r="A96" t="s">
        <v>42</v>
      </c>
      <c r="C96">
        <v>2</v>
      </c>
    </row>
    <row r="97" spans="1:3" x14ac:dyDescent="0.25">
      <c r="A97" t="s">
        <v>43</v>
      </c>
      <c r="C97">
        <v>1</v>
      </c>
    </row>
    <row r="98" spans="1:3" x14ac:dyDescent="0.25">
      <c r="A98" t="s">
        <v>43</v>
      </c>
      <c r="C98">
        <v>2</v>
      </c>
    </row>
    <row r="99" spans="1:3" x14ac:dyDescent="0.25">
      <c r="A99" t="s">
        <v>44</v>
      </c>
      <c r="C99">
        <v>1</v>
      </c>
    </row>
    <row r="100" spans="1:3" x14ac:dyDescent="0.25">
      <c r="A100" t="s">
        <v>44</v>
      </c>
      <c r="C100">
        <v>2</v>
      </c>
    </row>
    <row r="101" spans="1:3" x14ac:dyDescent="0.25">
      <c r="A101" t="s">
        <v>45</v>
      </c>
      <c r="C101">
        <v>1</v>
      </c>
    </row>
    <row r="102" spans="1:3" x14ac:dyDescent="0.25">
      <c r="A102" t="s">
        <v>45</v>
      </c>
      <c r="C102">
        <v>2</v>
      </c>
    </row>
    <row r="103" spans="1:3" x14ac:dyDescent="0.25">
      <c r="A103" t="s">
        <v>46</v>
      </c>
      <c r="C103">
        <v>1</v>
      </c>
    </row>
    <row r="104" spans="1:3" x14ac:dyDescent="0.25">
      <c r="A104" t="s">
        <v>46</v>
      </c>
      <c r="C104">
        <v>2</v>
      </c>
    </row>
    <row r="105" spans="1:3" x14ac:dyDescent="0.25">
      <c r="A105" t="s">
        <v>47</v>
      </c>
      <c r="C105">
        <v>1</v>
      </c>
    </row>
    <row r="106" spans="1:3" x14ac:dyDescent="0.25">
      <c r="A106" t="s">
        <v>47</v>
      </c>
      <c r="C106">
        <v>2</v>
      </c>
    </row>
    <row r="107" spans="1:3" x14ac:dyDescent="0.25">
      <c r="A107" t="s">
        <v>48</v>
      </c>
      <c r="C107">
        <v>1</v>
      </c>
    </row>
    <row r="108" spans="1:3" x14ac:dyDescent="0.25">
      <c r="A108" t="s">
        <v>48</v>
      </c>
      <c r="C108">
        <v>2</v>
      </c>
    </row>
    <row r="109" spans="1:3" x14ac:dyDescent="0.25">
      <c r="A109" t="s">
        <v>49</v>
      </c>
      <c r="C109">
        <v>1</v>
      </c>
    </row>
    <row r="110" spans="1:3" x14ac:dyDescent="0.25">
      <c r="A110" t="s">
        <v>49</v>
      </c>
      <c r="C110">
        <v>2</v>
      </c>
    </row>
  </sheetData>
  <mergeCells count="7">
    <mergeCell ref="X3:Z3"/>
    <mergeCell ref="F3:H3"/>
    <mergeCell ref="I3:K3"/>
    <mergeCell ref="L3:N3"/>
    <mergeCell ref="O3:Q3"/>
    <mergeCell ref="R3:T3"/>
    <mergeCell ref="U3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2019-07-13T11:23:58Z</dcterms:created>
  <dcterms:modified xsi:type="dcterms:W3CDTF">2019-07-14T16:41:57Z</dcterms:modified>
</cp:coreProperties>
</file>