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221"/>
  <workbookPr showInkAnnotation="0" autoCompressPictures="0"/>
  <bookViews>
    <workbookView xWindow="560" yWindow="560" windowWidth="25040" windowHeight="14920" tabRatio="500" activeTab="1"/>
  </bookViews>
  <sheets>
    <sheet name="Stündlich" sheetId="1" r:id="rId1"/>
    <sheet name="15 min Werte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91" i="2" l="1"/>
  <c r="F92" i="2"/>
  <c r="F93" i="2"/>
  <c r="F27" i="2"/>
  <c r="F28" i="2"/>
  <c r="F29" i="2"/>
  <c r="E92" i="2"/>
  <c r="E93" i="2"/>
  <c r="E91" i="2"/>
  <c r="E27" i="2"/>
  <c r="E28" i="2"/>
  <c r="E29" i="2"/>
  <c r="D27" i="2"/>
  <c r="C95" i="2"/>
  <c r="C96" i="2"/>
  <c r="C97" i="2"/>
  <c r="B96" i="2"/>
  <c r="B97" i="2"/>
  <c r="B95" i="2"/>
  <c r="C91" i="2"/>
  <c r="C92" i="2"/>
  <c r="C93" i="2"/>
  <c r="B92" i="2"/>
  <c r="B93" i="2"/>
  <c r="B91" i="2"/>
  <c r="C87" i="2"/>
  <c r="C88" i="2"/>
  <c r="C89" i="2"/>
  <c r="B88" i="2"/>
  <c r="B89" i="2"/>
  <c r="B87" i="2"/>
  <c r="C83" i="2"/>
  <c r="C84" i="2"/>
  <c r="C85" i="2"/>
  <c r="B84" i="2"/>
  <c r="B85" i="2"/>
  <c r="B83" i="2"/>
  <c r="C79" i="2"/>
  <c r="C80" i="2"/>
  <c r="C81" i="2"/>
  <c r="B80" i="2"/>
  <c r="B81" i="2"/>
  <c r="B79" i="2"/>
  <c r="C75" i="2"/>
  <c r="C76" i="2"/>
  <c r="C77" i="2"/>
  <c r="B75" i="2"/>
  <c r="B76" i="2"/>
  <c r="B77" i="2"/>
  <c r="C71" i="2"/>
  <c r="C72" i="2"/>
  <c r="C73" i="2"/>
  <c r="B71" i="2"/>
  <c r="B72" i="2"/>
  <c r="B73" i="2"/>
  <c r="C67" i="2"/>
  <c r="C68" i="2"/>
  <c r="C69" i="2"/>
  <c r="B67" i="2"/>
  <c r="B68" i="2"/>
  <c r="B69" i="2"/>
  <c r="C63" i="2"/>
  <c r="C64" i="2"/>
  <c r="C65" i="2"/>
  <c r="B63" i="2"/>
  <c r="B64" i="2"/>
  <c r="B65" i="2"/>
  <c r="C59" i="2"/>
  <c r="C60" i="2"/>
  <c r="C61" i="2"/>
  <c r="B59" i="2"/>
  <c r="B60" i="2"/>
  <c r="B61" i="2"/>
  <c r="C55" i="2"/>
  <c r="C56" i="2"/>
  <c r="C57" i="2"/>
  <c r="B55" i="2"/>
  <c r="B56" i="2"/>
  <c r="B57" i="2"/>
  <c r="C51" i="2"/>
  <c r="C52" i="2"/>
  <c r="C53" i="2"/>
  <c r="B51" i="2"/>
  <c r="B52" i="2"/>
  <c r="B53" i="2"/>
  <c r="C47" i="2"/>
  <c r="C48" i="2"/>
  <c r="C49" i="2"/>
  <c r="B47" i="2"/>
  <c r="B48" i="2"/>
  <c r="B49" i="2"/>
  <c r="C43" i="2"/>
  <c r="C44" i="2"/>
  <c r="C45" i="2"/>
  <c r="B43" i="2"/>
  <c r="B44" i="2"/>
  <c r="B45" i="2"/>
  <c r="C39" i="2"/>
  <c r="C40" i="2"/>
  <c r="C41" i="2"/>
  <c r="B39" i="2"/>
  <c r="B40" i="2"/>
  <c r="B41" i="2"/>
  <c r="C35" i="2"/>
  <c r="C36" i="2"/>
  <c r="C37" i="2"/>
  <c r="B35" i="2"/>
  <c r="B36" i="2"/>
  <c r="B37" i="2"/>
  <c r="C31" i="2"/>
  <c r="C32" i="2"/>
  <c r="C33" i="2"/>
  <c r="B31" i="2"/>
  <c r="B32" i="2"/>
  <c r="B33" i="2"/>
  <c r="C27" i="2"/>
  <c r="C28" i="2"/>
  <c r="C29" i="2"/>
  <c r="B27" i="2"/>
  <c r="B28" i="2"/>
  <c r="B29" i="2"/>
  <c r="C23" i="2"/>
  <c r="C24" i="2"/>
  <c r="C25" i="2"/>
  <c r="B23" i="2"/>
  <c r="B24" i="2"/>
  <c r="B25" i="2"/>
  <c r="C19" i="2"/>
  <c r="C20" i="2"/>
  <c r="C21" i="2"/>
  <c r="B19" i="2"/>
  <c r="B20" i="2"/>
  <c r="B21" i="2"/>
  <c r="C11" i="2"/>
  <c r="C12" i="2"/>
  <c r="C13" i="2"/>
  <c r="B11" i="2"/>
  <c r="B12" i="2"/>
  <c r="B13" i="2"/>
  <c r="C7" i="2"/>
  <c r="C8" i="2"/>
  <c r="C9" i="2"/>
  <c r="B7" i="2"/>
  <c r="B8" i="2"/>
  <c r="B9" i="2"/>
  <c r="B3" i="2"/>
  <c r="C3" i="2"/>
  <c r="C4" i="2"/>
  <c r="C5" i="2"/>
  <c r="B4" i="2"/>
  <c r="B5" i="2"/>
</calcChain>
</file>

<file path=xl/sharedStrings.xml><?xml version="1.0" encoding="utf-8"?>
<sst xmlns="http://schemas.openxmlformats.org/spreadsheetml/2006/main" count="9" uniqueCount="6">
  <si>
    <t>time</t>
  </si>
  <si>
    <t>Winter</t>
  </si>
  <si>
    <t>Summer</t>
  </si>
  <si>
    <t>Load_base</t>
  </si>
  <si>
    <t>Load_shaped1</t>
  </si>
  <si>
    <t>Load_shaped2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</si>
</sst>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2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20" fontId="0" fillId="0" borderId="0" xfId="0" applyNumberFormat="1"/>
    <xf numFmtId="20" fontId="1" fillId="0" borderId="0" xfId="0" applyNumberFormat="1" applyFont="1"/>
    <xf numFmtId="0" fontId="0" fillId="0" borderId="0" xfId="0" applyNumberFormat="1"/>
  </cellXfs>
  <cellStyles count="123">
    <cellStyle name="Besuchter Link" xfId="2" builtinId="9" hidden="1"/>
    <cellStyle name="Besuchter Link" xfId="4" builtinId="9" hidden="1"/>
    <cellStyle name="Besuchter Link" xfId="6" builtinId="9" hidden="1"/>
    <cellStyle name="Besuchter Link" xfId="8" builtinId="9" hidden="1"/>
    <cellStyle name="Besuchter Link" xfId="10" builtinId="9" hidden="1"/>
    <cellStyle name="Besuchter Link" xfId="12" builtinId="9" hidden="1"/>
    <cellStyle name="Besuchter Link" xfId="14" builtinId="9" hidden="1"/>
    <cellStyle name="Besuchter Link" xfId="16" builtinId="9" hidden="1"/>
    <cellStyle name="Besuchter Link" xfId="18" builtinId="9" hidden="1"/>
    <cellStyle name="Besuchter Link" xfId="20" builtinId="9" hidden="1"/>
    <cellStyle name="Besuchter Link" xfId="22" builtinId="9" hidden="1"/>
    <cellStyle name="Besuchter Link" xfId="24" builtinId="9" hidden="1"/>
    <cellStyle name="Besuchter Link" xfId="26" builtinId="9" hidden="1"/>
    <cellStyle name="Besuchter Link" xfId="28" builtinId="9" hidden="1"/>
    <cellStyle name="Besuchter Link" xfId="30" builtinId="9" hidden="1"/>
    <cellStyle name="Besuchter Link" xfId="32" builtinId="9" hidden="1"/>
    <cellStyle name="Besuchter Link" xfId="34" builtinId="9" hidden="1"/>
    <cellStyle name="Besuchter Link" xfId="36" builtinId="9" hidden="1"/>
    <cellStyle name="Besuchter Link" xfId="38" builtinId="9" hidden="1"/>
    <cellStyle name="Besuchter Link" xfId="40" builtinId="9" hidden="1"/>
    <cellStyle name="Besuchter Link" xfId="42" builtinId="9" hidden="1"/>
    <cellStyle name="Besuchter Link" xfId="44" builtinId="9" hidden="1"/>
    <cellStyle name="Besuchter Link" xfId="46" builtinId="9" hidden="1"/>
    <cellStyle name="Besuchter Link" xfId="48" builtinId="9" hidden="1"/>
    <cellStyle name="Besuchter Link" xfId="50" builtinId="9" hidden="1"/>
    <cellStyle name="Besuchter Link" xfId="52" builtinId="9" hidden="1"/>
    <cellStyle name="Besuchter Link" xfId="54" builtinId="9" hidden="1"/>
    <cellStyle name="Besuchter Link" xfId="56" builtinId="9" hidden="1"/>
    <cellStyle name="Besuchter Link" xfId="58" builtinId="9" hidden="1"/>
    <cellStyle name="Besuchter Link" xfId="60" builtinId="9" hidden="1"/>
    <cellStyle name="Besuchter Link" xfId="62" builtinId="9" hidden="1"/>
    <cellStyle name="Besuchter Link" xfId="64" builtinId="9" hidden="1"/>
    <cellStyle name="Besuchter Link" xfId="66" builtinId="9" hidden="1"/>
    <cellStyle name="Besuchter Link" xfId="68" builtinId="9" hidden="1"/>
    <cellStyle name="Besuchter Link" xfId="70" builtinId="9" hidden="1"/>
    <cellStyle name="Besuchter Link" xfId="72" builtinId="9" hidden="1"/>
    <cellStyle name="Besuchter Link" xfId="74" builtinId="9" hidden="1"/>
    <cellStyle name="Besuchter Link" xfId="76" builtinId="9" hidden="1"/>
    <cellStyle name="Besuchter Link" xfId="78" builtinId="9" hidden="1"/>
    <cellStyle name="Besuchter Link" xfId="80" builtinId="9" hidden="1"/>
    <cellStyle name="Besuchter Link" xfId="82" builtinId="9" hidden="1"/>
    <cellStyle name="Besuchter Link" xfId="84" builtinId="9" hidden="1"/>
    <cellStyle name="Besuchter Link" xfId="86" builtinId="9" hidden="1"/>
    <cellStyle name="Besuchter Link" xfId="88" builtinId="9" hidden="1"/>
    <cellStyle name="Besuchter Link" xfId="90" builtinId="9" hidden="1"/>
    <cellStyle name="Besuchter Link" xfId="92" builtinId="9" hidden="1"/>
    <cellStyle name="Besuchter Link" xfId="94" builtinId="9" hidden="1"/>
    <cellStyle name="Besuchter Link" xfId="96" builtinId="9" hidden="1"/>
    <cellStyle name="Besuchter Link" xfId="98" builtinId="9" hidden="1"/>
    <cellStyle name="Besuchter Link" xfId="100" builtinId="9" hidden="1"/>
    <cellStyle name="Besuchter Link" xfId="102" builtinId="9" hidden="1"/>
    <cellStyle name="Besuchter Link" xfId="104" builtinId="9" hidden="1"/>
    <cellStyle name="Besuchter Link" xfId="106" builtinId="9" hidden="1"/>
    <cellStyle name="Besuchter Link" xfId="108" builtinId="9" hidden="1"/>
    <cellStyle name="Besuchter Link" xfId="110" builtinId="9" hidden="1"/>
    <cellStyle name="Besuchter Link" xfId="112" builtinId="9" hidden="1"/>
    <cellStyle name="Besuchter Link" xfId="114" builtinId="9" hidden="1"/>
    <cellStyle name="Besuchter Link" xfId="116" builtinId="9" hidden="1"/>
    <cellStyle name="Besuchter Link" xfId="118" builtinId="9" hidden="1"/>
    <cellStyle name="Besuchter Link" xfId="120" builtinId="9" hidden="1"/>
    <cellStyle name="Besuchter Link" xfId="122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15" builtinId="8" hidden="1"/>
    <cellStyle name="Link" xfId="17" builtinId="8" hidden="1"/>
    <cellStyle name="Link" xfId="19" builtinId="8" hidden="1"/>
    <cellStyle name="Link" xfId="21" builtinId="8" hidden="1"/>
    <cellStyle name="Link" xfId="23" builtinId="8" hidden="1"/>
    <cellStyle name="Link" xfId="25" builtinId="8" hidden="1"/>
    <cellStyle name="Link" xfId="27" builtinId="8" hidden="1"/>
    <cellStyle name="Link" xfId="29" builtinId="8" hidden="1"/>
    <cellStyle name="Link" xfId="31" builtinId="8" hidden="1"/>
    <cellStyle name="Link" xfId="33" builtinId="8" hidden="1"/>
    <cellStyle name="Link" xfId="35" builtinId="8" hidden="1"/>
    <cellStyle name="Link" xfId="37" builtinId="8" hidden="1"/>
    <cellStyle name="Link" xfId="39" builtinId="8" hidden="1"/>
    <cellStyle name="Link" xfId="41" builtinId="8" hidden="1"/>
    <cellStyle name="Link" xfId="43" builtinId="8" hidden="1"/>
    <cellStyle name="Link" xfId="45" builtinId="8" hidden="1"/>
    <cellStyle name="Link" xfId="47" builtinId="8" hidden="1"/>
    <cellStyle name="Link" xfId="49" builtinId="8" hidden="1"/>
    <cellStyle name="Link" xfId="51" builtinId="8" hidden="1"/>
    <cellStyle name="Link" xfId="53" builtinId="8" hidden="1"/>
    <cellStyle name="Link" xfId="55" builtinId="8" hidden="1"/>
    <cellStyle name="Link" xfId="57" builtinId="8" hidden="1"/>
    <cellStyle name="Link" xfId="59" builtinId="8" hidden="1"/>
    <cellStyle name="Link" xfId="61" builtinId="8" hidden="1"/>
    <cellStyle name="Link" xfId="63" builtinId="8" hidden="1"/>
    <cellStyle name="Link" xfId="65" builtinId="8" hidden="1"/>
    <cellStyle name="Link" xfId="67" builtinId="8" hidden="1"/>
    <cellStyle name="Link" xfId="69" builtinId="8" hidden="1"/>
    <cellStyle name="Link" xfId="71" builtinId="8" hidden="1"/>
    <cellStyle name="Link" xfId="73" builtinId="8" hidden="1"/>
    <cellStyle name="Link" xfId="75" builtinId="8" hidden="1"/>
    <cellStyle name="Link" xfId="77" builtinId="8" hidden="1"/>
    <cellStyle name="Link" xfId="79" builtinId="8" hidden="1"/>
    <cellStyle name="Link" xfId="81" builtinId="8" hidden="1"/>
    <cellStyle name="Link" xfId="83" builtinId="8" hidden="1"/>
    <cellStyle name="Link" xfId="85" builtinId="8" hidden="1"/>
    <cellStyle name="Link" xfId="87" builtinId="8" hidden="1"/>
    <cellStyle name="Link" xfId="89" builtinId="8" hidden="1"/>
    <cellStyle name="Link" xfId="91" builtinId="8" hidden="1"/>
    <cellStyle name="Link" xfId="93" builtinId="8" hidden="1"/>
    <cellStyle name="Link" xfId="95" builtinId="8" hidden="1"/>
    <cellStyle name="Link" xfId="97" builtinId="8" hidden="1"/>
    <cellStyle name="Link" xfId="99" builtinId="8" hidden="1"/>
    <cellStyle name="Link" xfId="101" builtinId="8" hidden="1"/>
    <cellStyle name="Link" xfId="103" builtinId="8" hidden="1"/>
    <cellStyle name="Link" xfId="105" builtinId="8" hidden="1"/>
    <cellStyle name="Link" xfId="107" builtinId="8" hidden="1"/>
    <cellStyle name="Link" xfId="109" builtinId="8" hidden="1"/>
    <cellStyle name="Link" xfId="111" builtinId="8" hidden="1"/>
    <cellStyle name="Link" xfId="113" builtinId="8" hidden="1"/>
    <cellStyle name="Link" xfId="115" builtinId="8" hidden="1"/>
    <cellStyle name="Link" xfId="117" builtinId="8" hidden="1"/>
    <cellStyle name="Link" xfId="119" builtinId="8" hidden="1"/>
    <cellStyle name="Link" xfId="121" builtinId="8" hidden="1"/>
    <cellStyle name="Standard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Stündlich!$B$1</c:f>
              <c:strCache>
                <c:ptCount val="1"/>
                <c:pt idx="0">
                  <c:v>Winter</c:v>
                </c:pt>
              </c:strCache>
            </c:strRef>
          </c:tx>
          <c:marker>
            <c:symbol val="none"/>
          </c:marker>
          <c:cat>
            <c:numRef>
              <c:f>Stündlich!$A$2:$A$26</c:f>
              <c:numCache>
                <c:formatCode>h:mm</c:formatCode>
                <c:ptCount val="25"/>
                <c:pt idx="0">
                  <c:v>0.0</c:v>
                </c:pt>
                <c:pt idx="1">
                  <c:v>0.0416666666666667</c:v>
                </c:pt>
                <c:pt idx="2">
                  <c:v>0.0833333333333333</c:v>
                </c:pt>
                <c:pt idx="3">
                  <c:v>0.125</c:v>
                </c:pt>
                <c:pt idx="4">
                  <c:v>0.166666666666667</c:v>
                </c:pt>
                <c:pt idx="5">
                  <c:v>0.208333333333333</c:v>
                </c:pt>
                <c:pt idx="6">
                  <c:v>0.25</c:v>
                </c:pt>
                <c:pt idx="7">
                  <c:v>0.291666666666667</c:v>
                </c:pt>
                <c:pt idx="8">
                  <c:v>0.333333333333333</c:v>
                </c:pt>
                <c:pt idx="9">
                  <c:v>0.375</c:v>
                </c:pt>
                <c:pt idx="10">
                  <c:v>0.416666666666667</c:v>
                </c:pt>
                <c:pt idx="11">
                  <c:v>0.458333333333333</c:v>
                </c:pt>
                <c:pt idx="12">
                  <c:v>0.5</c:v>
                </c:pt>
                <c:pt idx="13">
                  <c:v>0.541666666666667</c:v>
                </c:pt>
                <c:pt idx="14">
                  <c:v>0.583333333333333</c:v>
                </c:pt>
                <c:pt idx="15">
                  <c:v>0.625</c:v>
                </c:pt>
                <c:pt idx="16">
                  <c:v>0.666666666666667</c:v>
                </c:pt>
                <c:pt idx="17">
                  <c:v>0.708333333333333</c:v>
                </c:pt>
                <c:pt idx="18">
                  <c:v>0.75</c:v>
                </c:pt>
                <c:pt idx="19">
                  <c:v>0.791666666666667</c:v>
                </c:pt>
                <c:pt idx="20">
                  <c:v>0.833333333333333</c:v>
                </c:pt>
                <c:pt idx="21">
                  <c:v>0.875</c:v>
                </c:pt>
                <c:pt idx="22">
                  <c:v>0.916666666666667</c:v>
                </c:pt>
                <c:pt idx="23">
                  <c:v>0.958333333333333</c:v>
                </c:pt>
                <c:pt idx="24">
                  <c:v>0.0</c:v>
                </c:pt>
              </c:numCache>
            </c:numRef>
          </c:cat>
          <c:val>
            <c:numRef>
              <c:f>Stündlich!$B$2:$B$26</c:f>
              <c:numCache>
                <c:formatCode>General</c:formatCode>
                <c:ptCount val="25"/>
                <c:pt idx="0">
                  <c:v>27300.0</c:v>
                </c:pt>
                <c:pt idx="1">
                  <c:v>25800.0</c:v>
                </c:pt>
                <c:pt idx="2">
                  <c:v>25300.0</c:v>
                </c:pt>
                <c:pt idx="3">
                  <c:v>25000.0</c:v>
                </c:pt>
                <c:pt idx="4">
                  <c:v>25000.0</c:v>
                </c:pt>
                <c:pt idx="5">
                  <c:v>25300.0</c:v>
                </c:pt>
                <c:pt idx="6">
                  <c:v>25800.0</c:v>
                </c:pt>
                <c:pt idx="7">
                  <c:v>28000.0</c:v>
                </c:pt>
                <c:pt idx="8">
                  <c:v>31000.0</c:v>
                </c:pt>
                <c:pt idx="9">
                  <c:v>32800.0</c:v>
                </c:pt>
                <c:pt idx="10">
                  <c:v>34100.0</c:v>
                </c:pt>
                <c:pt idx="11">
                  <c:v>34000.0</c:v>
                </c:pt>
                <c:pt idx="12">
                  <c:v>34100.0</c:v>
                </c:pt>
                <c:pt idx="13">
                  <c:v>33800.0</c:v>
                </c:pt>
                <c:pt idx="14">
                  <c:v>33000.0</c:v>
                </c:pt>
                <c:pt idx="15">
                  <c:v>32300.0</c:v>
                </c:pt>
                <c:pt idx="16">
                  <c:v>32000.0</c:v>
                </c:pt>
                <c:pt idx="17">
                  <c:v>32200.0</c:v>
                </c:pt>
                <c:pt idx="18">
                  <c:v>32700.0</c:v>
                </c:pt>
                <c:pt idx="19">
                  <c:v>34000.0</c:v>
                </c:pt>
                <c:pt idx="20">
                  <c:v>36200.0</c:v>
                </c:pt>
                <c:pt idx="21">
                  <c:v>35300.0</c:v>
                </c:pt>
                <c:pt idx="22">
                  <c:v>33100.0</c:v>
                </c:pt>
                <c:pt idx="23">
                  <c:v>30300.0</c:v>
                </c:pt>
                <c:pt idx="24">
                  <c:v>27300.0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Stündlich!$C$1</c:f>
              <c:strCache>
                <c:ptCount val="1"/>
                <c:pt idx="0">
                  <c:v>Summer</c:v>
                </c:pt>
              </c:strCache>
            </c:strRef>
          </c:tx>
          <c:marker>
            <c:symbol val="none"/>
          </c:marker>
          <c:cat>
            <c:numRef>
              <c:f>Stündlich!$A$2:$A$26</c:f>
              <c:numCache>
                <c:formatCode>h:mm</c:formatCode>
                <c:ptCount val="25"/>
                <c:pt idx="0">
                  <c:v>0.0</c:v>
                </c:pt>
                <c:pt idx="1">
                  <c:v>0.0416666666666667</c:v>
                </c:pt>
                <c:pt idx="2">
                  <c:v>0.0833333333333333</c:v>
                </c:pt>
                <c:pt idx="3">
                  <c:v>0.125</c:v>
                </c:pt>
                <c:pt idx="4">
                  <c:v>0.166666666666667</c:v>
                </c:pt>
                <c:pt idx="5">
                  <c:v>0.208333333333333</c:v>
                </c:pt>
                <c:pt idx="6">
                  <c:v>0.25</c:v>
                </c:pt>
                <c:pt idx="7">
                  <c:v>0.291666666666667</c:v>
                </c:pt>
                <c:pt idx="8">
                  <c:v>0.333333333333333</c:v>
                </c:pt>
                <c:pt idx="9">
                  <c:v>0.375</c:v>
                </c:pt>
                <c:pt idx="10">
                  <c:v>0.416666666666667</c:v>
                </c:pt>
                <c:pt idx="11">
                  <c:v>0.458333333333333</c:v>
                </c:pt>
                <c:pt idx="12">
                  <c:v>0.5</c:v>
                </c:pt>
                <c:pt idx="13">
                  <c:v>0.541666666666667</c:v>
                </c:pt>
                <c:pt idx="14">
                  <c:v>0.583333333333333</c:v>
                </c:pt>
                <c:pt idx="15">
                  <c:v>0.625</c:v>
                </c:pt>
                <c:pt idx="16">
                  <c:v>0.666666666666667</c:v>
                </c:pt>
                <c:pt idx="17">
                  <c:v>0.708333333333333</c:v>
                </c:pt>
                <c:pt idx="18">
                  <c:v>0.75</c:v>
                </c:pt>
                <c:pt idx="19">
                  <c:v>0.791666666666667</c:v>
                </c:pt>
                <c:pt idx="20">
                  <c:v>0.833333333333333</c:v>
                </c:pt>
                <c:pt idx="21">
                  <c:v>0.875</c:v>
                </c:pt>
                <c:pt idx="22">
                  <c:v>0.916666666666667</c:v>
                </c:pt>
                <c:pt idx="23">
                  <c:v>0.958333333333333</c:v>
                </c:pt>
                <c:pt idx="24">
                  <c:v>0.0</c:v>
                </c:pt>
              </c:numCache>
            </c:numRef>
          </c:cat>
          <c:val>
            <c:numRef>
              <c:f>Stündlich!$C$2:$C$26</c:f>
              <c:numCache>
                <c:formatCode>General</c:formatCode>
                <c:ptCount val="25"/>
                <c:pt idx="0">
                  <c:v>25900.0</c:v>
                </c:pt>
                <c:pt idx="1">
                  <c:v>24600.0</c:v>
                </c:pt>
                <c:pt idx="2">
                  <c:v>24300.0</c:v>
                </c:pt>
                <c:pt idx="3">
                  <c:v>24100.0</c:v>
                </c:pt>
                <c:pt idx="4">
                  <c:v>24000.0</c:v>
                </c:pt>
                <c:pt idx="5">
                  <c:v>24200.0</c:v>
                </c:pt>
                <c:pt idx="6">
                  <c:v>25000.0</c:v>
                </c:pt>
                <c:pt idx="7">
                  <c:v>27400.0</c:v>
                </c:pt>
                <c:pt idx="8">
                  <c:v>29700.0</c:v>
                </c:pt>
                <c:pt idx="9">
                  <c:v>30100.0</c:v>
                </c:pt>
                <c:pt idx="10">
                  <c:v>30700.0</c:v>
                </c:pt>
                <c:pt idx="11">
                  <c:v>30750.0</c:v>
                </c:pt>
                <c:pt idx="12">
                  <c:v>30800.0</c:v>
                </c:pt>
                <c:pt idx="13">
                  <c:v>31000.0</c:v>
                </c:pt>
                <c:pt idx="14">
                  <c:v>30800.0</c:v>
                </c:pt>
                <c:pt idx="15">
                  <c:v>30500.0</c:v>
                </c:pt>
                <c:pt idx="16">
                  <c:v>30900.0</c:v>
                </c:pt>
                <c:pt idx="17">
                  <c:v>31000.0</c:v>
                </c:pt>
                <c:pt idx="18">
                  <c:v>30800.0</c:v>
                </c:pt>
                <c:pt idx="19">
                  <c:v>30700.0</c:v>
                </c:pt>
                <c:pt idx="20">
                  <c:v>31000.0</c:v>
                </c:pt>
                <c:pt idx="21">
                  <c:v>32300.0</c:v>
                </c:pt>
                <c:pt idx="22">
                  <c:v>30700.0</c:v>
                </c:pt>
                <c:pt idx="23">
                  <c:v>27000.0</c:v>
                </c:pt>
                <c:pt idx="24">
                  <c:v>25900.0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9072232"/>
        <c:axId val="2079077560"/>
      </c:lineChart>
      <c:catAx>
        <c:axId val="2079072232"/>
        <c:scaling>
          <c:orientation val="minMax"/>
        </c:scaling>
        <c:delete val="0"/>
        <c:axPos val="b"/>
        <c:numFmt formatCode="h:mm" sourceLinked="1"/>
        <c:majorTickMark val="out"/>
        <c:minorTickMark val="none"/>
        <c:tickLblPos val="nextTo"/>
        <c:crossAx val="2079077560"/>
        <c:crosses val="autoZero"/>
        <c:auto val="1"/>
        <c:lblAlgn val="ctr"/>
        <c:lblOffset val="100"/>
        <c:noMultiLvlLbl val="0"/>
      </c:catAx>
      <c:valAx>
        <c:axId val="2079077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90722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'15 min Werte'!$B$1</c:f>
              <c:strCache>
                <c:ptCount val="1"/>
                <c:pt idx="0">
                  <c:v>Winter</c:v>
                </c:pt>
              </c:strCache>
            </c:strRef>
          </c:tx>
          <c:marker>
            <c:symbol val="none"/>
          </c:marker>
          <c:cat>
            <c:numRef>
              <c:f>'15 min Werte'!$A$2:$A$98</c:f>
              <c:numCache>
                <c:formatCode>h:mm</c:formatCode>
                <c:ptCount val="97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0.09375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0.135416666666667</c:v>
                </c:pt>
                <c:pt idx="14">
                  <c:v>0.145833333333333</c:v>
                </c:pt>
                <c:pt idx="15">
                  <c:v>0.15625</c:v>
                </c:pt>
                <c:pt idx="16">
                  <c:v>0.166666666666667</c:v>
                </c:pt>
                <c:pt idx="17">
                  <c:v>0.177083333333333</c:v>
                </c:pt>
                <c:pt idx="18">
                  <c:v>0.1875</c:v>
                </c:pt>
                <c:pt idx="19">
                  <c:v>0.197916666666667</c:v>
                </c:pt>
                <c:pt idx="20">
                  <c:v>0.208333333333333</c:v>
                </c:pt>
                <c:pt idx="21">
                  <c:v>0.21875</c:v>
                </c:pt>
                <c:pt idx="22">
                  <c:v>0.229166666666667</c:v>
                </c:pt>
                <c:pt idx="23">
                  <c:v>0.239583333333333</c:v>
                </c:pt>
                <c:pt idx="24">
                  <c:v>0.25</c:v>
                </c:pt>
                <c:pt idx="25">
                  <c:v>0.260416666666667</c:v>
                </c:pt>
                <c:pt idx="26">
                  <c:v>0.270833333333333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0.34375</c:v>
                </c:pt>
                <c:pt idx="34">
                  <c:v>0.354166666666667</c:v>
                </c:pt>
                <c:pt idx="35">
                  <c:v>0.364583333333333</c:v>
                </c:pt>
                <c:pt idx="36">
                  <c:v>0.375</c:v>
                </c:pt>
                <c:pt idx="37">
                  <c:v>0.385416666666667</c:v>
                </c:pt>
                <c:pt idx="38">
                  <c:v>0.395833333333333</c:v>
                </c:pt>
                <c:pt idx="39">
                  <c:v>0.40625</c:v>
                </c:pt>
                <c:pt idx="40">
                  <c:v>0.416666666666667</c:v>
                </c:pt>
                <c:pt idx="41">
                  <c:v>0.427083333333333</c:v>
                </c:pt>
                <c:pt idx="42">
                  <c:v>0.4375</c:v>
                </c:pt>
                <c:pt idx="43">
                  <c:v>0.447916666666667</c:v>
                </c:pt>
                <c:pt idx="44">
                  <c:v>0.458333333333333</c:v>
                </c:pt>
                <c:pt idx="45">
                  <c:v>0.46875</c:v>
                </c:pt>
                <c:pt idx="46">
                  <c:v>0.479166666666667</c:v>
                </c:pt>
                <c:pt idx="47">
                  <c:v>0.489583333333333</c:v>
                </c:pt>
                <c:pt idx="48">
                  <c:v>0.5</c:v>
                </c:pt>
                <c:pt idx="49">
                  <c:v>0.510416666666667</c:v>
                </c:pt>
                <c:pt idx="50">
                  <c:v>0.520833333333333</c:v>
                </c:pt>
                <c:pt idx="51">
                  <c:v>0.53125</c:v>
                </c:pt>
                <c:pt idx="52">
                  <c:v>0.541666666666667</c:v>
                </c:pt>
                <c:pt idx="53">
                  <c:v>0.552083333333333</c:v>
                </c:pt>
                <c:pt idx="54">
                  <c:v>0.5625</c:v>
                </c:pt>
                <c:pt idx="55">
                  <c:v>0.572916666666667</c:v>
                </c:pt>
                <c:pt idx="56">
                  <c:v>0.583333333333333</c:v>
                </c:pt>
                <c:pt idx="57">
                  <c:v>0.59375</c:v>
                </c:pt>
                <c:pt idx="58">
                  <c:v>0.604166666666667</c:v>
                </c:pt>
                <c:pt idx="59">
                  <c:v>0.614583333333333</c:v>
                </c:pt>
                <c:pt idx="60">
                  <c:v>0.625</c:v>
                </c:pt>
                <c:pt idx="61">
                  <c:v>0.635416666666667</c:v>
                </c:pt>
                <c:pt idx="62">
                  <c:v>0.645833333333333</c:v>
                </c:pt>
                <c:pt idx="63">
                  <c:v>0.65625</c:v>
                </c:pt>
                <c:pt idx="64">
                  <c:v>0.666666666666667</c:v>
                </c:pt>
                <c:pt idx="65">
                  <c:v>0.677083333333333</c:v>
                </c:pt>
                <c:pt idx="66">
                  <c:v>0.6875</c:v>
                </c:pt>
                <c:pt idx="67">
                  <c:v>0.697916666666667</c:v>
                </c:pt>
                <c:pt idx="68">
                  <c:v>0.708333333333333</c:v>
                </c:pt>
                <c:pt idx="69">
                  <c:v>0.71875</c:v>
                </c:pt>
                <c:pt idx="70">
                  <c:v>0.729166666666667</c:v>
                </c:pt>
                <c:pt idx="71">
                  <c:v>0.739583333333333</c:v>
                </c:pt>
                <c:pt idx="72">
                  <c:v>0.75</c:v>
                </c:pt>
                <c:pt idx="73">
                  <c:v>0.760416666666667</c:v>
                </c:pt>
                <c:pt idx="74">
                  <c:v>0.770833333333333</c:v>
                </c:pt>
                <c:pt idx="75">
                  <c:v>0.78125</c:v>
                </c:pt>
                <c:pt idx="76">
                  <c:v>0.791666666666667</c:v>
                </c:pt>
                <c:pt idx="77">
                  <c:v>0.802083333333333</c:v>
                </c:pt>
                <c:pt idx="78">
                  <c:v>0.8125</c:v>
                </c:pt>
                <c:pt idx="79">
                  <c:v>0.822916666666667</c:v>
                </c:pt>
                <c:pt idx="80">
                  <c:v>0.833333333333333</c:v>
                </c:pt>
                <c:pt idx="81">
                  <c:v>0.84375</c:v>
                </c:pt>
                <c:pt idx="82">
                  <c:v>0.854166666666667</c:v>
                </c:pt>
                <c:pt idx="83">
                  <c:v>0.864583333333333</c:v>
                </c:pt>
                <c:pt idx="84">
                  <c:v>0.875</c:v>
                </c:pt>
                <c:pt idx="85">
                  <c:v>0.885416666666667</c:v>
                </c:pt>
                <c:pt idx="86">
                  <c:v>0.895833333333333</c:v>
                </c:pt>
                <c:pt idx="87">
                  <c:v>0.90625</c:v>
                </c:pt>
                <c:pt idx="88">
                  <c:v>0.916666666666667</c:v>
                </c:pt>
                <c:pt idx="89">
                  <c:v>0.927083333333333</c:v>
                </c:pt>
                <c:pt idx="90">
                  <c:v>0.9375</c:v>
                </c:pt>
                <c:pt idx="91">
                  <c:v>0.947916666666667</c:v>
                </c:pt>
                <c:pt idx="92">
                  <c:v>0.958333333333333</c:v>
                </c:pt>
                <c:pt idx="93">
                  <c:v>0.96875</c:v>
                </c:pt>
                <c:pt idx="94">
                  <c:v>0.979166666666667</c:v>
                </c:pt>
                <c:pt idx="95">
                  <c:v>0.989583333333333</c:v>
                </c:pt>
                <c:pt idx="96">
                  <c:v>0.0</c:v>
                </c:pt>
              </c:numCache>
            </c:numRef>
          </c:cat>
          <c:val>
            <c:numRef>
              <c:f>'15 min Werte'!$B$2:$B$98</c:f>
              <c:numCache>
                <c:formatCode>General</c:formatCode>
                <c:ptCount val="97"/>
                <c:pt idx="0">
                  <c:v>27300.0</c:v>
                </c:pt>
                <c:pt idx="1">
                  <c:v>26925.0</c:v>
                </c:pt>
                <c:pt idx="2">
                  <c:v>26550.0</c:v>
                </c:pt>
                <c:pt idx="3">
                  <c:v>26175.0</c:v>
                </c:pt>
                <c:pt idx="4">
                  <c:v>25800.0</c:v>
                </c:pt>
                <c:pt idx="5">
                  <c:v>25675.0</c:v>
                </c:pt>
                <c:pt idx="6">
                  <c:v>25550.0</c:v>
                </c:pt>
                <c:pt idx="7">
                  <c:v>25425.0</c:v>
                </c:pt>
                <c:pt idx="8">
                  <c:v>25300.0</c:v>
                </c:pt>
                <c:pt idx="9">
                  <c:v>25225.0</c:v>
                </c:pt>
                <c:pt idx="10">
                  <c:v>25150.0</c:v>
                </c:pt>
                <c:pt idx="11">
                  <c:v>25075.0</c:v>
                </c:pt>
                <c:pt idx="12">
                  <c:v>25000.0</c:v>
                </c:pt>
                <c:pt idx="13">
                  <c:v>25000.0</c:v>
                </c:pt>
                <c:pt idx="14">
                  <c:v>25000.0</c:v>
                </c:pt>
                <c:pt idx="15">
                  <c:v>25000.0</c:v>
                </c:pt>
                <c:pt idx="16">
                  <c:v>25000.0</c:v>
                </c:pt>
                <c:pt idx="17">
                  <c:v>25075.0</c:v>
                </c:pt>
                <c:pt idx="18">
                  <c:v>25150.0</c:v>
                </c:pt>
                <c:pt idx="19">
                  <c:v>25225.0</c:v>
                </c:pt>
                <c:pt idx="20">
                  <c:v>25300.0</c:v>
                </c:pt>
                <c:pt idx="21">
                  <c:v>25425.0</c:v>
                </c:pt>
                <c:pt idx="22">
                  <c:v>25550.0</c:v>
                </c:pt>
                <c:pt idx="23">
                  <c:v>25675.0</c:v>
                </c:pt>
                <c:pt idx="24">
                  <c:v>25800.0</c:v>
                </c:pt>
                <c:pt idx="25">
                  <c:v>26350.0</c:v>
                </c:pt>
                <c:pt idx="26">
                  <c:v>26900.0</c:v>
                </c:pt>
                <c:pt idx="27">
                  <c:v>27450.0</c:v>
                </c:pt>
                <c:pt idx="28">
                  <c:v>28000.0</c:v>
                </c:pt>
                <c:pt idx="29">
                  <c:v>28750.0</c:v>
                </c:pt>
                <c:pt idx="30">
                  <c:v>29500.0</c:v>
                </c:pt>
                <c:pt idx="31">
                  <c:v>30250.0</c:v>
                </c:pt>
                <c:pt idx="32">
                  <c:v>31000.0</c:v>
                </c:pt>
                <c:pt idx="33">
                  <c:v>31450.0</c:v>
                </c:pt>
                <c:pt idx="34">
                  <c:v>31900.0</c:v>
                </c:pt>
                <c:pt idx="35">
                  <c:v>32350.0</c:v>
                </c:pt>
                <c:pt idx="36">
                  <c:v>32800.0</c:v>
                </c:pt>
                <c:pt idx="37">
                  <c:v>33125.0</c:v>
                </c:pt>
                <c:pt idx="38">
                  <c:v>33450.0</c:v>
                </c:pt>
                <c:pt idx="39">
                  <c:v>33775.0</c:v>
                </c:pt>
                <c:pt idx="40">
                  <c:v>34100.0</c:v>
                </c:pt>
                <c:pt idx="41">
                  <c:v>34075.0</c:v>
                </c:pt>
                <c:pt idx="42">
                  <c:v>34050.0</c:v>
                </c:pt>
                <c:pt idx="43">
                  <c:v>34025.0</c:v>
                </c:pt>
                <c:pt idx="44">
                  <c:v>34000.0</c:v>
                </c:pt>
                <c:pt idx="45">
                  <c:v>34025.0</c:v>
                </c:pt>
                <c:pt idx="46">
                  <c:v>34050.0</c:v>
                </c:pt>
                <c:pt idx="47">
                  <c:v>34075.0</c:v>
                </c:pt>
                <c:pt idx="48">
                  <c:v>34100.0</c:v>
                </c:pt>
                <c:pt idx="49">
                  <c:v>34025.0</c:v>
                </c:pt>
                <c:pt idx="50">
                  <c:v>33950.0</c:v>
                </c:pt>
                <c:pt idx="51">
                  <c:v>33875.0</c:v>
                </c:pt>
                <c:pt idx="52">
                  <c:v>33800.0</c:v>
                </c:pt>
                <c:pt idx="53">
                  <c:v>33600.0</c:v>
                </c:pt>
                <c:pt idx="54">
                  <c:v>33400.0</c:v>
                </c:pt>
                <c:pt idx="55">
                  <c:v>33200.0</c:v>
                </c:pt>
                <c:pt idx="56">
                  <c:v>33000.0</c:v>
                </c:pt>
                <c:pt idx="57">
                  <c:v>32825.0</c:v>
                </c:pt>
                <c:pt idx="58">
                  <c:v>32650.0</c:v>
                </c:pt>
                <c:pt idx="59">
                  <c:v>32475.0</c:v>
                </c:pt>
                <c:pt idx="60">
                  <c:v>32300.0</c:v>
                </c:pt>
                <c:pt idx="61">
                  <c:v>32225.0</c:v>
                </c:pt>
                <c:pt idx="62">
                  <c:v>32150.0</c:v>
                </c:pt>
                <c:pt idx="63">
                  <c:v>32075.0</c:v>
                </c:pt>
                <c:pt idx="64">
                  <c:v>32000.0</c:v>
                </c:pt>
                <c:pt idx="65">
                  <c:v>32050.0</c:v>
                </c:pt>
                <c:pt idx="66">
                  <c:v>32100.0</c:v>
                </c:pt>
                <c:pt idx="67">
                  <c:v>32150.0</c:v>
                </c:pt>
                <c:pt idx="68">
                  <c:v>32200.0</c:v>
                </c:pt>
                <c:pt idx="69">
                  <c:v>32325.0</c:v>
                </c:pt>
                <c:pt idx="70">
                  <c:v>32450.0</c:v>
                </c:pt>
                <c:pt idx="71">
                  <c:v>32575.0</c:v>
                </c:pt>
                <c:pt idx="72">
                  <c:v>32700.0</c:v>
                </c:pt>
                <c:pt idx="73">
                  <c:v>33025.0</c:v>
                </c:pt>
                <c:pt idx="74">
                  <c:v>33350.0</c:v>
                </c:pt>
                <c:pt idx="75">
                  <c:v>33675.0</c:v>
                </c:pt>
                <c:pt idx="76">
                  <c:v>34000.0</c:v>
                </c:pt>
                <c:pt idx="77">
                  <c:v>34550.0</c:v>
                </c:pt>
                <c:pt idx="78">
                  <c:v>35100.0</c:v>
                </c:pt>
                <c:pt idx="79">
                  <c:v>35650.0</c:v>
                </c:pt>
                <c:pt idx="80">
                  <c:v>36200.0</c:v>
                </c:pt>
                <c:pt idx="81">
                  <c:v>35975.0</c:v>
                </c:pt>
                <c:pt idx="82">
                  <c:v>35750.0</c:v>
                </c:pt>
                <c:pt idx="83">
                  <c:v>35525.0</c:v>
                </c:pt>
                <c:pt idx="84">
                  <c:v>35300.0</c:v>
                </c:pt>
                <c:pt idx="85">
                  <c:v>34750.0</c:v>
                </c:pt>
                <c:pt idx="86">
                  <c:v>34200.0</c:v>
                </c:pt>
                <c:pt idx="87">
                  <c:v>33650.0</c:v>
                </c:pt>
                <c:pt idx="88">
                  <c:v>33100.0</c:v>
                </c:pt>
                <c:pt idx="89">
                  <c:v>32400.0</c:v>
                </c:pt>
                <c:pt idx="90">
                  <c:v>31700.0</c:v>
                </c:pt>
                <c:pt idx="91">
                  <c:v>31000.0</c:v>
                </c:pt>
                <c:pt idx="92">
                  <c:v>30300.0</c:v>
                </c:pt>
                <c:pt idx="93">
                  <c:v>29550.0</c:v>
                </c:pt>
                <c:pt idx="94">
                  <c:v>28800.0</c:v>
                </c:pt>
                <c:pt idx="95">
                  <c:v>28050.0</c:v>
                </c:pt>
                <c:pt idx="96">
                  <c:v>27300.0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'15 min Werte'!$C$1</c:f>
              <c:strCache>
                <c:ptCount val="1"/>
                <c:pt idx="0">
                  <c:v>Summer</c:v>
                </c:pt>
              </c:strCache>
            </c:strRef>
          </c:tx>
          <c:marker>
            <c:symbol val="none"/>
          </c:marker>
          <c:cat>
            <c:numRef>
              <c:f>'15 min Werte'!$A$2:$A$98</c:f>
              <c:numCache>
                <c:formatCode>h:mm</c:formatCode>
                <c:ptCount val="97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0.09375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0.135416666666667</c:v>
                </c:pt>
                <c:pt idx="14">
                  <c:v>0.145833333333333</c:v>
                </c:pt>
                <c:pt idx="15">
                  <c:v>0.15625</c:v>
                </c:pt>
                <c:pt idx="16">
                  <c:v>0.166666666666667</c:v>
                </c:pt>
                <c:pt idx="17">
                  <c:v>0.177083333333333</c:v>
                </c:pt>
                <c:pt idx="18">
                  <c:v>0.1875</c:v>
                </c:pt>
                <c:pt idx="19">
                  <c:v>0.197916666666667</c:v>
                </c:pt>
                <c:pt idx="20">
                  <c:v>0.208333333333333</c:v>
                </c:pt>
                <c:pt idx="21">
                  <c:v>0.21875</c:v>
                </c:pt>
                <c:pt idx="22">
                  <c:v>0.229166666666667</c:v>
                </c:pt>
                <c:pt idx="23">
                  <c:v>0.239583333333333</c:v>
                </c:pt>
                <c:pt idx="24">
                  <c:v>0.25</c:v>
                </c:pt>
                <c:pt idx="25">
                  <c:v>0.260416666666667</c:v>
                </c:pt>
                <c:pt idx="26">
                  <c:v>0.270833333333333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0.34375</c:v>
                </c:pt>
                <c:pt idx="34">
                  <c:v>0.354166666666667</c:v>
                </c:pt>
                <c:pt idx="35">
                  <c:v>0.364583333333333</c:v>
                </c:pt>
                <c:pt idx="36">
                  <c:v>0.375</c:v>
                </c:pt>
                <c:pt idx="37">
                  <c:v>0.385416666666667</c:v>
                </c:pt>
                <c:pt idx="38">
                  <c:v>0.395833333333333</c:v>
                </c:pt>
                <c:pt idx="39">
                  <c:v>0.40625</c:v>
                </c:pt>
                <c:pt idx="40">
                  <c:v>0.416666666666667</c:v>
                </c:pt>
                <c:pt idx="41">
                  <c:v>0.427083333333333</c:v>
                </c:pt>
                <c:pt idx="42">
                  <c:v>0.4375</c:v>
                </c:pt>
                <c:pt idx="43">
                  <c:v>0.447916666666667</c:v>
                </c:pt>
                <c:pt idx="44">
                  <c:v>0.458333333333333</c:v>
                </c:pt>
                <c:pt idx="45">
                  <c:v>0.46875</c:v>
                </c:pt>
                <c:pt idx="46">
                  <c:v>0.479166666666667</c:v>
                </c:pt>
                <c:pt idx="47">
                  <c:v>0.489583333333333</c:v>
                </c:pt>
                <c:pt idx="48">
                  <c:v>0.5</c:v>
                </c:pt>
                <c:pt idx="49">
                  <c:v>0.510416666666667</c:v>
                </c:pt>
                <c:pt idx="50">
                  <c:v>0.520833333333333</c:v>
                </c:pt>
                <c:pt idx="51">
                  <c:v>0.53125</c:v>
                </c:pt>
                <c:pt idx="52">
                  <c:v>0.541666666666667</c:v>
                </c:pt>
                <c:pt idx="53">
                  <c:v>0.552083333333333</c:v>
                </c:pt>
                <c:pt idx="54">
                  <c:v>0.5625</c:v>
                </c:pt>
                <c:pt idx="55">
                  <c:v>0.572916666666667</c:v>
                </c:pt>
                <c:pt idx="56">
                  <c:v>0.583333333333333</c:v>
                </c:pt>
                <c:pt idx="57">
                  <c:v>0.59375</c:v>
                </c:pt>
                <c:pt idx="58">
                  <c:v>0.604166666666667</c:v>
                </c:pt>
                <c:pt idx="59">
                  <c:v>0.614583333333333</c:v>
                </c:pt>
                <c:pt idx="60">
                  <c:v>0.625</c:v>
                </c:pt>
                <c:pt idx="61">
                  <c:v>0.635416666666667</c:v>
                </c:pt>
                <c:pt idx="62">
                  <c:v>0.645833333333333</c:v>
                </c:pt>
                <c:pt idx="63">
                  <c:v>0.65625</c:v>
                </c:pt>
                <c:pt idx="64">
                  <c:v>0.666666666666667</c:v>
                </c:pt>
                <c:pt idx="65">
                  <c:v>0.677083333333333</c:v>
                </c:pt>
                <c:pt idx="66">
                  <c:v>0.6875</c:v>
                </c:pt>
                <c:pt idx="67">
                  <c:v>0.697916666666667</c:v>
                </c:pt>
                <c:pt idx="68">
                  <c:v>0.708333333333333</c:v>
                </c:pt>
                <c:pt idx="69">
                  <c:v>0.71875</c:v>
                </c:pt>
                <c:pt idx="70">
                  <c:v>0.729166666666667</c:v>
                </c:pt>
                <c:pt idx="71">
                  <c:v>0.739583333333333</c:v>
                </c:pt>
                <c:pt idx="72">
                  <c:v>0.75</c:v>
                </c:pt>
                <c:pt idx="73">
                  <c:v>0.760416666666667</c:v>
                </c:pt>
                <c:pt idx="74">
                  <c:v>0.770833333333333</c:v>
                </c:pt>
                <c:pt idx="75">
                  <c:v>0.78125</c:v>
                </c:pt>
                <c:pt idx="76">
                  <c:v>0.791666666666667</c:v>
                </c:pt>
                <c:pt idx="77">
                  <c:v>0.802083333333333</c:v>
                </c:pt>
                <c:pt idx="78">
                  <c:v>0.8125</c:v>
                </c:pt>
                <c:pt idx="79">
                  <c:v>0.822916666666667</c:v>
                </c:pt>
                <c:pt idx="80">
                  <c:v>0.833333333333333</c:v>
                </c:pt>
                <c:pt idx="81">
                  <c:v>0.84375</c:v>
                </c:pt>
                <c:pt idx="82">
                  <c:v>0.854166666666667</c:v>
                </c:pt>
                <c:pt idx="83">
                  <c:v>0.864583333333333</c:v>
                </c:pt>
                <c:pt idx="84">
                  <c:v>0.875</c:v>
                </c:pt>
                <c:pt idx="85">
                  <c:v>0.885416666666667</c:v>
                </c:pt>
                <c:pt idx="86">
                  <c:v>0.895833333333333</c:v>
                </c:pt>
                <c:pt idx="87">
                  <c:v>0.90625</c:v>
                </c:pt>
                <c:pt idx="88">
                  <c:v>0.916666666666667</c:v>
                </c:pt>
                <c:pt idx="89">
                  <c:v>0.927083333333333</c:v>
                </c:pt>
                <c:pt idx="90">
                  <c:v>0.9375</c:v>
                </c:pt>
                <c:pt idx="91">
                  <c:v>0.947916666666667</c:v>
                </c:pt>
                <c:pt idx="92">
                  <c:v>0.958333333333333</c:v>
                </c:pt>
                <c:pt idx="93">
                  <c:v>0.96875</c:v>
                </c:pt>
                <c:pt idx="94">
                  <c:v>0.979166666666667</c:v>
                </c:pt>
                <c:pt idx="95">
                  <c:v>0.989583333333333</c:v>
                </c:pt>
                <c:pt idx="96">
                  <c:v>0.0</c:v>
                </c:pt>
              </c:numCache>
            </c:numRef>
          </c:cat>
          <c:val>
            <c:numRef>
              <c:f>'15 min Werte'!$C$2:$C$98</c:f>
              <c:numCache>
                <c:formatCode>General</c:formatCode>
                <c:ptCount val="97"/>
                <c:pt idx="0">
                  <c:v>25900.0</c:v>
                </c:pt>
                <c:pt idx="1">
                  <c:v>25575.0</c:v>
                </c:pt>
                <c:pt idx="2">
                  <c:v>25200.0</c:v>
                </c:pt>
                <c:pt idx="3">
                  <c:v>24825.0</c:v>
                </c:pt>
                <c:pt idx="4">
                  <c:v>24600.0</c:v>
                </c:pt>
                <c:pt idx="5">
                  <c:v>24525.0</c:v>
                </c:pt>
                <c:pt idx="6">
                  <c:v>24450.0</c:v>
                </c:pt>
                <c:pt idx="7">
                  <c:v>24375.0</c:v>
                </c:pt>
                <c:pt idx="8">
                  <c:v>24300.0</c:v>
                </c:pt>
                <c:pt idx="9">
                  <c:v>24250.0</c:v>
                </c:pt>
                <c:pt idx="10">
                  <c:v>24200.0</c:v>
                </c:pt>
                <c:pt idx="11">
                  <c:v>24150.0</c:v>
                </c:pt>
                <c:pt idx="12">
                  <c:v>24100.0</c:v>
                </c:pt>
                <c:pt idx="13">
                  <c:v>24075.0</c:v>
                </c:pt>
                <c:pt idx="14">
                  <c:v>24050.0</c:v>
                </c:pt>
                <c:pt idx="15">
                  <c:v>24025.0</c:v>
                </c:pt>
                <c:pt idx="16">
                  <c:v>24000.0</c:v>
                </c:pt>
                <c:pt idx="17">
                  <c:v>24050.0</c:v>
                </c:pt>
                <c:pt idx="18">
                  <c:v>24100.0</c:v>
                </c:pt>
                <c:pt idx="19">
                  <c:v>24150.0</c:v>
                </c:pt>
                <c:pt idx="20">
                  <c:v>24200.0</c:v>
                </c:pt>
                <c:pt idx="21">
                  <c:v>24400.0</c:v>
                </c:pt>
                <c:pt idx="22">
                  <c:v>24600.0</c:v>
                </c:pt>
                <c:pt idx="23">
                  <c:v>24800.0</c:v>
                </c:pt>
                <c:pt idx="24">
                  <c:v>25000.0</c:v>
                </c:pt>
                <c:pt idx="25">
                  <c:v>25600.0</c:v>
                </c:pt>
                <c:pt idx="26">
                  <c:v>26200.0</c:v>
                </c:pt>
                <c:pt idx="27">
                  <c:v>26800.0</c:v>
                </c:pt>
                <c:pt idx="28">
                  <c:v>27400.0</c:v>
                </c:pt>
                <c:pt idx="29">
                  <c:v>27975.0</c:v>
                </c:pt>
                <c:pt idx="30">
                  <c:v>28550.0</c:v>
                </c:pt>
                <c:pt idx="31">
                  <c:v>29125.0</c:v>
                </c:pt>
                <c:pt idx="32">
                  <c:v>29700.0</c:v>
                </c:pt>
                <c:pt idx="33">
                  <c:v>29800.0</c:v>
                </c:pt>
                <c:pt idx="34">
                  <c:v>29900.0</c:v>
                </c:pt>
                <c:pt idx="35">
                  <c:v>30000.0</c:v>
                </c:pt>
                <c:pt idx="36">
                  <c:v>30100.0</c:v>
                </c:pt>
                <c:pt idx="37">
                  <c:v>30250.0</c:v>
                </c:pt>
                <c:pt idx="38">
                  <c:v>30400.0</c:v>
                </c:pt>
                <c:pt idx="39">
                  <c:v>30550.0</c:v>
                </c:pt>
                <c:pt idx="40">
                  <c:v>30700.0</c:v>
                </c:pt>
                <c:pt idx="41">
                  <c:v>30712.5</c:v>
                </c:pt>
                <c:pt idx="42">
                  <c:v>30725.0</c:v>
                </c:pt>
                <c:pt idx="43">
                  <c:v>30737.5</c:v>
                </c:pt>
                <c:pt idx="44">
                  <c:v>30750.0</c:v>
                </c:pt>
                <c:pt idx="45">
                  <c:v>30762.5</c:v>
                </c:pt>
                <c:pt idx="46">
                  <c:v>30775.0</c:v>
                </c:pt>
                <c:pt idx="47">
                  <c:v>30787.5</c:v>
                </c:pt>
                <c:pt idx="48">
                  <c:v>30800.0</c:v>
                </c:pt>
                <c:pt idx="49">
                  <c:v>30850.0</c:v>
                </c:pt>
                <c:pt idx="50">
                  <c:v>30900.0</c:v>
                </c:pt>
                <c:pt idx="51">
                  <c:v>30950.0</c:v>
                </c:pt>
                <c:pt idx="52">
                  <c:v>31000.0</c:v>
                </c:pt>
                <c:pt idx="53">
                  <c:v>30950.0</c:v>
                </c:pt>
                <c:pt idx="54">
                  <c:v>30900.0</c:v>
                </c:pt>
                <c:pt idx="55">
                  <c:v>30850.0</c:v>
                </c:pt>
                <c:pt idx="56">
                  <c:v>30800.0</c:v>
                </c:pt>
                <c:pt idx="57">
                  <c:v>30725.0</c:v>
                </c:pt>
                <c:pt idx="58">
                  <c:v>30650.0</c:v>
                </c:pt>
                <c:pt idx="59">
                  <c:v>30575.0</c:v>
                </c:pt>
                <c:pt idx="60">
                  <c:v>30500.0</c:v>
                </c:pt>
                <c:pt idx="61">
                  <c:v>30600.0</c:v>
                </c:pt>
                <c:pt idx="62">
                  <c:v>30700.0</c:v>
                </c:pt>
                <c:pt idx="63">
                  <c:v>30800.0</c:v>
                </c:pt>
                <c:pt idx="64">
                  <c:v>30900.0</c:v>
                </c:pt>
                <c:pt idx="65">
                  <c:v>30925.0</c:v>
                </c:pt>
                <c:pt idx="66">
                  <c:v>30950.0</c:v>
                </c:pt>
                <c:pt idx="67">
                  <c:v>30975.0</c:v>
                </c:pt>
                <c:pt idx="68">
                  <c:v>31000.0</c:v>
                </c:pt>
                <c:pt idx="69">
                  <c:v>30950.0</c:v>
                </c:pt>
                <c:pt idx="70">
                  <c:v>30900.0</c:v>
                </c:pt>
                <c:pt idx="71">
                  <c:v>30850.0</c:v>
                </c:pt>
                <c:pt idx="72">
                  <c:v>30800.0</c:v>
                </c:pt>
                <c:pt idx="73">
                  <c:v>30775.0</c:v>
                </c:pt>
                <c:pt idx="74">
                  <c:v>30750.0</c:v>
                </c:pt>
                <c:pt idx="75">
                  <c:v>30725.0</c:v>
                </c:pt>
                <c:pt idx="76">
                  <c:v>30700.0</c:v>
                </c:pt>
                <c:pt idx="77">
                  <c:v>30775.0</c:v>
                </c:pt>
                <c:pt idx="78">
                  <c:v>30850.0</c:v>
                </c:pt>
                <c:pt idx="79">
                  <c:v>30925.0</c:v>
                </c:pt>
                <c:pt idx="80">
                  <c:v>31000.0</c:v>
                </c:pt>
                <c:pt idx="81">
                  <c:v>31325.0</c:v>
                </c:pt>
                <c:pt idx="82">
                  <c:v>31650.0</c:v>
                </c:pt>
                <c:pt idx="83">
                  <c:v>31975.0</c:v>
                </c:pt>
                <c:pt idx="84">
                  <c:v>32300.0</c:v>
                </c:pt>
                <c:pt idx="85">
                  <c:v>31900.0</c:v>
                </c:pt>
                <c:pt idx="86">
                  <c:v>31500.0</c:v>
                </c:pt>
                <c:pt idx="87">
                  <c:v>31100.0</c:v>
                </c:pt>
                <c:pt idx="88">
                  <c:v>30700.0</c:v>
                </c:pt>
                <c:pt idx="89">
                  <c:v>29775.0</c:v>
                </c:pt>
                <c:pt idx="90">
                  <c:v>28850.0</c:v>
                </c:pt>
                <c:pt idx="91">
                  <c:v>27925.0</c:v>
                </c:pt>
                <c:pt idx="92">
                  <c:v>27000.0</c:v>
                </c:pt>
                <c:pt idx="93">
                  <c:v>26725.0</c:v>
                </c:pt>
                <c:pt idx="94">
                  <c:v>26450.0</c:v>
                </c:pt>
                <c:pt idx="95">
                  <c:v>26175.0</c:v>
                </c:pt>
                <c:pt idx="96">
                  <c:v>25900.0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7482008"/>
        <c:axId val="2127092984"/>
      </c:lineChart>
      <c:lineChart>
        <c:grouping val="standard"/>
        <c:varyColors val="0"/>
        <c:ser>
          <c:idx val="2"/>
          <c:order val="2"/>
          <c:tx>
            <c:strRef>
              <c:f>'15 min Werte'!$D$1</c:f>
              <c:strCache>
                <c:ptCount val="1"/>
                <c:pt idx="0">
                  <c:v>Load_base</c:v>
                </c:pt>
              </c:strCache>
            </c:strRef>
          </c:tx>
          <c:marker>
            <c:symbol val="none"/>
          </c:marker>
          <c:cat>
            <c:numRef>
              <c:f>'15 min Werte'!$A$2:$A$98</c:f>
              <c:numCache>
                <c:formatCode>h:mm</c:formatCode>
                <c:ptCount val="97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0.09375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0.135416666666667</c:v>
                </c:pt>
                <c:pt idx="14">
                  <c:v>0.145833333333333</c:v>
                </c:pt>
                <c:pt idx="15">
                  <c:v>0.15625</c:v>
                </c:pt>
                <c:pt idx="16">
                  <c:v>0.166666666666667</c:v>
                </c:pt>
                <c:pt idx="17">
                  <c:v>0.177083333333333</c:v>
                </c:pt>
                <c:pt idx="18">
                  <c:v>0.1875</c:v>
                </c:pt>
                <c:pt idx="19">
                  <c:v>0.197916666666667</c:v>
                </c:pt>
                <c:pt idx="20">
                  <c:v>0.208333333333333</c:v>
                </c:pt>
                <c:pt idx="21">
                  <c:v>0.21875</c:v>
                </c:pt>
                <c:pt idx="22">
                  <c:v>0.229166666666667</c:v>
                </c:pt>
                <c:pt idx="23">
                  <c:v>0.239583333333333</c:v>
                </c:pt>
                <c:pt idx="24">
                  <c:v>0.25</c:v>
                </c:pt>
                <c:pt idx="25">
                  <c:v>0.260416666666667</c:v>
                </c:pt>
                <c:pt idx="26">
                  <c:v>0.270833333333333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0.34375</c:v>
                </c:pt>
                <c:pt idx="34">
                  <c:v>0.354166666666667</c:v>
                </c:pt>
                <c:pt idx="35">
                  <c:v>0.364583333333333</c:v>
                </c:pt>
                <c:pt idx="36">
                  <c:v>0.375</c:v>
                </c:pt>
                <c:pt idx="37">
                  <c:v>0.385416666666667</c:v>
                </c:pt>
                <c:pt idx="38">
                  <c:v>0.395833333333333</c:v>
                </c:pt>
                <c:pt idx="39">
                  <c:v>0.40625</c:v>
                </c:pt>
                <c:pt idx="40">
                  <c:v>0.416666666666667</c:v>
                </c:pt>
                <c:pt idx="41">
                  <c:v>0.427083333333333</c:v>
                </c:pt>
                <c:pt idx="42">
                  <c:v>0.4375</c:v>
                </c:pt>
                <c:pt idx="43">
                  <c:v>0.447916666666667</c:v>
                </c:pt>
                <c:pt idx="44">
                  <c:v>0.458333333333333</c:v>
                </c:pt>
                <c:pt idx="45">
                  <c:v>0.46875</c:v>
                </c:pt>
                <c:pt idx="46">
                  <c:v>0.479166666666667</c:v>
                </c:pt>
                <c:pt idx="47">
                  <c:v>0.489583333333333</c:v>
                </c:pt>
                <c:pt idx="48">
                  <c:v>0.5</c:v>
                </c:pt>
                <c:pt idx="49">
                  <c:v>0.510416666666667</c:v>
                </c:pt>
                <c:pt idx="50">
                  <c:v>0.520833333333333</c:v>
                </c:pt>
                <c:pt idx="51">
                  <c:v>0.53125</c:v>
                </c:pt>
                <c:pt idx="52">
                  <c:v>0.541666666666667</c:v>
                </c:pt>
                <c:pt idx="53">
                  <c:v>0.552083333333333</c:v>
                </c:pt>
                <c:pt idx="54">
                  <c:v>0.5625</c:v>
                </c:pt>
                <c:pt idx="55">
                  <c:v>0.572916666666667</c:v>
                </c:pt>
                <c:pt idx="56">
                  <c:v>0.583333333333333</c:v>
                </c:pt>
                <c:pt idx="57">
                  <c:v>0.59375</c:v>
                </c:pt>
                <c:pt idx="58">
                  <c:v>0.604166666666667</c:v>
                </c:pt>
                <c:pt idx="59">
                  <c:v>0.614583333333333</c:v>
                </c:pt>
                <c:pt idx="60">
                  <c:v>0.625</c:v>
                </c:pt>
                <c:pt idx="61">
                  <c:v>0.635416666666667</c:v>
                </c:pt>
                <c:pt idx="62">
                  <c:v>0.645833333333333</c:v>
                </c:pt>
                <c:pt idx="63">
                  <c:v>0.65625</c:v>
                </c:pt>
                <c:pt idx="64">
                  <c:v>0.666666666666667</c:v>
                </c:pt>
                <c:pt idx="65">
                  <c:v>0.677083333333333</c:v>
                </c:pt>
                <c:pt idx="66">
                  <c:v>0.6875</c:v>
                </c:pt>
                <c:pt idx="67">
                  <c:v>0.697916666666667</c:v>
                </c:pt>
                <c:pt idx="68">
                  <c:v>0.708333333333333</c:v>
                </c:pt>
                <c:pt idx="69">
                  <c:v>0.71875</c:v>
                </c:pt>
                <c:pt idx="70">
                  <c:v>0.729166666666667</c:v>
                </c:pt>
                <c:pt idx="71">
                  <c:v>0.739583333333333</c:v>
                </c:pt>
                <c:pt idx="72">
                  <c:v>0.75</c:v>
                </c:pt>
                <c:pt idx="73">
                  <c:v>0.760416666666667</c:v>
                </c:pt>
                <c:pt idx="74">
                  <c:v>0.770833333333333</c:v>
                </c:pt>
                <c:pt idx="75">
                  <c:v>0.78125</c:v>
                </c:pt>
                <c:pt idx="76">
                  <c:v>0.791666666666667</c:v>
                </c:pt>
                <c:pt idx="77">
                  <c:v>0.802083333333333</c:v>
                </c:pt>
                <c:pt idx="78">
                  <c:v>0.8125</c:v>
                </c:pt>
                <c:pt idx="79">
                  <c:v>0.822916666666667</c:v>
                </c:pt>
                <c:pt idx="80">
                  <c:v>0.833333333333333</c:v>
                </c:pt>
                <c:pt idx="81">
                  <c:v>0.84375</c:v>
                </c:pt>
                <c:pt idx="82">
                  <c:v>0.854166666666667</c:v>
                </c:pt>
                <c:pt idx="83">
                  <c:v>0.864583333333333</c:v>
                </c:pt>
                <c:pt idx="84">
                  <c:v>0.875</c:v>
                </c:pt>
                <c:pt idx="85">
                  <c:v>0.885416666666667</c:v>
                </c:pt>
                <c:pt idx="86">
                  <c:v>0.895833333333333</c:v>
                </c:pt>
                <c:pt idx="87">
                  <c:v>0.90625</c:v>
                </c:pt>
                <c:pt idx="88">
                  <c:v>0.916666666666667</c:v>
                </c:pt>
                <c:pt idx="89">
                  <c:v>0.927083333333333</c:v>
                </c:pt>
                <c:pt idx="90">
                  <c:v>0.9375</c:v>
                </c:pt>
                <c:pt idx="91">
                  <c:v>0.947916666666667</c:v>
                </c:pt>
                <c:pt idx="92">
                  <c:v>0.958333333333333</c:v>
                </c:pt>
                <c:pt idx="93">
                  <c:v>0.96875</c:v>
                </c:pt>
                <c:pt idx="94">
                  <c:v>0.979166666666667</c:v>
                </c:pt>
                <c:pt idx="95">
                  <c:v>0.989583333333333</c:v>
                </c:pt>
                <c:pt idx="96">
                  <c:v>0.0</c:v>
                </c:pt>
              </c:numCache>
            </c:numRef>
          </c:cat>
          <c:val>
            <c:numRef>
              <c:f>'15 min Werte'!$D$2:$D$98</c:f>
              <c:numCache>
                <c:formatCode>General</c:formatCode>
                <c:ptCount val="97"/>
                <c:pt idx="0">
                  <c:v>100.0</c:v>
                </c:pt>
                <c:pt idx="1">
                  <c:v>100.0</c:v>
                </c:pt>
                <c:pt idx="2">
                  <c:v>100.0</c:v>
                </c:pt>
                <c:pt idx="3">
                  <c:v>100.0</c:v>
                </c:pt>
                <c:pt idx="4">
                  <c:v>100.0</c:v>
                </c:pt>
                <c:pt idx="5">
                  <c:v>100.0</c:v>
                </c:pt>
                <c:pt idx="6">
                  <c:v>100.0</c:v>
                </c:pt>
                <c:pt idx="7">
                  <c:v>100.0</c:v>
                </c:pt>
                <c:pt idx="8">
                  <c:v>100.0</c:v>
                </c:pt>
                <c:pt idx="9">
                  <c:v>100.0</c:v>
                </c:pt>
                <c:pt idx="10">
                  <c:v>100.0</c:v>
                </c:pt>
                <c:pt idx="11">
                  <c:v>100.0</c:v>
                </c:pt>
                <c:pt idx="12">
                  <c:v>100.0</c:v>
                </c:pt>
                <c:pt idx="13">
                  <c:v>100.0</c:v>
                </c:pt>
                <c:pt idx="14">
                  <c:v>100.0</c:v>
                </c:pt>
                <c:pt idx="15">
                  <c:v>100.0</c:v>
                </c:pt>
                <c:pt idx="16">
                  <c:v>100.0</c:v>
                </c:pt>
                <c:pt idx="17">
                  <c:v>100.0</c:v>
                </c:pt>
                <c:pt idx="18">
                  <c:v>100.0</c:v>
                </c:pt>
                <c:pt idx="19">
                  <c:v>100.0</c:v>
                </c:pt>
                <c:pt idx="20">
                  <c:v>100.0</c:v>
                </c:pt>
                <c:pt idx="21">
                  <c:v>100.0</c:v>
                </c:pt>
                <c:pt idx="22">
                  <c:v>100.0</c:v>
                </c:pt>
                <c:pt idx="23">
                  <c:v>100.0</c:v>
                </c:pt>
                <c:pt idx="24">
                  <c:v>100.0</c:v>
                </c:pt>
                <c:pt idx="25">
                  <c:v>100.0</c:v>
                </c:pt>
                <c:pt idx="26">
                  <c:v>100.0</c:v>
                </c:pt>
                <c:pt idx="27">
                  <c:v>100.0</c:v>
                </c:pt>
                <c:pt idx="28">
                  <c:v>100.0</c:v>
                </c:pt>
                <c:pt idx="29">
                  <c:v>100.0</c:v>
                </c:pt>
                <c:pt idx="30">
                  <c:v>100.0</c:v>
                </c:pt>
                <c:pt idx="31">
                  <c:v>100.0</c:v>
                </c:pt>
                <c:pt idx="32">
                  <c:v>100.0</c:v>
                </c:pt>
                <c:pt idx="33">
                  <c:v>100.0</c:v>
                </c:pt>
                <c:pt idx="34">
                  <c:v>100.0</c:v>
                </c:pt>
                <c:pt idx="35">
                  <c:v>100.0</c:v>
                </c:pt>
                <c:pt idx="36">
                  <c:v>100.0</c:v>
                </c:pt>
                <c:pt idx="37">
                  <c:v>100.0</c:v>
                </c:pt>
                <c:pt idx="38">
                  <c:v>100.0</c:v>
                </c:pt>
                <c:pt idx="39">
                  <c:v>100.0</c:v>
                </c:pt>
                <c:pt idx="40">
                  <c:v>100.0</c:v>
                </c:pt>
                <c:pt idx="41">
                  <c:v>100.0</c:v>
                </c:pt>
                <c:pt idx="42">
                  <c:v>100.0</c:v>
                </c:pt>
                <c:pt idx="43">
                  <c:v>100.0</c:v>
                </c:pt>
                <c:pt idx="44">
                  <c:v>100.0</c:v>
                </c:pt>
                <c:pt idx="45">
                  <c:v>100.0</c:v>
                </c:pt>
                <c:pt idx="46">
                  <c:v>100.0</c:v>
                </c:pt>
                <c:pt idx="47">
                  <c:v>100.0</c:v>
                </c:pt>
                <c:pt idx="48">
                  <c:v>100.0</c:v>
                </c:pt>
                <c:pt idx="49">
                  <c:v>100.0</c:v>
                </c:pt>
                <c:pt idx="50">
                  <c:v>100.0</c:v>
                </c:pt>
                <c:pt idx="51">
                  <c:v>100.0</c:v>
                </c:pt>
                <c:pt idx="52">
                  <c:v>100.0</c:v>
                </c:pt>
                <c:pt idx="53">
                  <c:v>100.0</c:v>
                </c:pt>
                <c:pt idx="54">
                  <c:v>100.0</c:v>
                </c:pt>
                <c:pt idx="55">
                  <c:v>100.0</c:v>
                </c:pt>
                <c:pt idx="56">
                  <c:v>100.0</c:v>
                </c:pt>
                <c:pt idx="57">
                  <c:v>100.0</c:v>
                </c:pt>
                <c:pt idx="58">
                  <c:v>100.0</c:v>
                </c:pt>
                <c:pt idx="59">
                  <c:v>100.0</c:v>
                </c:pt>
                <c:pt idx="60">
                  <c:v>100.0</c:v>
                </c:pt>
                <c:pt idx="61">
                  <c:v>100.0</c:v>
                </c:pt>
                <c:pt idx="62">
                  <c:v>100.0</c:v>
                </c:pt>
                <c:pt idx="63">
                  <c:v>100.0</c:v>
                </c:pt>
                <c:pt idx="64">
                  <c:v>100.0</c:v>
                </c:pt>
                <c:pt idx="65">
                  <c:v>100.0</c:v>
                </c:pt>
                <c:pt idx="66">
                  <c:v>100.0</c:v>
                </c:pt>
                <c:pt idx="67">
                  <c:v>100.0</c:v>
                </c:pt>
                <c:pt idx="68">
                  <c:v>100.0</c:v>
                </c:pt>
                <c:pt idx="69">
                  <c:v>100.0</c:v>
                </c:pt>
                <c:pt idx="70">
                  <c:v>100.0</c:v>
                </c:pt>
                <c:pt idx="71">
                  <c:v>100.0</c:v>
                </c:pt>
                <c:pt idx="72">
                  <c:v>100.0</c:v>
                </c:pt>
                <c:pt idx="73">
                  <c:v>100.0</c:v>
                </c:pt>
                <c:pt idx="74">
                  <c:v>100.0</c:v>
                </c:pt>
                <c:pt idx="75">
                  <c:v>100.0</c:v>
                </c:pt>
                <c:pt idx="76">
                  <c:v>100.0</c:v>
                </c:pt>
                <c:pt idx="77">
                  <c:v>100.0</c:v>
                </c:pt>
                <c:pt idx="78">
                  <c:v>100.0</c:v>
                </c:pt>
                <c:pt idx="79">
                  <c:v>100.0</c:v>
                </c:pt>
                <c:pt idx="80">
                  <c:v>100.0</c:v>
                </c:pt>
                <c:pt idx="81">
                  <c:v>100.0</c:v>
                </c:pt>
                <c:pt idx="82">
                  <c:v>100.0</c:v>
                </c:pt>
                <c:pt idx="83">
                  <c:v>100.0</c:v>
                </c:pt>
                <c:pt idx="84">
                  <c:v>100.0</c:v>
                </c:pt>
                <c:pt idx="85">
                  <c:v>100.0</c:v>
                </c:pt>
                <c:pt idx="86">
                  <c:v>100.0</c:v>
                </c:pt>
                <c:pt idx="87">
                  <c:v>100.0</c:v>
                </c:pt>
                <c:pt idx="88">
                  <c:v>100.0</c:v>
                </c:pt>
                <c:pt idx="89">
                  <c:v>100.0</c:v>
                </c:pt>
                <c:pt idx="90">
                  <c:v>100.0</c:v>
                </c:pt>
                <c:pt idx="91">
                  <c:v>100.0</c:v>
                </c:pt>
                <c:pt idx="92">
                  <c:v>100.0</c:v>
                </c:pt>
                <c:pt idx="93">
                  <c:v>100.0</c:v>
                </c:pt>
                <c:pt idx="94">
                  <c:v>100.0</c:v>
                </c:pt>
                <c:pt idx="95">
                  <c:v>100.0</c:v>
                </c:pt>
                <c:pt idx="96">
                  <c:v>100.0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'15 min Werte'!$E$1</c:f>
              <c:strCache>
                <c:ptCount val="1"/>
                <c:pt idx="0">
                  <c:v>Load_shaped1</c:v>
                </c:pt>
              </c:strCache>
            </c:strRef>
          </c:tx>
          <c:marker>
            <c:symbol val="none"/>
          </c:marker>
          <c:cat>
            <c:numRef>
              <c:f>'15 min Werte'!$A$2:$A$98</c:f>
              <c:numCache>
                <c:formatCode>h:mm</c:formatCode>
                <c:ptCount val="97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0.09375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0.135416666666667</c:v>
                </c:pt>
                <c:pt idx="14">
                  <c:v>0.145833333333333</c:v>
                </c:pt>
                <c:pt idx="15">
                  <c:v>0.15625</c:v>
                </c:pt>
                <c:pt idx="16">
                  <c:v>0.166666666666667</c:v>
                </c:pt>
                <c:pt idx="17">
                  <c:v>0.177083333333333</c:v>
                </c:pt>
                <c:pt idx="18">
                  <c:v>0.1875</c:v>
                </c:pt>
                <c:pt idx="19">
                  <c:v>0.197916666666667</c:v>
                </c:pt>
                <c:pt idx="20">
                  <c:v>0.208333333333333</c:v>
                </c:pt>
                <c:pt idx="21">
                  <c:v>0.21875</c:v>
                </c:pt>
                <c:pt idx="22">
                  <c:v>0.229166666666667</c:v>
                </c:pt>
                <c:pt idx="23">
                  <c:v>0.239583333333333</c:v>
                </c:pt>
                <c:pt idx="24">
                  <c:v>0.25</c:v>
                </c:pt>
                <c:pt idx="25">
                  <c:v>0.260416666666667</c:v>
                </c:pt>
                <c:pt idx="26">
                  <c:v>0.270833333333333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0.34375</c:v>
                </c:pt>
                <c:pt idx="34">
                  <c:v>0.354166666666667</c:v>
                </c:pt>
                <c:pt idx="35">
                  <c:v>0.364583333333333</c:v>
                </c:pt>
                <c:pt idx="36">
                  <c:v>0.375</c:v>
                </c:pt>
                <c:pt idx="37">
                  <c:v>0.385416666666667</c:v>
                </c:pt>
                <c:pt idx="38">
                  <c:v>0.395833333333333</c:v>
                </c:pt>
                <c:pt idx="39">
                  <c:v>0.40625</c:v>
                </c:pt>
                <c:pt idx="40">
                  <c:v>0.416666666666667</c:v>
                </c:pt>
                <c:pt idx="41">
                  <c:v>0.427083333333333</c:v>
                </c:pt>
                <c:pt idx="42">
                  <c:v>0.4375</c:v>
                </c:pt>
                <c:pt idx="43">
                  <c:v>0.447916666666667</c:v>
                </c:pt>
                <c:pt idx="44">
                  <c:v>0.458333333333333</c:v>
                </c:pt>
                <c:pt idx="45">
                  <c:v>0.46875</c:v>
                </c:pt>
                <c:pt idx="46">
                  <c:v>0.479166666666667</c:v>
                </c:pt>
                <c:pt idx="47">
                  <c:v>0.489583333333333</c:v>
                </c:pt>
                <c:pt idx="48">
                  <c:v>0.5</c:v>
                </c:pt>
                <c:pt idx="49">
                  <c:v>0.510416666666667</c:v>
                </c:pt>
                <c:pt idx="50">
                  <c:v>0.520833333333333</c:v>
                </c:pt>
                <c:pt idx="51">
                  <c:v>0.53125</c:v>
                </c:pt>
                <c:pt idx="52">
                  <c:v>0.541666666666667</c:v>
                </c:pt>
                <c:pt idx="53">
                  <c:v>0.552083333333333</c:v>
                </c:pt>
                <c:pt idx="54">
                  <c:v>0.5625</c:v>
                </c:pt>
                <c:pt idx="55">
                  <c:v>0.572916666666667</c:v>
                </c:pt>
                <c:pt idx="56">
                  <c:v>0.583333333333333</c:v>
                </c:pt>
                <c:pt idx="57">
                  <c:v>0.59375</c:v>
                </c:pt>
                <c:pt idx="58">
                  <c:v>0.604166666666667</c:v>
                </c:pt>
                <c:pt idx="59">
                  <c:v>0.614583333333333</c:v>
                </c:pt>
                <c:pt idx="60">
                  <c:v>0.625</c:v>
                </c:pt>
                <c:pt idx="61">
                  <c:v>0.635416666666667</c:v>
                </c:pt>
                <c:pt idx="62">
                  <c:v>0.645833333333333</c:v>
                </c:pt>
                <c:pt idx="63">
                  <c:v>0.65625</c:v>
                </c:pt>
                <c:pt idx="64">
                  <c:v>0.666666666666667</c:v>
                </c:pt>
                <c:pt idx="65">
                  <c:v>0.677083333333333</c:v>
                </c:pt>
                <c:pt idx="66">
                  <c:v>0.6875</c:v>
                </c:pt>
                <c:pt idx="67">
                  <c:v>0.697916666666667</c:v>
                </c:pt>
                <c:pt idx="68">
                  <c:v>0.708333333333333</c:v>
                </c:pt>
                <c:pt idx="69">
                  <c:v>0.71875</c:v>
                </c:pt>
                <c:pt idx="70">
                  <c:v>0.729166666666667</c:v>
                </c:pt>
                <c:pt idx="71">
                  <c:v>0.739583333333333</c:v>
                </c:pt>
                <c:pt idx="72">
                  <c:v>0.75</c:v>
                </c:pt>
                <c:pt idx="73">
                  <c:v>0.760416666666667</c:v>
                </c:pt>
                <c:pt idx="74">
                  <c:v>0.770833333333333</c:v>
                </c:pt>
                <c:pt idx="75">
                  <c:v>0.78125</c:v>
                </c:pt>
                <c:pt idx="76">
                  <c:v>0.791666666666667</c:v>
                </c:pt>
                <c:pt idx="77">
                  <c:v>0.802083333333333</c:v>
                </c:pt>
                <c:pt idx="78">
                  <c:v>0.8125</c:v>
                </c:pt>
                <c:pt idx="79">
                  <c:v>0.822916666666667</c:v>
                </c:pt>
                <c:pt idx="80">
                  <c:v>0.833333333333333</c:v>
                </c:pt>
                <c:pt idx="81">
                  <c:v>0.84375</c:v>
                </c:pt>
                <c:pt idx="82">
                  <c:v>0.854166666666667</c:v>
                </c:pt>
                <c:pt idx="83">
                  <c:v>0.864583333333333</c:v>
                </c:pt>
                <c:pt idx="84">
                  <c:v>0.875</c:v>
                </c:pt>
                <c:pt idx="85">
                  <c:v>0.885416666666667</c:v>
                </c:pt>
                <c:pt idx="86">
                  <c:v>0.895833333333333</c:v>
                </c:pt>
                <c:pt idx="87">
                  <c:v>0.90625</c:v>
                </c:pt>
                <c:pt idx="88">
                  <c:v>0.916666666666667</c:v>
                </c:pt>
                <c:pt idx="89">
                  <c:v>0.927083333333333</c:v>
                </c:pt>
                <c:pt idx="90">
                  <c:v>0.9375</c:v>
                </c:pt>
                <c:pt idx="91">
                  <c:v>0.947916666666667</c:v>
                </c:pt>
                <c:pt idx="92">
                  <c:v>0.958333333333333</c:v>
                </c:pt>
                <c:pt idx="93">
                  <c:v>0.96875</c:v>
                </c:pt>
                <c:pt idx="94">
                  <c:v>0.979166666666667</c:v>
                </c:pt>
                <c:pt idx="95">
                  <c:v>0.989583333333333</c:v>
                </c:pt>
                <c:pt idx="96">
                  <c:v>0.0</c:v>
                </c:pt>
              </c:numCache>
            </c:numRef>
          </c:cat>
          <c:val>
            <c:numRef>
              <c:f>'15 min Werte'!$E$2:$E$98</c:f>
              <c:numCache>
                <c:formatCode>General</c:formatCode>
                <c:ptCount val="97"/>
                <c:pt idx="0">
                  <c:v>50.0</c:v>
                </c:pt>
                <c:pt idx="1">
                  <c:v>50.0</c:v>
                </c:pt>
                <c:pt idx="2">
                  <c:v>50.0</c:v>
                </c:pt>
                <c:pt idx="3">
                  <c:v>50.0</c:v>
                </c:pt>
                <c:pt idx="4">
                  <c:v>50.0</c:v>
                </c:pt>
                <c:pt idx="5">
                  <c:v>50.0</c:v>
                </c:pt>
                <c:pt idx="6">
                  <c:v>50.0</c:v>
                </c:pt>
                <c:pt idx="7">
                  <c:v>50.0</c:v>
                </c:pt>
                <c:pt idx="8">
                  <c:v>50.0</c:v>
                </c:pt>
                <c:pt idx="9">
                  <c:v>50.0</c:v>
                </c:pt>
                <c:pt idx="10">
                  <c:v>50.0</c:v>
                </c:pt>
                <c:pt idx="11">
                  <c:v>50.0</c:v>
                </c:pt>
                <c:pt idx="12">
                  <c:v>50.0</c:v>
                </c:pt>
                <c:pt idx="13">
                  <c:v>50.0</c:v>
                </c:pt>
                <c:pt idx="14">
                  <c:v>50.0</c:v>
                </c:pt>
                <c:pt idx="15">
                  <c:v>50.0</c:v>
                </c:pt>
                <c:pt idx="16">
                  <c:v>50.0</c:v>
                </c:pt>
                <c:pt idx="17">
                  <c:v>50.0</c:v>
                </c:pt>
                <c:pt idx="18">
                  <c:v>50.0</c:v>
                </c:pt>
                <c:pt idx="19">
                  <c:v>50.0</c:v>
                </c:pt>
                <c:pt idx="20">
                  <c:v>50.0</c:v>
                </c:pt>
                <c:pt idx="21">
                  <c:v>50.0</c:v>
                </c:pt>
                <c:pt idx="22">
                  <c:v>50.0</c:v>
                </c:pt>
                <c:pt idx="23">
                  <c:v>50.0</c:v>
                </c:pt>
                <c:pt idx="24">
                  <c:v>50.0</c:v>
                </c:pt>
                <c:pt idx="25">
                  <c:v>62.5</c:v>
                </c:pt>
                <c:pt idx="26">
                  <c:v>75.0</c:v>
                </c:pt>
                <c:pt idx="27">
                  <c:v>87.5</c:v>
                </c:pt>
                <c:pt idx="28">
                  <c:v>100.0</c:v>
                </c:pt>
                <c:pt idx="29">
                  <c:v>100.0</c:v>
                </c:pt>
                <c:pt idx="30">
                  <c:v>100.0</c:v>
                </c:pt>
                <c:pt idx="31">
                  <c:v>100.0</c:v>
                </c:pt>
                <c:pt idx="32">
                  <c:v>100.0</c:v>
                </c:pt>
                <c:pt idx="33">
                  <c:v>100.0</c:v>
                </c:pt>
                <c:pt idx="34">
                  <c:v>100.0</c:v>
                </c:pt>
                <c:pt idx="35">
                  <c:v>100.0</c:v>
                </c:pt>
                <c:pt idx="36">
                  <c:v>100.0</c:v>
                </c:pt>
                <c:pt idx="37">
                  <c:v>100.0</c:v>
                </c:pt>
                <c:pt idx="38">
                  <c:v>100.0</c:v>
                </c:pt>
                <c:pt idx="39">
                  <c:v>100.0</c:v>
                </c:pt>
                <c:pt idx="40">
                  <c:v>100.0</c:v>
                </c:pt>
                <c:pt idx="41">
                  <c:v>100.0</c:v>
                </c:pt>
                <c:pt idx="42">
                  <c:v>100.0</c:v>
                </c:pt>
                <c:pt idx="43">
                  <c:v>100.0</c:v>
                </c:pt>
                <c:pt idx="44">
                  <c:v>100.0</c:v>
                </c:pt>
                <c:pt idx="45">
                  <c:v>100.0</c:v>
                </c:pt>
                <c:pt idx="46">
                  <c:v>100.0</c:v>
                </c:pt>
                <c:pt idx="47">
                  <c:v>100.0</c:v>
                </c:pt>
                <c:pt idx="48">
                  <c:v>100.0</c:v>
                </c:pt>
                <c:pt idx="49">
                  <c:v>100.0</c:v>
                </c:pt>
                <c:pt idx="50">
                  <c:v>100.0</c:v>
                </c:pt>
                <c:pt idx="51">
                  <c:v>100.0</c:v>
                </c:pt>
                <c:pt idx="52">
                  <c:v>100.0</c:v>
                </c:pt>
                <c:pt idx="53">
                  <c:v>100.0</c:v>
                </c:pt>
                <c:pt idx="54">
                  <c:v>100.0</c:v>
                </c:pt>
                <c:pt idx="55">
                  <c:v>100.0</c:v>
                </c:pt>
                <c:pt idx="56">
                  <c:v>100.0</c:v>
                </c:pt>
                <c:pt idx="57">
                  <c:v>100.0</c:v>
                </c:pt>
                <c:pt idx="58">
                  <c:v>100.0</c:v>
                </c:pt>
                <c:pt idx="59">
                  <c:v>100.0</c:v>
                </c:pt>
                <c:pt idx="60">
                  <c:v>100.0</c:v>
                </c:pt>
                <c:pt idx="61">
                  <c:v>100.0</c:v>
                </c:pt>
                <c:pt idx="62">
                  <c:v>100.0</c:v>
                </c:pt>
                <c:pt idx="63">
                  <c:v>100.0</c:v>
                </c:pt>
                <c:pt idx="64">
                  <c:v>100.0</c:v>
                </c:pt>
                <c:pt idx="65">
                  <c:v>100.0</c:v>
                </c:pt>
                <c:pt idx="66">
                  <c:v>100.0</c:v>
                </c:pt>
                <c:pt idx="67">
                  <c:v>100.0</c:v>
                </c:pt>
                <c:pt idx="68">
                  <c:v>100.0</c:v>
                </c:pt>
                <c:pt idx="69">
                  <c:v>100.0</c:v>
                </c:pt>
                <c:pt idx="70">
                  <c:v>100.0</c:v>
                </c:pt>
                <c:pt idx="71">
                  <c:v>100.0</c:v>
                </c:pt>
                <c:pt idx="72">
                  <c:v>100.0</c:v>
                </c:pt>
                <c:pt idx="73">
                  <c:v>100.0</c:v>
                </c:pt>
                <c:pt idx="74">
                  <c:v>100.0</c:v>
                </c:pt>
                <c:pt idx="75">
                  <c:v>100.0</c:v>
                </c:pt>
                <c:pt idx="76">
                  <c:v>100.0</c:v>
                </c:pt>
                <c:pt idx="77">
                  <c:v>100.0</c:v>
                </c:pt>
                <c:pt idx="78">
                  <c:v>100.0</c:v>
                </c:pt>
                <c:pt idx="79">
                  <c:v>100.0</c:v>
                </c:pt>
                <c:pt idx="80">
                  <c:v>100.0</c:v>
                </c:pt>
                <c:pt idx="81">
                  <c:v>100.0</c:v>
                </c:pt>
                <c:pt idx="82">
                  <c:v>100.0</c:v>
                </c:pt>
                <c:pt idx="83">
                  <c:v>100.0</c:v>
                </c:pt>
                <c:pt idx="84">
                  <c:v>100.0</c:v>
                </c:pt>
                <c:pt idx="85">
                  <c:v>100.0</c:v>
                </c:pt>
                <c:pt idx="86">
                  <c:v>100.0</c:v>
                </c:pt>
                <c:pt idx="87">
                  <c:v>100.0</c:v>
                </c:pt>
                <c:pt idx="88">
                  <c:v>100.0</c:v>
                </c:pt>
                <c:pt idx="89">
                  <c:v>87.5</c:v>
                </c:pt>
                <c:pt idx="90">
                  <c:v>75.0</c:v>
                </c:pt>
                <c:pt idx="91">
                  <c:v>62.5</c:v>
                </c:pt>
                <c:pt idx="92">
                  <c:v>50.0</c:v>
                </c:pt>
                <c:pt idx="93">
                  <c:v>50.0</c:v>
                </c:pt>
                <c:pt idx="94">
                  <c:v>50.0</c:v>
                </c:pt>
                <c:pt idx="95">
                  <c:v>50.0</c:v>
                </c:pt>
                <c:pt idx="96">
                  <c:v>50.0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'15 min Werte'!$F$1</c:f>
              <c:strCache>
                <c:ptCount val="1"/>
                <c:pt idx="0">
                  <c:v>Load_shaped2</c:v>
                </c:pt>
              </c:strCache>
            </c:strRef>
          </c:tx>
          <c:marker>
            <c:symbol val="none"/>
          </c:marker>
          <c:cat>
            <c:numRef>
              <c:f>'15 min Werte'!$A$2:$A$98</c:f>
              <c:numCache>
                <c:formatCode>h:mm</c:formatCode>
                <c:ptCount val="97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0.09375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0.135416666666667</c:v>
                </c:pt>
                <c:pt idx="14">
                  <c:v>0.145833333333333</c:v>
                </c:pt>
                <c:pt idx="15">
                  <c:v>0.15625</c:v>
                </c:pt>
                <c:pt idx="16">
                  <c:v>0.166666666666667</c:v>
                </c:pt>
                <c:pt idx="17">
                  <c:v>0.177083333333333</c:v>
                </c:pt>
                <c:pt idx="18">
                  <c:v>0.1875</c:v>
                </c:pt>
                <c:pt idx="19">
                  <c:v>0.197916666666667</c:v>
                </c:pt>
                <c:pt idx="20">
                  <c:v>0.208333333333333</c:v>
                </c:pt>
                <c:pt idx="21">
                  <c:v>0.21875</c:v>
                </c:pt>
                <c:pt idx="22">
                  <c:v>0.229166666666667</c:v>
                </c:pt>
                <c:pt idx="23">
                  <c:v>0.239583333333333</c:v>
                </c:pt>
                <c:pt idx="24">
                  <c:v>0.25</c:v>
                </c:pt>
                <c:pt idx="25">
                  <c:v>0.260416666666667</c:v>
                </c:pt>
                <c:pt idx="26">
                  <c:v>0.270833333333333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0.34375</c:v>
                </c:pt>
                <c:pt idx="34">
                  <c:v>0.354166666666667</c:v>
                </c:pt>
                <c:pt idx="35">
                  <c:v>0.364583333333333</c:v>
                </c:pt>
                <c:pt idx="36">
                  <c:v>0.375</c:v>
                </c:pt>
                <c:pt idx="37">
                  <c:v>0.385416666666667</c:v>
                </c:pt>
                <c:pt idx="38">
                  <c:v>0.395833333333333</c:v>
                </c:pt>
                <c:pt idx="39">
                  <c:v>0.40625</c:v>
                </c:pt>
                <c:pt idx="40">
                  <c:v>0.416666666666667</c:v>
                </c:pt>
                <c:pt idx="41">
                  <c:v>0.427083333333333</c:v>
                </c:pt>
                <c:pt idx="42">
                  <c:v>0.4375</c:v>
                </c:pt>
                <c:pt idx="43">
                  <c:v>0.447916666666667</c:v>
                </c:pt>
                <c:pt idx="44">
                  <c:v>0.458333333333333</c:v>
                </c:pt>
                <c:pt idx="45">
                  <c:v>0.46875</c:v>
                </c:pt>
                <c:pt idx="46">
                  <c:v>0.479166666666667</c:v>
                </c:pt>
                <c:pt idx="47">
                  <c:v>0.489583333333333</c:v>
                </c:pt>
                <c:pt idx="48">
                  <c:v>0.5</c:v>
                </c:pt>
                <c:pt idx="49">
                  <c:v>0.510416666666667</c:v>
                </c:pt>
                <c:pt idx="50">
                  <c:v>0.520833333333333</c:v>
                </c:pt>
                <c:pt idx="51">
                  <c:v>0.53125</c:v>
                </c:pt>
                <c:pt idx="52">
                  <c:v>0.541666666666667</c:v>
                </c:pt>
                <c:pt idx="53">
                  <c:v>0.552083333333333</c:v>
                </c:pt>
                <c:pt idx="54">
                  <c:v>0.5625</c:v>
                </c:pt>
                <c:pt idx="55">
                  <c:v>0.572916666666667</c:v>
                </c:pt>
                <c:pt idx="56">
                  <c:v>0.583333333333333</c:v>
                </c:pt>
                <c:pt idx="57">
                  <c:v>0.59375</c:v>
                </c:pt>
                <c:pt idx="58">
                  <c:v>0.604166666666667</c:v>
                </c:pt>
                <c:pt idx="59">
                  <c:v>0.614583333333333</c:v>
                </c:pt>
                <c:pt idx="60">
                  <c:v>0.625</c:v>
                </c:pt>
                <c:pt idx="61">
                  <c:v>0.635416666666667</c:v>
                </c:pt>
                <c:pt idx="62">
                  <c:v>0.645833333333333</c:v>
                </c:pt>
                <c:pt idx="63">
                  <c:v>0.65625</c:v>
                </c:pt>
                <c:pt idx="64">
                  <c:v>0.666666666666667</c:v>
                </c:pt>
                <c:pt idx="65">
                  <c:v>0.677083333333333</c:v>
                </c:pt>
                <c:pt idx="66">
                  <c:v>0.6875</c:v>
                </c:pt>
                <c:pt idx="67">
                  <c:v>0.697916666666667</c:v>
                </c:pt>
                <c:pt idx="68">
                  <c:v>0.708333333333333</c:v>
                </c:pt>
                <c:pt idx="69">
                  <c:v>0.71875</c:v>
                </c:pt>
                <c:pt idx="70">
                  <c:v>0.729166666666667</c:v>
                </c:pt>
                <c:pt idx="71">
                  <c:v>0.739583333333333</c:v>
                </c:pt>
                <c:pt idx="72">
                  <c:v>0.75</c:v>
                </c:pt>
                <c:pt idx="73">
                  <c:v>0.760416666666667</c:v>
                </c:pt>
                <c:pt idx="74">
                  <c:v>0.770833333333333</c:v>
                </c:pt>
                <c:pt idx="75">
                  <c:v>0.78125</c:v>
                </c:pt>
                <c:pt idx="76">
                  <c:v>0.791666666666667</c:v>
                </c:pt>
                <c:pt idx="77">
                  <c:v>0.802083333333333</c:v>
                </c:pt>
                <c:pt idx="78">
                  <c:v>0.8125</c:v>
                </c:pt>
                <c:pt idx="79">
                  <c:v>0.822916666666667</c:v>
                </c:pt>
                <c:pt idx="80">
                  <c:v>0.833333333333333</c:v>
                </c:pt>
                <c:pt idx="81">
                  <c:v>0.84375</c:v>
                </c:pt>
                <c:pt idx="82">
                  <c:v>0.854166666666667</c:v>
                </c:pt>
                <c:pt idx="83">
                  <c:v>0.864583333333333</c:v>
                </c:pt>
                <c:pt idx="84">
                  <c:v>0.875</c:v>
                </c:pt>
                <c:pt idx="85">
                  <c:v>0.885416666666667</c:v>
                </c:pt>
                <c:pt idx="86">
                  <c:v>0.895833333333333</c:v>
                </c:pt>
                <c:pt idx="87">
                  <c:v>0.90625</c:v>
                </c:pt>
                <c:pt idx="88">
                  <c:v>0.916666666666667</c:v>
                </c:pt>
                <c:pt idx="89">
                  <c:v>0.927083333333333</c:v>
                </c:pt>
                <c:pt idx="90">
                  <c:v>0.9375</c:v>
                </c:pt>
                <c:pt idx="91">
                  <c:v>0.947916666666667</c:v>
                </c:pt>
                <c:pt idx="92">
                  <c:v>0.958333333333333</c:v>
                </c:pt>
                <c:pt idx="93">
                  <c:v>0.96875</c:v>
                </c:pt>
                <c:pt idx="94">
                  <c:v>0.979166666666667</c:v>
                </c:pt>
                <c:pt idx="95">
                  <c:v>0.989583333333333</c:v>
                </c:pt>
                <c:pt idx="96">
                  <c:v>0.0</c:v>
                </c:pt>
              </c:numCache>
            </c:numRef>
          </c:cat>
          <c:val>
            <c:numRef>
              <c:f>'15 min Werte'!$F$2:$F$98</c:f>
              <c:numCache>
                <c:formatCode>General</c:formatCode>
                <c:ptCount val="9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25.0</c:v>
                </c:pt>
                <c:pt idx="26">
                  <c:v>50.0</c:v>
                </c:pt>
                <c:pt idx="27">
                  <c:v>75.0</c:v>
                </c:pt>
                <c:pt idx="28">
                  <c:v>100.0</c:v>
                </c:pt>
                <c:pt idx="29">
                  <c:v>100.0</c:v>
                </c:pt>
                <c:pt idx="30">
                  <c:v>100.0</c:v>
                </c:pt>
                <c:pt idx="31">
                  <c:v>100.0</c:v>
                </c:pt>
                <c:pt idx="32">
                  <c:v>100.0</c:v>
                </c:pt>
                <c:pt idx="33">
                  <c:v>100.0</c:v>
                </c:pt>
                <c:pt idx="34">
                  <c:v>100.0</c:v>
                </c:pt>
                <c:pt idx="35">
                  <c:v>100.0</c:v>
                </c:pt>
                <c:pt idx="36">
                  <c:v>100.0</c:v>
                </c:pt>
                <c:pt idx="37">
                  <c:v>100.0</c:v>
                </c:pt>
                <c:pt idx="38">
                  <c:v>100.0</c:v>
                </c:pt>
                <c:pt idx="39">
                  <c:v>100.0</c:v>
                </c:pt>
                <c:pt idx="40">
                  <c:v>100.0</c:v>
                </c:pt>
                <c:pt idx="41">
                  <c:v>100.0</c:v>
                </c:pt>
                <c:pt idx="42">
                  <c:v>100.0</c:v>
                </c:pt>
                <c:pt idx="43">
                  <c:v>100.0</c:v>
                </c:pt>
                <c:pt idx="44">
                  <c:v>100.0</c:v>
                </c:pt>
                <c:pt idx="45">
                  <c:v>100.0</c:v>
                </c:pt>
                <c:pt idx="46">
                  <c:v>100.0</c:v>
                </c:pt>
                <c:pt idx="47">
                  <c:v>100.0</c:v>
                </c:pt>
                <c:pt idx="48">
                  <c:v>100.0</c:v>
                </c:pt>
                <c:pt idx="49">
                  <c:v>100.0</c:v>
                </c:pt>
                <c:pt idx="50">
                  <c:v>100.0</c:v>
                </c:pt>
                <c:pt idx="51">
                  <c:v>100.0</c:v>
                </c:pt>
                <c:pt idx="52">
                  <c:v>100.0</c:v>
                </c:pt>
                <c:pt idx="53">
                  <c:v>100.0</c:v>
                </c:pt>
                <c:pt idx="54">
                  <c:v>100.0</c:v>
                </c:pt>
                <c:pt idx="55">
                  <c:v>100.0</c:v>
                </c:pt>
                <c:pt idx="56">
                  <c:v>100.0</c:v>
                </c:pt>
                <c:pt idx="57">
                  <c:v>100.0</c:v>
                </c:pt>
                <c:pt idx="58">
                  <c:v>100.0</c:v>
                </c:pt>
                <c:pt idx="59">
                  <c:v>100.0</c:v>
                </c:pt>
                <c:pt idx="60">
                  <c:v>100.0</c:v>
                </c:pt>
                <c:pt idx="61">
                  <c:v>100.0</c:v>
                </c:pt>
                <c:pt idx="62">
                  <c:v>100.0</c:v>
                </c:pt>
                <c:pt idx="63">
                  <c:v>100.0</c:v>
                </c:pt>
                <c:pt idx="64">
                  <c:v>100.0</c:v>
                </c:pt>
                <c:pt idx="65">
                  <c:v>100.0</c:v>
                </c:pt>
                <c:pt idx="66">
                  <c:v>100.0</c:v>
                </c:pt>
                <c:pt idx="67">
                  <c:v>100.0</c:v>
                </c:pt>
                <c:pt idx="68">
                  <c:v>100.0</c:v>
                </c:pt>
                <c:pt idx="69">
                  <c:v>100.0</c:v>
                </c:pt>
                <c:pt idx="70">
                  <c:v>100.0</c:v>
                </c:pt>
                <c:pt idx="71">
                  <c:v>100.0</c:v>
                </c:pt>
                <c:pt idx="72">
                  <c:v>100.0</c:v>
                </c:pt>
                <c:pt idx="73">
                  <c:v>100.0</c:v>
                </c:pt>
                <c:pt idx="74">
                  <c:v>100.0</c:v>
                </c:pt>
                <c:pt idx="75">
                  <c:v>100.0</c:v>
                </c:pt>
                <c:pt idx="76">
                  <c:v>100.0</c:v>
                </c:pt>
                <c:pt idx="77">
                  <c:v>100.0</c:v>
                </c:pt>
                <c:pt idx="78">
                  <c:v>100.0</c:v>
                </c:pt>
                <c:pt idx="79">
                  <c:v>100.0</c:v>
                </c:pt>
                <c:pt idx="80">
                  <c:v>100.0</c:v>
                </c:pt>
                <c:pt idx="81">
                  <c:v>100.0</c:v>
                </c:pt>
                <c:pt idx="82">
                  <c:v>100.0</c:v>
                </c:pt>
                <c:pt idx="83">
                  <c:v>100.0</c:v>
                </c:pt>
                <c:pt idx="84">
                  <c:v>100.0</c:v>
                </c:pt>
                <c:pt idx="85">
                  <c:v>100.0</c:v>
                </c:pt>
                <c:pt idx="86">
                  <c:v>100.0</c:v>
                </c:pt>
                <c:pt idx="87">
                  <c:v>100.0</c:v>
                </c:pt>
                <c:pt idx="88">
                  <c:v>100.0</c:v>
                </c:pt>
                <c:pt idx="89">
                  <c:v>75.0</c:v>
                </c:pt>
                <c:pt idx="90">
                  <c:v>50.0</c:v>
                </c:pt>
                <c:pt idx="91">
                  <c:v>25.0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6120472"/>
        <c:axId val="2126118328"/>
      </c:lineChart>
      <c:catAx>
        <c:axId val="2127482008"/>
        <c:scaling>
          <c:orientation val="minMax"/>
        </c:scaling>
        <c:delete val="0"/>
        <c:axPos val="b"/>
        <c:numFmt formatCode="h:mm" sourceLinked="1"/>
        <c:majorTickMark val="out"/>
        <c:minorTickMark val="none"/>
        <c:tickLblPos val="nextTo"/>
        <c:crossAx val="2127092984"/>
        <c:crosses val="autoZero"/>
        <c:auto val="1"/>
        <c:lblAlgn val="ctr"/>
        <c:lblOffset val="100"/>
        <c:noMultiLvlLbl val="0"/>
      </c:catAx>
      <c:valAx>
        <c:axId val="2127092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7482008"/>
        <c:crosses val="autoZero"/>
        <c:crossBetween val="between"/>
      </c:valAx>
      <c:valAx>
        <c:axId val="212611832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2126120472"/>
        <c:crosses val="max"/>
        <c:crossBetween val="between"/>
      </c:valAx>
      <c:catAx>
        <c:axId val="2126120472"/>
        <c:scaling>
          <c:orientation val="minMax"/>
        </c:scaling>
        <c:delete val="1"/>
        <c:axPos val="b"/>
        <c:numFmt formatCode="h:mm" sourceLinked="1"/>
        <c:majorTickMark val="out"/>
        <c:minorTickMark val="none"/>
        <c:tickLblPos val="nextTo"/>
        <c:crossAx val="2126118328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609600</xdr:colOff>
      <xdr:row>3</xdr:row>
      <xdr:rowOff>63500</xdr:rowOff>
    </xdr:from>
    <xdr:to>
      <xdr:col>16</xdr:col>
      <xdr:colOff>723900</xdr:colOff>
      <xdr:row>25</xdr:row>
      <xdr:rowOff>44450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127000</xdr:colOff>
      <xdr:row>2</xdr:row>
      <xdr:rowOff>127000</xdr:rowOff>
    </xdr:from>
    <xdr:to>
      <xdr:col>16</xdr:col>
      <xdr:colOff>444500</xdr:colOff>
      <xdr:row>25</xdr:row>
      <xdr:rowOff>6350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workbookViewId="0">
      <selection activeCell="C26" sqref="A1:C26"/>
    </sheetView>
  </sheetViews>
  <sheetFormatPr baseColWidth="10" defaultRowHeight="15" x14ac:dyDescent="0"/>
  <sheetData>
    <row r="1" spans="1:3">
      <c r="A1" s="1" t="s">
        <v>0</v>
      </c>
      <c r="B1" s="1" t="s">
        <v>1</v>
      </c>
      <c r="C1" s="1" t="s">
        <v>2</v>
      </c>
    </row>
    <row r="2" spans="1:3">
      <c r="A2" s="3">
        <v>0</v>
      </c>
      <c r="B2" s="1">
        <v>27300</v>
      </c>
      <c r="C2" s="1">
        <v>25900</v>
      </c>
    </row>
    <row r="3" spans="1:3">
      <c r="A3" s="3">
        <v>4.1666666666666664E-2</v>
      </c>
      <c r="B3" s="1">
        <v>25800</v>
      </c>
      <c r="C3" s="1">
        <v>24600</v>
      </c>
    </row>
    <row r="4" spans="1:3">
      <c r="A4" s="3">
        <v>8.3333333333333329E-2</v>
      </c>
      <c r="B4" s="1">
        <v>25300</v>
      </c>
      <c r="C4" s="1">
        <v>24300</v>
      </c>
    </row>
    <row r="5" spans="1:3">
      <c r="A5" s="3">
        <v>0.125</v>
      </c>
      <c r="B5" s="1">
        <v>25000</v>
      </c>
      <c r="C5" s="1">
        <v>24100</v>
      </c>
    </row>
    <row r="6" spans="1:3">
      <c r="A6" s="3">
        <v>0.16666666666666666</v>
      </c>
      <c r="B6" s="1">
        <v>25000</v>
      </c>
      <c r="C6" s="1">
        <v>24000</v>
      </c>
    </row>
    <row r="7" spans="1:3">
      <c r="A7" s="3">
        <v>0.20833333333333334</v>
      </c>
      <c r="B7" s="1">
        <v>25300</v>
      </c>
      <c r="C7" s="1">
        <v>24200</v>
      </c>
    </row>
    <row r="8" spans="1:3">
      <c r="A8" s="3">
        <v>0.25</v>
      </c>
      <c r="B8" s="1">
        <v>25800</v>
      </c>
      <c r="C8" s="1">
        <v>25000</v>
      </c>
    </row>
    <row r="9" spans="1:3">
      <c r="A9" s="3">
        <v>0.29166666666666669</v>
      </c>
      <c r="B9" s="1">
        <v>28000</v>
      </c>
      <c r="C9" s="1">
        <v>27400</v>
      </c>
    </row>
    <row r="10" spans="1:3">
      <c r="A10" s="3">
        <v>0.33333333333333331</v>
      </c>
      <c r="B10" s="1">
        <v>31000</v>
      </c>
      <c r="C10" s="1">
        <v>29700</v>
      </c>
    </row>
    <row r="11" spans="1:3">
      <c r="A11" s="3">
        <v>0.375</v>
      </c>
      <c r="B11" s="1">
        <v>32800</v>
      </c>
      <c r="C11" s="1">
        <v>30100</v>
      </c>
    </row>
    <row r="12" spans="1:3">
      <c r="A12" s="3">
        <v>0.41666666666666669</v>
      </c>
      <c r="B12" s="1">
        <v>34100</v>
      </c>
      <c r="C12" s="1">
        <v>30700</v>
      </c>
    </row>
    <row r="13" spans="1:3">
      <c r="A13" s="3">
        <v>0.45833333333333331</v>
      </c>
      <c r="B13" s="1">
        <v>34000</v>
      </c>
      <c r="C13" s="1">
        <v>30750</v>
      </c>
    </row>
    <row r="14" spans="1:3">
      <c r="A14" s="3">
        <v>0.5</v>
      </c>
      <c r="B14" s="1">
        <v>34100</v>
      </c>
      <c r="C14" s="1">
        <v>30800</v>
      </c>
    </row>
    <row r="15" spans="1:3">
      <c r="A15" s="3">
        <v>0.54166666666666663</v>
      </c>
      <c r="B15" s="1">
        <v>33800</v>
      </c>
      <c r="C15" s="1">
        <v>31000</v>
      </c>
    </row>
    <row r="16" spans="1:3">
      <c r="A16" s="3">
        <v>0.58333333333333337</v>
      </c>
      <c r="B16" s="1">
        <v>33000</v>
      </c>
      <c r="C16" s="1">
        <v>30800</v>
      </c>
    </row>
    <row r="17" spans="1:3">
      <c r="A17" s="3">
        <v>0.625</v>
      </c>
      <c r="B17" s="1">
        <v>32300</v>
      </c>
      <c r="C17" s="1">
        <v>30500</v>
      </c>
    </row>
    <row r="18" spans="1:3">
      <c r="A18" s="3">
        <v>0.66666666666666663</v>
      </c>
      <c r="B18" s="1">
        <v>32000</v>
      </c>
      <c r="C18" s="1">
        <v>30900</v>
      </c>
    </row>
    <row r="19" spans="1:3">
      <c r="A19" s="3">
        <v>0.70833333333333337</v>
      </c>
      <c r="B19" s="1">
        <v>32200</v>
      </c>
      <c r="C19" s="1">
        <v>31000</v>
      </c>
    </row>
    <row r="20" spans="1:3">
      <c r="A20" s="3">
        <v>0.75</v>
      </c>
      <c r="B20" s="1">
        <v>32700</v>
      </c>
      <c r="C20" s="1">
        <v>30800</v>
      </c>
    </row>
    <row r="21" spans="1:3">
      <c r="A21" s="3">
        <v>0.79166666666666663</v>
      </c>
      <c r="B21" s="1">
        <v>34000</v>
      </c>
      <c r="C21" s="1">
        <v>30700</v>
      </c>
    </row>
    <row r="22" spans="1:3">
      <c r="A22" s="3">
        <v>0.83333333333333337</v>
      </c>
      <c r="B22" s="1">
        <v>36200</v>
      </c>
      <c r="C22" s="1">
        <v>31000</v>
      </c>
    </row>
    <row r="23" spans="1:3">
      <c r="A23" s="3">
        <v>0.875</v>
      </c>
      <c r="B23" s="1">
        <v>35300</v>
      </c>
      <c r="C23" s="1">
        <v>32300</v>
      </c>
    </row>
    <row r="24" spans="1:3">
      <c r="A24" s="3">
        <v>0.91666666666666663</v>
      </c>
      <c r="B24" s="1">
        <v>33100</v>
      </c>
      <c r="C24" s="1">
        <v>30700</v>
      </c>
    </row>
    <row r="25" spans="1:3">
      <c r="A25" s="3">
        <v>0.95833333333333337</v>
      </c>
      <c r="B25" s="1">
        <v>30300</v>
      </c>
      <c r="C25" s="1">
        <v>27000</v>
      </c>
    </row>
    <row r="26" spans="1:3">
      <c r="A26" s="3">
        <v>0</v>
      </c>
      <c r="B26" s="1">
        <v>27300</v>
      </c>
      <c r="C26" s="1">
        <v>25900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8"/>
  <sheetViews>
    <sheetView tabSelected="1" workbookViewId="0">
      <selection activeCell="G95" sqref="G95"/>
    </sheetView>
  </sheetViews>
  <sheetFormatPr baseColWidth="10" defaultRowHeight="15" x14ac:dyDescent="0"/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7">
      <c r="A2" s="3">
        <v>0</v>
      </c>
      <c r="B2" s="1">
        <v>27300</v>
      </c>
      <c r="C2" s="1">
        <v>25900</v>
      </c>
      <c r="D2" s="4">
        <v>100</v>
      </c>
      <c r="E2">
        <v>50</v>
      </c>
      <c r="F2">
        <v>0</v>
      </c>
      <c r="G2" s="1"/>
    </row>
    <row r="3" spans="1:7">
      <c r="A3" s="2">
        <v>1.0416666666666666E-2</v>
      </c>
      <c r="B3">
        <f>IF(B$2&gt;B$6,B2-ABS(B$2-B$6)/4)</f>
        <v>26925</v>
      </c>
      <c r="C3">
        <f>IF(C$2&gt;C$6,C2-ABS(C$2-C$6)/4)</f>
        <v>25575</v>
      </c>
      <c r="D3" s="4">
        <v>100</v>
      </c>
      <c r="E3">
        <v>50</v>
      </c>
      <c r="F3">
        <v>0</v>
      </c>
      <c r="G3" s="1"/>
    </row>
    <row r="4" spans="1:7">
      <c r="A4" s="2">
        <v>2.0833333333333301E-2</v>
      </c>
      <c r="B4">
        <f t="shared" ref="B4:C5" si="0">IF($B$2&gt;$B$6,B3-ABS($B$2-$B$6)/4)</f>
        <v>26550</v>
      </c>
      <c r="C4">
        <f t="shared" si="0"/>
        <v>25200</v>
      </c>
      <c r="D4" s="4">
        <v>100</v>
      </c>
      <c r="E4">
        <v>50</v>
      </c>
      <c r="F4">
        <v>0</v>
      </c>
      <c r="G4" s="1"/>
    </row>
    <row r="5" spans="1:7">
      <c r="A5" s="2">
        <v>3.125E-2</v>
      </c>
      <c r="B5">
        <f t="shared" si="0"/>
        <v>26175</v>
      </c>
      <c r="C5">
        <f t="shared" si="0"/>
        <v>24825</v>
      </c>
      <c r="D5" s="4">
        <v>100</v>
      </c>
      <c r="E5">
        <v>50</v>
      </c>
      <c r="F5">
        <v>0</v>
      </c>
      <c r="G5" s="1"/>
    </row>
    <row r="6" spans="1:7">
      <c r="A6" s="3">
        <v>4.1666666666666664E-2</v>
      </c>
      <c r="B6" s="1">
        <v>25800</v>
      </c>
      <c r="C6" s="1">
        <v>24600</v>
      </c>
      <c r="D6" s="4">
        <v>100</v>
      </c>
      <c r="E6">
        <v>50</v>
      </c>
      <c r="F6">
        <v>0</v>
      </c>
      <c r="G6" s="1"/>
    </row>
    <row r="7" spans="1:7">
      <c r="A7" s="2">
        <v>5.2083333333333301E-2</v>
      </c>
      <c r="B7">
        <f>IF(B$6&gt;B$10,B6-ABS(B$6-B$10)/4)</f>
        <v>25675</v>
      </c>
      <c r="C7">
        <f>IF(C$6&gt;C$10,C6-ABS(C$6-C$10)/4)</f>
        <v>24525</v>
      </c>
      <c r="D7" s="4">
        <v>100</v>
      </c>
      <c r="E7">
        <v>50</v>
      </c>
      <c r="F7">
        <v>0</v>
      </c>
      <c r="G7" s="1"/>
    </row>
    <row r="8" spans="1:7">
      <c r="A8" s="2">
        <v>6.25E-2</v>
      </c>
      <c r="B8">
        <f t="shared" ref="B8:C9" si="1">IF(B$6&gt;B$10,B7-ABS(B$6-B$10)/4)</f>
        <v>25550</v>
      </c>
      <c r="C8">
        <f t="shared" si="1"/>
        <v>24450</v>
      </c>
      <c r="D8" s="4">
        <v>100</v>
      </c>
      <c r="E8">
        <v>50</v>
      </c>
      <c r="F8">
        <v>0</v>
      </c>
      <c r="G8" s="1"/>
    </row>
    <row r="9" spans="1:7">
      <c r="A9" s="2">
        <v>7.2916666666666699E-2</v>
      </c>
      <c r="B9">
        <f t="shared" si="1"/>
        <v>25425</v>
      </c>
      <c r="C9">
        <f t="shared" si="1"/>
        <v>24375</v>
      </c>
      <c r="D9" s="4">
        <v>100</v>
      </c>
      <c r="E9">
        <v>50</v>
      </c>
      <c r="F9">
        <v>0</v>
      </c>
      <c r="G9" s="1"/>
    </row>
    <row r="10" spans="1:7">
      <c r="A10" s="3">
        <v>8.3333333333333329E-2</v>
      </c>
      <c r="B10" s="1">
        <v>25300</v>
      </c>
      <c r="C10" s="1">
        <v>24300</v>
      </c>
      <c r="D10" s="4">
        <v>100</v>
      </c>
      <c r="E10">
        <v>50</v>
      </c>
      <c r="F10">
        <v>0</v>
      </c>
      <c r="G10" s="1"/>
    </row>
    <row r="11" spans="1:7">
      <c r="A11" s="2">
        <v>9.375E-2</v>
      </c>
      <c r="B11">
        <f>IF(B$10&gt;B$14,B10-ABS(B$10-B$14)/4)</f>
        <v>25225</v>
      </c>
      <c r="C11">
        <f>IF(C$10&gt;C$14,C10-ABS(C$10-C$14)/4)</f>
        <v>24250</v>
      </c>
      <c r="D11" s="4">
        <v>100</v>
      </c>
      <c r="E11">
        <v>50</v>
      </c>
      <c r="F11">
        <v>0</v>
      </c>
      <c r="G11" s="1"/>
    </row>
    <row r="12" spans="1:7">
      <c r="A12" s="2">
        <v>0.104166666666667</v>
      </c>
      <c r="B12">
        <f t="shared" ref="B12:C13" si="2">IF(B$10&gt;B$14,B11-ABS(B$10-B$14)/4)</f>
        <v>25150</v>
      </c>
      <c r="C12">
        <f t="shared" si="2"/>
        <v>24200</v>
      </c>
      <c r="D12" s="4">
        <v>100</v>
      </c>
      <c r="E12">
        <v>50</v>
      </c>
      <c r="F12">
        <v>0</v>
      </c>
      <c r="G12" s="1"/>
    </row>
    <row r="13" spans="1:7">
      <c r="A13" s="2">
        <v>0.114583333333333</v>
      </c>
      <c r="B13">
        <f t="shared" si="2"/>
        <v>25075</v>
      </c>
      <c r="C13">
        <f t="shared" si="2"/>
        <v>24150</v>
      </c>
      <c r="D13" s="4">
        <v>100</v>
      </c>
      <c r="E13">
        <v>50</v>
      </c>
      <c r="F13">
        <v>0</v>
      </c>
      <c r="G13" s="1"/>
    </row>
    <row r="14" spans="1:7">
      <c r="A14" s="3">
        <v>0.125</v>
      </c>
      <c r="B14" s="1">
        <v>25000</v>
      </c>
      <c r="C14" s="1">
        <v>24100</v>
      </c>
      <c r="D14" s="4">
        <v>100</v>
      </c>
      <c r="E14">
        <v>50</v>
      </c>
      <c r="F14">
        <v>0</v>
      </c>
    </row>
    <row r="15" spans="1:7">
      <c r="A15" s="2">
        <v>0.13541666666666699</v>
      </c>
      <c r="B15" s="1">
        <v>25000</v>
      </c>
      <c r="C15">
        <v>24075</v>
      </c>
      <c r="D15" s="4">
        <v>100</v>
      </c>
      <c r="E15">
        <v>50</v>
      </c>
      <c r="F15">
        <v>0</v>
      </c>
    </row>
    <row r="16" spans="1:7">
      <c r="A16" s="2">
        <v>0.14583333333333301</v>
      </c>
      <c r="B16" s="1">
        <v>25000</v>
      </c>
      <c r="C16" s="1">
        <v>24050</v>
      </c>
      <c r="D16" s="4">
        <v>100</v>
      </c>
      <c r="E16">
        <v>50</v>
      </c>
      <c r="F16">
        <v>0</v>
      </c>
    </row>
    <row r="17" spans="1:6">
      <c r="A17" s="2">
        <v>0.15625</v>
      </c>
      <c r="B17" s="1">
        <v>25000</v>
      </c>
      <c r="C17">
        <v>24025</v>
      </c>
      <c r="D17" s="4">
        <v>100</v>
      </c>
      <c r="E17">
        <v>50</v>
      </c>
      <c r="F17">
        <v>0</v>
      </c>
    </row>
    <row r="18" spans="1:6">
      <c r="A18" s="3">
        <v>0.16666666666666666</v>
      </c>
      <c r="B18" s="1">
        <v>25000</v>
      </c>
      <c r="C18" s="1">
        <v>24000</v>
      </c>
      <c r="D18" s="4">
        <v>100</v>
      </c>
      <c r="E18">
        <v>50</v>
      </c>
      <c r="F18">
        <v>0</v>
      </c>
    </row>
    <row r="19" spans="1:6">
      <c r="A19" s="2">
        <v>0.17708333333333301</v>
      </c>
      <c r="B19">
        <f>IF(B$18&gt;B$22,B18-ABS(B$18-B$22)/4,B18+ABS(B$18-B$22)/4 )</f>
        <v>25075</v>
      </c>
      <c r="C19">
        <f>IF(C$18&gt;C$22,C18-ABS(C$18-C$22)/4,C18+ABS(C$18-C$22)/4 )</f>
        <v>24050</v>
      </c>
      <c r="D19" s="4">
        <v>100</v>
      </c>
      <c r="E19">
        <v>50</v>
      </c>
      <c r="F19">
        <v>0</v>
      </c>
    </row>
    <row r="20" spans="1:6">
      <c r="A20" s="2">
        <v>0.1875</v>
      </c>
      <c r="B20">
        <f t="shared" ref="B20:C21" si="3">IF(B$18&gt;B$22,B19-ABS(B$18-B$22)/4,B19+ABS(B$18-B$22)/4 )</f>
        <v>25150</v>
      </c>
      <c r="C20">
        <f t="shared" si="3"/>
        <v>24100</v>
      </c>
      <c r="D20" s="4">
        <v>100</v>
      </c>
      <c r="E20">
        <v>50</v>
      </c>
      <c r="F20">
        <v>0</v>
      </c>
    </row>
    <row r="21" spans="1:6">
      <c r="A21" s="2">
        <v>0.19791666666666699</v>
      </c>
      <c r="B21">
        <f t="shared" si="3"/>
        <v>25225</v>
      </c>
      <c r="C21">
        <f t="shared" si="3"/>
        <v>24150</v>
      </c>
      <c r="D21" s="4">
        <v>100</v>
      </c>
      <c r="E21">
        <v>50</v>
      </c>
      <c r="F21">
        <v>0</v>
      </c>
    </row>
    <row r="22" spans="1:6">
      <c r="A22" s="3">
        <v>0.20833333333333334</v>
      </c>
      <c r="B22" s="1">
        <v>25300</v>
      </c>
      <c r="C22" s="1">
        <v>24200</v>
      </c>
      <c r="D22" s="4">
        <v>100</v>
      </c>
      <c r="E22">
        <v>50</v>
      </c>
      <c r="F22">
        <v>0</v>
      </c>
    </row>
    <row r="23" spans="1:6">
      <c r="A23" s="2">
        <v>0.21875</v>
      </c>
      <c r="B23">
        <f>IF(B$22&gt;B$26,B22-ABS(B$22-B$26)/4,B22+ABS(B$22-B$26)/4 )</f>
        <v>25425</v>
      </c>
      <c r="C23">
        <f>IF(C$22&gt;C$26,C22-ABS(C$22-C$26)/4,C22+ABS(C$22-C$26)/4 )</f>
        <v>24400</v>
      </c>
      <c r="D23" s="4">
        <v>100</v>
      </c>
      <c r="E23">
        <v>50</v>
      </c>
      <c r="F23">
        <v>0</v>
      </c>
    </row>
    <row r="24" spans="1:6">
      <c r="A24" s="2">
        <v>0.22916666666666699</v>
      </c>
      <c r="B24">
        <f t="shared" ref="B24:C25" si="4">IF(B$22&gt;B$26,B23-ABS(B$22-B$26)/4,B23+ABS(B$22-B$26)/4 )</f>
        <v>25550</v>
      </c>
      <c r="C24">
        <f t="shared" si="4"/>
        <v>24600</v>
      </c>
      <c r="D24" s="4">
        <v>100</v>
      </c>
      <c r="E24">
        <v>50</v>
      </c>
      <c r="F24">
        <v>0</v>
      </c>
    </row>
    <row r="25" spans="1:6">
      <c r="A25" s="2">
        <v>0.23958333333333301</v>
      </c>
      <c r="B25">
        <f t="shared" si="4"/>
        <v>25675</v>
      </c>
      <c r="C25">
        <f t="shared" si="4"/>
        <v>24800</v>
      </c>
      <c r="D25" s="4">
        <v>100</v>
      </c>
      <c r="E25">
        <v>50</v>
      </c>
      <c r="F25">
        <v>0</v>
      </c>
    </row>
    <row r="26" spans="1:6">
      <c r="A26" s="3">
        <v>0.25</v>
      </c>
      <c r="B26" s="1">
        <v>25800</v>
      </c>
      <c r="C26" s="1">
        <v>25000</v>
      </c>
      <c r="D26" s="1">
        <v>100</v>
      </c>
      <c r="E26" s="1">
        <v>50</v>
      </c>
      <c r="F26">
        <v>0</v>
      </c>
    </row>
    <row r="27" spans="1:6">
      <c r="A27" s="2">
        <v>0.26041666666666702</v>
      </c>
      <c r="B27">
        <f>IF(B$26&gt;B$30,B26-ABS(B$26-B$30)/4,B26+ABS(B$26-B$30)/4 )</f>
        <v>26350</v>
      </c>
      <c r="C27">
        <f>IF(C$26&gt;C$30,C26-ABS(C$26-C$30)/4,C26+ABS(C$26-C$30)/4 )</f>
        <v>25600</v>
      </c>
      <c r="D27">
        <f t="shared" ref="D27:F29" si="5">IF(D$26&gt;D$30,D26-ABS(D$26-D$30)/4,D26+ABS(D$26-D$30)/4 )</f>
        <v>100</v>
      </c>
      <c r="E27">
        <f t="shared" si="5"/>
        <v>62.5</v>
      </c>
      <c r="F27">
        <f t="shared" si="5"/>
        <v>25</v>
      </c>
    </row>
    <row r="28" spans="1:6">
      <c r="A28" s="2">
        <v>0.27083333333333298</v>
      </c>
      <c r="B28">
        <f t="shared" ref="B28:C29" si="6">IF(B$26&gt;B$30,B27-ABS(B$26-B$30)/4,B27+ABS(B$26-B$30)/4 )</f>
        <v>26900</v>
      </c>
      <c r="C28">
        <f t="shared" si="6"/>
        <v>26200</v>
      </c>
      <c r="D28" s="4">
        <v>100</v>
      </c>
      <c r="E28">
        <f t="shared" si="5"/>
        <v>75</v>
      </c>
      <c r="F28">
        <f t="shared" si="5"/>
        <v>50</v>
      </c>
    </row>
    <row r="29" spans="1:6">
      <c r="A29" s="2">
        <v>0.28125</v>
      </c>
      <c r="B29">
        <f t="shared" si="6"/>
        <v>27450</v>
      </c>
      <c r="C29">
        <f t="shared" si="6"/>
        <v>26800</v>
      </c>
      <c r="D29" s="4">
        <v>100</v>
      </c>
      <c r="E29">
        <f t="shared" si="5"/>
        <v>87.5</v>
      </c>
      <c r="F29">
        <f t="shared" si="5"/>
        <v>75</v>
      </c>
    </row>
    <row r="30" spans="1:6">
      <c r="A30" s="3">
        <v>0.29166666666666669</v>
      </c>
      <c r="B30" s="1">
        <v>28000</v>
      </c>
      <c r="C30" s="1">
        <v>27400</v>
      </c>
      <c r="D30" s="4">
        <v>100</v>
      </c>
      <c r="E30">
        <v>100</v>
      </c>
      <c r="F30">
        <v>100</v>
      </c>
    </row>
    <row r="31" spans="1:6">
      <c r="A31" s="2">
        <v>0.30208333333333298</v>
      </c>
      <c r="B31">
        <f>IF(B$30&gt;B$34,B30-ABS(B$30-B$34)/4,B30+ABS(B$30-B$34)/4 )</f>
        <v>28750</v>
      </c>
      <c r="C31">
        <f>IF(C$30&gt;C$34,C30-ABS(C$30-C$34)/4,C30+ABS(C$30-C$34)/4 )</f>
        <v>27975</v>
      </c>
      <c r="D31" s="4">
        <v>100</v>
      </c>
      <c r="E31">
        <v>100</v>
      </c>
      <c r="F31">
        <v>100</v>
      </c>
    </row>
    <row r="32" spans="1:6">
      <c r="A32" s="2">
        <v>0.3125</v>
      </c>
      <c r="B32">
        <f t="shared" ref="B32:C33" si="7">IF(B$30&gt;B$34,B31-ABS(B$30-B$34)/4,B31+ABS(B$30-B$34)/4 )</f>
        <v>29500</v>
      </c>
      <c r="C32">
        <f t="shared" si="7"/>
        <v>28550</v>
      </c>
      <c r="D32" s="4">
        <v>100</v>
      </c>
      <c r="E32">
        <v>100</v>
      </c>
      <c r="F32">
        <v>100</v>
      </c>
    </row>
    <row r="33" spans="1:6">
      <c r="A33" s="2">
        <v>0.32291666666666702</v>
      </c>
      <c r="B33">
        <f t="shared" si="7"/>
        <v>30250</v>
      </c>
      <c r="C33">
        <f t="shared" si="7"/>
        <v>29125</v>
      </c>
      <c r="D33" s="4">
        <v>100</v>
      </c>
      <c r="E33">
        <v>100</v>
      </c>
      <c r="F33">
        <v>100</v>
      </c>
    </row>
    <row r="34" spans="1:6">
      <c r="A34" s="3">
        <v>0.33333333333333331</v>
      </c>
      <c r="B34" s="1">
        <v>31000</v>
      </c>
      <c r="C34" s="1">
        <v>29700</v>
      </c>
      <c r="D34" s="4">
        <v>100</v>
      </c>
      <c r="E34">
        <v>100</v>
      </c>
      <c r="F34">
        <v>100</v>
      </c>
    </row>
    <row r="35" spans="1:6">
      <c r="A35" s="2">
        <v>0.34375</v>
      </c>
      <c r="B35">
        <f>IF(B$34&gt;B$38,B34-ABS(B$34-B$38)/4,B34+ABS(B$34-B$38)/4 )</f>
        <v>31450</v>
      </c>
      <c r="C35">
        <f>IF(C$34&gt;C$38,C34-ABS(C$34-C$38)/4,C34+ABS(C$34-C$38)/4 )</f>
        <v>29800</v>
      </c>
      <c r="D35" s="4">
        <v>100</v>
      </c>
      <c r="E35">
        <v>100</v>
      </c>
      <c r="F35">
        <v>100</v>
      </c>
    </row>
    <row r="36" spans="1:6">
      <c r="A36" s="2">
        <v>0.35416666666666702</v>
      </c>
      <c r="B36">
        <f t="shared" ref="B36:C37" si="8">IF(B$34&gt;B$38,B35-ABS(B$34-B$38)/4,B35+ABS(B$34-B$38)/4 )</f>
        <v>31900</v>
      </c>
      <c r="C36">
        <f t="shared" si="8"/>
        <v>29900</v>
      </c>
      <c r="D36" s="4">
        <v>100</v>
      </c>
      <c r="E36">
        <v>100</v>
      </c>
      <c r="F36">
        <v>100</v>
      </c>
    </row>
    <row r="37" spans="1:6">
      <c r="A37" s="2">
        <v>0.36458333333333298</v>
      </c>
      <c r="B37">
        <f t="shared" si="8"/>
        <v>32350</v>
      </c>
      <c r="C37">
        <f t="shared" si="8"/>
        <v>30000</v>
      </c>
      <c r="D37" s="4">
        <v>100</v>
      </c>
      <c r="E37">
        <v>100</v>
      </c>
      <c r="F37">
        <v>100</v>
      </c>
    </row>
    <row r="38" spans="1:6">
      <c r="A38" s="3">
        <v>0.375</v>
      </c>
      <c r="B38" s="1">
        <v>32800</v>
      </c>
      <c r="C38" s="1">
        <v>30100</v>
      </c>
      <c r="D38" s="4">
        <v>100</v>
      </c>
      <c r="E38">
        <v>100</v>
      </c>
      <c r="F38">
        <v>100</v>
      </c>
    </row>
    <row r="39" spans="1:6">
      <c r="A39" s="2">
        <v>0.38541666666666702</v>
      </c>
      <c r="B39">
        <f>IF(B$38&gt;B$42,B38-ABS(B$38-B$42)/4,B38+ABS(B$38-B$42)/4 )</f>
        <v>33125</v>
      </c>
      <c r="C39">
        <f>IF(C$38&gt;C$42,C38-ABS(C$38-C$42)/4,C38+ABS(C$38-C$42)/4 )</f>
        <v>30250</v>
      </c>
      <c r="D39" s="4">
        <v>100</v>
      </c>
      <c r="E39">
        <v>100</v>
      </c>
      <c r="F39">
        <v>100</v>
      </c>
    </row>
    <row r="40" spans="1:6">
      <c r="A40" s="2">
        <v>0.39583333333333298</v>
      </c>
      <c r="B40">
        <f t="shared" ref="B40:C41" si="9">IF(B$38&gt;B$42,B39-ABS(B$38-B$42)/4,B39+ABS(B$38-B$42)/4 )</f>
        <v>33450</v>
      </c>
      <c r="C40">
        <f t="shared" si="9"/>
        <v>30400</v>
      </c>
      <c r="D40" s="4">
        <v>100</v>
      </c>
      <c r="E40">
        <v>100</v>
      </c>
      <c r="F40">
        <v>100</v>
      </c>
    </row>
    <row r="41" spans="1:6">
      <c r="A41" s="2">
        <v>0.40625</v>
      </c>
      <c r="B41">
        <f t="shared" si="9"/>
        <v>33775</v>
      </c>
      <c r="C41">
        <f t="shared" si="9"/>
        <v>30550</v>
      </c>
      <c r="D41" s="4">
        <v>100</v>
      </c>
      <c r="E41">
        <v>100</v>
      </c>
      <c r="F41">
        <v>100</v>
      </c>
    </row>
    <row r="42" spans="1:6">
      <c r="A42" s="3">
        <v>0.41666666666666669</v>
      </c>
      <c r="B42" s="1">
        <v>34100</v>
      </c>
      <c r="C42" s="1">
        <v>30700</v>
      </c>
      <c r="D42" s="4">
        <v>100</v>
      </c>
      <c r="E42">
        <v>100</v>
      </c>
      <c r="F42">
        <v>100</v>
      </c>
    </row>
    <row r="43" spans="1:6">
      <c r="A43" s="2">
        <v>0.42708333333333298</v>
      </c>
      <c r="B43">
        <f>IF(B$42&gt;B$46,B42-ABS(B$42-B$46)/4,B42+ABS(B$42-B$46)/4 )</f>
        <v>34075</v>
      </c>
      <c r="C43">
        <f>IF(C$42&gt;C$46,C42-ABS(C$42-C$46)/4,C42+ABS(C$42-C$46)/4 )</f>
        <v>30712.5</v>
      </c>
      <c r="D43" s="4">
        <v>100</v>
      </c>
      <c r="E43">
        <v>100</v>
      </c>
      <c r="F43">
        <v>100</v>
      </c>
    </row>
    <row r="44" spans="1:6">
      <c r="A44" s="2">
        <v>0.4375</v>
      </c>
      <c r="B44">
        <f t="shared" ref="B44:C45" si="10">IF(B$42&gt;B$46,B43-ABS(B$42-B$46)/4,B43+ABS(B$42-B$46)/4 )</f>
        <v>34050</v>
      </c>
      <c r="C44">
        <f t="shared" si="10"/>
        <v>30725</v>
      </c>
      <c r="D44" s="4">
        <v>100</v>
      </c>
      <c r="E44">
        <v>100</v>
      </c>
      <c r="F44">
        <v>100</v>
      </c>
    </row>
    <row r="45" spans="1:6">
      <c r="A45" s="2">
        <v>0.44791666666666702</v>
      </c>
      <c r="B45">
        <f t="shared" si="10"/>
        <v>34025</v>
      </c>
      <c r="C45">
        <f t="shared" si="10"/>
        <v>30737.5</v>
      </c>
      <c r="D45" s="4">
        <v>100</v>
      </c>
      <c r="E45">
        <v>100</v>
      </c>
      <c r="F45">
        <v>100</v>
      </c>
    </row>
    <row r="46" spans="1:6">
      <c r="A46" s="3">
        <v>0.45833333333333331</v>
      </c>
      <c r="B46" s="1">
        <v>34000</v>
      </c>
      <c r="C46" s="1">
        <v>30750</v>
      </c>
      <c r="D46" s="4">
        <v>100</v>
      </c>
      <c r="E46">
        <v>100</v>
      </c>
      <c r="F46">
        <v>100</v>
      </c>
    </row>
    <row r="47" spans="1:6">
      <c r="A47" s="2">
        <v>0.46875</v>
      </c>
      <c r="B47">
        <f>IF(B$46&gt;B$50,B46-ABS(B$46-B$50)/4,B46+ABS(B$46-B$50)/4 )</f>
        <v>34025</v>
      </c>
      <c r="C47">
        <f>IF(C$46&gt;C$50,C46-ABS(C$46-C$50)/4,C46+ABS(C$46-C$50)/4 )</f>
        <v>30762.5</v>
      </c>
      <c r="D47" s="4">
        <v>100</v>
      </c>
      <c r="E47">
        <v>100</v>
      </c>
      <c r="F47">
        <v>100</v>
      </c>
    </row>
    <row r="48" spans="1:6">
      <c r="A48" s="2">
        <v>0.47916666666666702</v>
      </c>
      <c r="B48">
        <f t="shared" ref="B48:C49" si="11">IF(B$46&gt;B$50,B47-ABS(B$46-B$50)/4,B47+ABS(B$46-B$50)/4 )</f>
        <v>34050</v>
      </c>
      <c r="C48">
        <f t="shared" si="11"/>
        <v>30775</v>
      </c>
      <c r="D48" s="4">
        <v>100</v>
      </c>
      <c r="E48">
        <v>100</v>
      </c>
      <c r="F48">
        <v>100</v>
      </c>
    </row>
    <row r="49" spans="1:6">
      <c r="A49" s="2">
        <v>0.48958333333333298</v>
      </c>
      <c r="B49">
        <f t="shared" si="11"/>
        <v>34075</v>
      </c>
      <c r="C49">
        <f t="shared" si="11"/>
        <v>30787.5</v>
      </c>
      <c r="D49" s="4">
        <v>100</v>
      </c>
      <c r="E49">
        <v>100</v>
      </c>
      <c r="F49">
        <v>100</v>
      </c>
    </row>
    <row r="50" spans="1:6">
      <c r="A50" s="3">
        <v>0.5</v>
      </c>
      <c r="B50" s="1">
        <v>34100</v>
      </c>
      <c r="C50" s="1">
        <v>30800</v>
      </c>
      <c r="D50" s="4">
        <v>100</v>
      </c>
      <c r="E50">
        <v>100</v>
      </c>
      <c r="F50">
        <v>100</v>
      </c>
    </row>
    <row r="51" spans="1:6">
      <c r="A51" s="2">
        <v>0.51041666666666696</v>
      </c>
      <c r="B51">
        <f>IF(B$50&gt;B$54,B50-ABS(B$50-B$54)/4,B50+ABS(B$50-B$54)/4 )</f>
        <v>34025</v>
      </c>
      <c r="C51">
        <f>IF(C$50&gt;C$54,C50-ABS(C$50-C$54)/4,C50+ABS(C$50-C$54)/4 )</f>
        <v>30850</v>
      </c>
      <c r="D51" s="4">
        <v>100</v>
      </c>
      <c r="E51">
        <v>100</v>
      </c>
      <c r="F51">
        <v>100</v>
      </c>
    </row>
    <row r="52" spans="1:6">
      <c r="A52" s="2">
        <v>0.52083333333333304</v>
      </c>
      <c r="B52">
        <f t="shared" ref="B52:C53" si="12">IF(B$50&gt;B$54,B51-ABS(B$50-B$54)/4,B51+ABS(B$50-B$54)/4 )</f>
        <v>33950</v>
      </c>
      <c r="C52">
        <f t="shared" si="12"/>
        <v>30900</v>
      </c>
      <c r="D52" s="4">
        <v>100</v>
      </c>
      <c r="E52">
        <v>100</v>
      </c>
      <c r="F52">
        <v>100</v>
      </c>
    </row>
    <row r="53" spans="1:6">
      <c r="A53" s="2">
        <v>0.53125</v>
      </c>
      <c r="B53">
        <f t="shared" si="12"/>
        <v>33875</v>
      </c>
      <c r="C53">
        <f t="shared" si="12"/>
        <v>30950</v>
      </c>
      <c r="D53" s="4">
        <v>100</v>
      </c>
      <c r="E53">
        <v>100</v>
      </c>
      <c r="F53">
        <v>100</v>
      </c>
    </row>
    <row r="54" spans="1:6">
      <c r="A54" s="3">
        <v>0.54166666666666663</v>
      </c>
      <c r="B54" s="1">
        <v>33800</v>
      </c>
      <c r="C54" s="1">
        <v>31000</v>
      </c>
      <c r="D54" s="4">
        <v>100</v>
      </c>
      <c r="E54">
        <v>100</v>
      </c>
      <c r="F54">
        <v>100</v>
      </c>
    </row>
    <row r="55" spans="1:6">
      <c r="A55" s="2">
        <v>0.55208333333333304</v>
      </c>
      <c r="B55">
        <f>IF(B$54&gt;B$58,B54-ABS(B$54-B$58)/4,B54+ABS(B$54-B$58)/4 )</f>
        <v>33600</v>
      </c>
      <c r="C55">
        <f>IF(C$54&gt;C$58,C54-ABS(C$54-C$58)/4,C54+ABS(C$54-C$58)/4 )</f>
        <v>30950</v>
      </c>
      <c r="D55" s="4">
        <v>100</v>
      </c>
      <c r="E55">
        <v>100</v>
      </c>
      <c r="F55">
        <v>100</v>
      </c>
    </row>
    <row r="56" spans="1:6">
      <c r="A56" s="2">
        <v>0.5625</v>
      </c>
      <c r="B56">
        <f>IF(B$54&gt;B$58,B55-ABS(B$54-B$58)/4,B55+ABS(B$54-B$58)/4 )</f>
        <v>33400</v>
      </c>
      <c r="C56">
        <f>IF(C$54&gt;C$58,C55-ABS(C$54-C$58)/4,C55+ABS(C$54-C$58)/4 )</f>
        <v>30900</v>
      </c>
      <c r="D56" s="4">
        <v>100</v>
      </c>
      <c r="E56">
        <v>100</v>
      </c>
      <c r="F56">
        <v>100</v>
      </c>
    </row>
    <row r="57" spans="1:6">
      <c r="A57" s="2">
        <v>0.57291666666666696</v>
      </c>
      <c r="B57">
        <f>IF(B$54&gt;B$58,B56-ABS(B$54-B$58)/4,B56+ABS(B$54-B$58)/4 )</f>
        <v>33200</v>
      </c>
      <c r="C57">
        <f>IF(C$54&gt;C$58,C56-ABS(C$54-C$58)/4,C56+ABS(C$54-C$58)/4 )</f>
        <v>30850</v>
      </c>
      <c r="D57" s="4">
        <v>100</v>
      </c>
      <c r="E57">
        <v>100</v>
      </c>
      <c r="F57">
        <v>100</v>
      </c>
    </row>
    <row r="58" spans="1:6">
      <c r="A58" s="3">
        <v>0.58333333333333337</v>
      </c>
      <c r="B58" s="1">
        <v>33000</v>
      </c>
      <c r="C58" s="1">
        <v>30800</v>
      </c>
      <c r="D58" s="4">
        <v>100</v>
      </c>
      <c r="E58">
        <v>100</v>
      </c>
      <c r="F58">
        <v>100</v>
      </c>
    </row>
    <row r="59" spans="1:6">
      <c r="A59" s="2">
        <v>0.59375</v>
      </c>
      <c r="B59">
        <f>IF(B$58&gt;B$62,B58-ABS(B$58-B$62)/4,B58+ABS(B$58-B$62)/4 )</f>
        <v>32825</v>
      </c>
      <c r="C59">
        <f>IF(C$58&gt;C$62,C58-ABS(C$58-C$62)/4,C58+ABS(C$58-C$62)/4 )</f>
        <v>30725</v>
      </c>
      <c r="D59" s="4">
        <v>100</v>
      </c>
      <c r="E59">
        <v>100</v>
      </c>
      <c r="F59">
        <v>100</v>
      </c>
    </row>
    <row r="60" spans="1:6">
      <c r="A60" s="2">
        <v>0.60416666666666696</v>
      </c>
      <c r="B60">
        <f>IF(B$58&gt;B$62,B59-ABS(B$58-B$62)/4,B59+ABS(B$58-B$62)/4 )</f>
        <v>32650</v>
      </c>
      <c r="C60">
        <f>IF(C$58&gt;C$62,C59-ABS(C$58-C$62)/4,C59+ABS(C$58-C$62)/4 )</f>
        <v>30650</v>
      </c>
      <c r="D60" s="4">
        <v>100</v>
      </c>
      <c r="E60">
        <v>100</v>
      </c>
      <c r="F60">
        <v>100</v>
      </c>
    </row>
    <row r="61" spans="1:6">
      <c r="A61" s="2">
        <v>0.61458333333333304</v>
      </c>
      <c r="B61">
        <f>IF(B$58&gt;B$62,B60-ABS(B$58-B$62)/4,B60+ABS(B$58-B$62)/4 )</f>
        <v>32475</v>
      </c>
      <c r="C61">
        <f>IF(C$58&gt;C$62,C60-ABS(C$58-C$62)/4,C60+ABS(C$58-C$62)/4 )</f>
        <v>30575</v>
      </c>
      <c r="D61" s="4">
        <v>100</v>
      </c>
      <c r="E61">
        <v>100</v>
      </c>
      <c r="F61">
        <v>100</v>
      </c>
    </row>
    <row r="62" spans="1:6">
      <c r="A62" s="3">
        <v>0.625</v>
      </c>
      <c r="B62" s="1">
        <v>32300</v>
      </c>
      <c r="C62" s="1">
        <v>30500</v>
      </c>
      <c r="D62" s="4">
        <v>100</v>
      </c>
      <c r="E62">
        <v>100</v>
      </c>
      <c r="F62">
        <v>100</v>
      </c>
    </row>
    <row r="63" spans="1:6">
      <c r="A63" s="2">
        <v>0.63541666666666696</v>
      </c>
      <c r="B63">
        <f>IF(B$62&gt;B$66,B62-ABS(B$62-B$66)/4,B62+ABS(B$62-B$66)/4 )</f>
        <v>32225</v>
      </c>
      <c r="C63">
        <f>IF(C$62&gt;C$66,C62-ABS(C$62-C$66)/4,C62+ABS(C$62-C$66)/4 )</f>
        <v>30600</v>
      </c>
      <c r="D63" s="4">
        <v>100</v>
      </c>
      <c r="E63">
        <v>100</v>
      </c>
      <c r="F63">
        <v>100</v>
      </c>
    </row>
    <row r="64" spans="1:6">
      <c r="A64" s="2">
        <v>0.64583333333333304</v>
      </c>
      <c r="B64">
        <f>IF(B$62&gt;B$66,B63-ABS(B$62-B$66)/4,B63+ABS(B$62-B$66)/4 )</f>
        <v>32150</v>
      </c>
      <c r="C64">
        <f>IF(C$62&gt;C$66,C63-ABS(C$62-C$66)/4,C63+ABS(C$62-C$66)/4 )</f>
        <v>30700</v>
      </c>
      <c r="D64" s="4">
        <v>100</v>
      </c>
      <c r="E64">
        <v>100</v>
      </c>
      <c r="F64">
        <v>100</v>
      </c>
    </row>
    <row r="65" spans="1:6">
      <c r="A65" s="2">
        <v>0.65625</v>
      </c>
      <c r="B65">
        <f>IF(B$62&gt;B$66,B64-ABS(B$62-B$66)/4,B64+ABS(B$62-B$66)/4 )</f>
        <v>32075</v>
      </c>
      <c r="C65">
        <f>IF(C$62&gt;C$66,C64-ABS(C$62-C$66)/4,C64+ABS(C$62-C$66)/4 )</f>
        <v>30800</v>
      </c>
      <c r="D65" s="4">
        <v>100</v>
      </c>
      <c r="E65">
        <v>100</v>
      </c>
      <c r="F65">
        <v>100</v>
      </c>
    </row>
    <row r="66" spans="1:6">
      <c r="A66" s="3">
        <v>0.66666666666666663</v>
      </c>
      <c r="B66" s="1">
        <v>32000</v>
      </c>
      <c r="C66" s="1">
        <v>30900</v>
      </c>
      <c r="D66" s="4">
        <v>100</v>
      </c>
      <c r="E66">
        <v>100</v>
      </c>
      <c r="F66">
        <v>100</v>
      </c>
    </row>
    <row r="67" spans="1:6">
      <c r="A67" s="2">
        <v>0.67708333333333304</v>
      </c>
      <c r="B67">
        <f>IF(B$66&gt;B$70,B66-ABS(B$66-B$70)/4,B66+ABS(B$66-B$70)/4 )</f>
        <v>32050</v>
      </c>
      <c r="C67">
        <f>IF(C$66&gt;C$70,C66-ABS(C$66-C$70)/4,C66+ABS(C$66-C$70)/4 )</f>
        <v>30925</v>
      </c>
      <c r="D67" s="4">
        <v>100</v>
      </c>
      <c r="E67">
        <v>100</v>
      </c>
      <c r="F67">
        <v>100</v>
      </c>
    </row>
    <row r="68" spans="1:6">
      <c r="A68" s="2">
        <v>0.6875</v>
      </c>
      <c r="B68">
        <f t="shared" ref="B68:C69" si="13">IF(B$66&gt;B$70,B67-ABS(B$66-B$70)/4,B67+ABS(B$66-B$70)/4 )</f>
        <v>32100</v>
      </c>
      <c r="C68">
        <f t="shared" si="13"/>
        <v>30950</v>
      </c>
      <c r="D68" s="4">
        <v>100</v>
      </c>
      <c r="E68">
        <v>100</v>
      </c>
      <c r="F68">
        <v>100</v>
      </c>
    </row>
    <row r="69" spans="1:6">
      <c r="A69" s="2">
        <v>0.69791666666666696</v>
      </c>
      <c r="B69">
        <f t="shared" si="13"/>
        <v>32150</v>
      </c>
      <c r="C69">
        <f t="shared" si="13"/>
        <v>30975</v>
      </c>
      <c r="D69" s="4">
        <v>100</v>
      </c>
      <c r="E69">
        <v>100</v>
      </c>
      <c r="F69">
        <v>100</v>
      </c>
    </row>
    <row r="70" spans="1:6">
      <c r="A70" s="3">
        <v>0.70833333333333337</v>
      </c>
      <c r="B70" s="1">
        <v>32200</v>
      </c>
      <c r="C70" s="1">
        <v>31000</v>
      </c>
      <c r="D70" s="4">
        <v>100</v>
      </c>
      <c r="E70">
        <v>100</v>
      </c>
      <c r="F70">
        <v>100</v>
      </c>
    </row>
    <row r="71" spans="1:6">
      <c r="A71" s="2">
        <v>0.71875</v>
      </c>
      <c r="B71">
        <f>IF(B$70&gt;B$74,B70-ABS(B$70-B$74)/4,B70+ABS(B$70-B$74)/4 )</f>
        <v>32325</v>
      </c>
      <c r="C71">
        <f>IF(C$70&gt;C$74,C70-ABS(C$70-C$74)/4,C70+ABS(C$70-C$74)/4 )</f>
        <v>30950</v>
      </c>
      <c r="D71" s="4">
        <v>100</v>
      </c>
      <c r="E71">
        <v>100</v>
      </c>
      <c r="F71">
        <v>100</v>
      </c>
    </row>
    <row r="72" spans="1:6">
      <c r="A72" s="2">
        <v>0.72916666666666696</v>
      </c>
      <c r="B72">
        <f t="shared" ref="B72:C73" si="14">IF(B$70&gt;B$74,B71-ABS(B$70-B$74)/4,B71+ABS(B$70-B$74)/4 )</f>
        <v>32450</v>
      </c>
      <c r="C72">
        <f t="shared" si="14"/>
        <v>30900</v>
      </c>
      <c r="D72" s="4">
        <v>100</v>
      </c>
      <c r="E72">
        <v>100</v>
      </c>
      <c r="F72">
        <v>100</v>
      </c>
    </row>
    <row r="73" spans="1:6">
      <c r="A73" s="2">
        <v>0.73958333333333304</v>
      </c>
      <c r="B73">
        <f t="shared" si="14"/>
        <v>32575</v>
      </c>
      <c r="C73">
        <f t="shared" si="14"/>
        <v>30850</v>
      </c>
      <c r="D73" s="4">
        <v>100</v>
      </c>
      <c r="E73">
        <v>100</v>
      </c>
      <c r="F73">
        <v>100</v>
      </c>
    </row>
    <row r="74" spans="1:6">
      <c r="A74" s="3">
        <v>0.75</v>
      </c>
      <c r="B74" s="1">
        <v>32700</v>
      </c>
      <c r="C74" s="1">
        <v>30800</v>
      </c>
      <c r="D74" s="4">
        <v>100</v>
      </c>
      <c r="E74">
        <v>100</v>
      </c>
      <c r="F74">
        <v>100</v>
      </c>
    </row>
    <row r="75" spans="1:6">
      <c r="A75" s="2">
        <v>0.76041666666666696</v>
      </c>
      <c r="B75">
        <f>IF(B$74&gt;B$78,B74-ABS(B$74-B$78)/4,B74+ABS(B$74-B$78)/4 )</f>
        <v>33025</v>
      </c>
      <c r="C75">
        <f>IF(C$74&gt;C$78,C74-ABS(C$74-C$78)/4,C74+ABS(C$74-C$78)/4 )</f>
        <v>30775</v>
      </c>
      <c r="D75" s="4">
        <v>100</v>
      </c>
      <c r="E75">
        <v>100</v>
      </c>
      <c r="F75">
        <v>100</v>
      </c>
    </row>
    <row r="76" spans="1:6">
      <c r="A76" s="2">
        <v>0.77083333333333304</v>
      </c>
      <c r="B76">
        <f>IF(B$74&gt;B$78,B75-ABS(B$74-B$78)/4,B75+ABS(B$74-B$78)/4 )</f>
        <v>33350</v>
      </c>
      <c r="C76">
        <f>IF(C$74&gt;C$78,C75-ABS(C$74-C$78)/4,C75+ABS(C$74-C$78)/4 )</f>
        <v>30750</v>
      </c>
      <c r="D76" s="4">
        <v>100</v>
      </c>
      <c r="E76">
        <v>100</v>
      </c>
      <c r="F76">
        <v>100</v>
      </c>
    </row>
    <row r="77" spans="1:6">
      <c r="A77" s="2">
        <v>0.78125</v>
      </c>
      <c r="B77">
        <f>IF(B$74&gt;B$78,B76-ABS(B$74-B$78)/4,B76+ABS(B$74-B$78)/4 )</f>
        <v>33675</v>
      </c>
      <c r="C77">
        <f>IF(C$74&gt;C$78,C76-ABS(C$74-C$78)/4,C76+ABS(C$74-C$78)/4 )</f>
        <v>30725</v>
      </c>
      <c r="D77" s="4">
        <v>100</v>
      </c>
      <c r="E77">
        <v>100</v>
      </c>
      <c r="F77">
        <v>100</v>
      </c>
    </row>
    <row r="78" spans="1:6">
      <c r="A78" s="3">
        <v>0.79166666666666663</v>
      </c>
      <c r="B78" s="1">
        <v>34000</v>
      </c>
      <c r="C78" s="1">
        <v>30700</v>
      </c>
      <c r="D78" s="4">
        <v>100</v>
      </c>
      <c r="E78">
        <v>100</v>
      </c>
      <c r="F78">
        <v>100</v>
      </c>
    </row>
    <row r="79" spans="1:6">
      <c r="A79" s="2">
        <v>0.80208333333333304</v>
      </c>
      <c r="B79">
        <f>IF(B$78&gt;B$82,B78-ABS(B$78-B$82)/4,B78+ABS(B$78-B$82)/4 )</f>
        <v>34550</v>
      </c>
      <c r="C79">
        <f>IF(C$78&gt;C$82,C78-ABS(C$78-C$82)/4,C78+ABS(C$78-C$82)/4 )</f>
        <v>30775</v>
      </c>
      <c r="D79" s="4">
        <v>100</v>
      </c>
      <c r="E79">
        <v>100</v>
      </c>
      <c r="F79">
        <v>100</v>
      </c>
    </row>
    <row r="80" spans="1:6">
      <c r="A80" s="2">
        <v>0.8125</v>
      </c>
      <c r="B80">
        <f t="shared" ref="B80:C81" si="15">IF(B$78&gt;B$82,B79-ABS(B$78-B$82)/4,B79+ABS(B$78-B$82)/4 )</f>
        <v>35100</v>
      </c>
      <c r="C80">
        <f t="shared" si="15"/>
        <v>30850</v>
      </c>
      <c r="D80" s="4">
        <v>100</v>
      </c>
      <c r="E80">
        <v>100</v>
      </c>
      <c r="F80">
        <v>100</v>
      </c>
    </row>
    <row r="81" spans="1:6">
      <c r="A81" s="2">
        <v>0.82291666666666696</v>
      </c>
      <c r="B81">
        <f t="shared" si="15"/>
        <v>35650</v>
      </c>
      <c r="C81">
        <f t="shared" si="15"/>
        <v>30925</v>
      </c>
      <c r="D81" s="4">
        <v>100</v>
      </c>
      <c r="E81">
        <v>100</v>
      </c>
      <c r="F81">
        <v>100</v>
      </c>
    </row>
    <row r="82" spans="1:6">
      <c r="A82" s="3">
        <v>0.83333333333333337</v>
      </c>
      <c r="B82" s="1">
        <v>36200</v>
      </c>
      <c r="C82" s="1">
        <v>31000</v>
      </c>
      <c r="D82" s="4">
        <v>100</v>
      </c>
      <c r="E82">
        <v>100</v>
      </c>
      <c r="F82">
        <v>100</v>
      </c>
    </row>
    <row r="83" spans="1:6">
      <c r="A83" s="2">
        <v>0.84375</v>
      </c>
      <c r="B83">
        <f>IF(B$82&gt;B$86,B82-ABS(B$82-B$86)/4,B82+ABS(B$82-B$86)/4 )</f>
        <v>35975</v>
      </c>
      <c r="C83">
        <f>IF(C$82&gt;C$86,C82-ABS(C$82-C$86)/4,C82+ABS(C$82-C$86)/4 )</f>
        <v>31325</v>
      </c>
      <c r="D83" s="4">
        <v>100</v>
      </c>
      <c r="E83">
        <v>100</v>
      </c>
      <c r="F83">
        <v>100</v>
      </c>
    </row>
    <row r="84" spans="1:6">
      <c r="A84" s="2">
        <v>0.85416666666666696</v>
      </c>
      <c r="B84">
        <f t="shared" ref="B84:C85" si="16">IF(B$82&gt;B$86,B83-ABS(B$82-B$86)/4,B83+ABS(B$82-B$86)/4 )</f>
        <v>35750</v>
      </c>
      <c r="C84">
        <f t="shared" si="16"/>
        <v>31650</v>
      </c>
      <c r="D84" s="4">
        <v>100</v>
      </c>
      <c r="E84">
        <v>100</v>
      </c>
      <c r="F84">
        <v>100</v>
      </c>
    </row>
    <row r="85" spans="1:6">
      <c r="A85" s="2">
        <v>0.86458333333333304</v>
      </c>
      <c r="B85">
        <f t="shared" si="16"/>
        <v>35525</v>
      </c>
      <c r="C85">
        <f t="shared" si="16"/>
        <v>31975</v>
      </c>
      <c r="D85" s="4">
        <v>100</v>
      </c>
      <c r="E85">
        <v>100</v>
      </c>
      <c r="F85">
        <v>100</v>
      </c>
    </row>
    <row r="86" spans="1:6">
      <c r="A86" s="3">
        <v>0.875</v>
      </c>
      <c r="B86" s="1">
        <v>35300</v>
      </c>
      <c r="C86" s="1">
        <v>32300</v>
      </c>
      <c r="D86" s="4">
        <v>100</v>
      </c>
      <c r="E86">
        <v>100</v>
      </c>
      <c r="F86">
        <v>100</v>
      </c>
    </row>
    <row r="87" spans="1:6">
      <c r="A87" s="2">
        <v>0.88541666666666696</v>
      </c>
      <c r="B87">
        <f>IF(B$86&gt;B$90,B86-ABS(B$86-B$90)/4,B86+ABS(B$86-B$90)/4 )</f>
        <v>34750</v>
      </c>
      <c r="C87">
        <f>IF(C$86&gt;C$90,C86-ABS(C$86-C$90)/4,C86+ABS(C$86-C$90)/4 )</f>
        <v>31900</v>
      </c>
      <c r="D87" s="4">
        <v>100</v>
      </c>
      <c r="E87">
        <v>100</v>
      </c>
      <c r="F87">
        <v>100</v>
      </c>
    </row>
    <row r="88" spans="1:6">
      <c r="A88" s="2">
        <v>0.89583333333333304</v>
      </c>
      <c r="B88">
        <f t="shared" ref="B88:C89" si="17">IF(B$86&gt;B$90,B87-ABS(B$86-B$90)/4,B87+ABS(B$86-B$90)/4 )</f>
        <v>34200</v>
      </c>
      <c r="C88">
        <f t="shared" si="17"/>
        <v>31500</v>
      </c>
      <c r="D88" s="4">
        <v>100</v>
      </c>
      <c r="E88">
        <v>100</v>
      </c>
      <c r="F88">
        <v>100</v>
      </c>
    </row>
    <row r="89" spans="1:6">
      <c r="A89" s="2">
        <v>0.90625</v>
      </c>
      <c r="B89">
        <f t="shared" si="17"/>
        <v>33650</v>
      </c>
      <c r="C89">
        <f t="shared" si="17"/>
        <v>31100</v>
      </c>
      <c r="D89" s="4">
        <v>100</v>
      </c>
      <c r="E89">
        <v>100</v>
      </c>
      <c r="F89">
        <v>100</v>
      </c>
    </row>
    <row r="90" spans="1:6">
      <c r="A90" s="3">
        <v>0.91666666666666663</v>
      </c>
      <c r="B90" s="1">
        <v>33100</v>
      </c>
      <c r="C90" s="1">
        <v>30700</v>
      </c>
      <c r="D90" s="4">
        <v>100</v>
      </c>
      <c r="E90">
        <v>100</v>
      </c>
      <c r="F90">
        <v>100</v>
      </c>
    </row>
    <row r="91" spans="1:6">
      <c r="A91" s="2">
        <v>0.92708333333333304</v>
      </c>
      <c r="B91">
        <f>IF(B$90&gt;B$94,B90-ABS(B$90-B$94)/4,B90+ABS(B$90-B$94)/4 )</f>
        <v>32400</v>
      </c>
      <c r="C91">
        <f>IF(C$90&gt;C$94,C90-ABS(C$90-C$94)/4,C90+ABS(C$90-C$94)/4 )</f>
        <v>29775</v>
      </c>
      <c r="D91" s="4">
        <v>100</v>
      </c>
      <c r="E91">
        <f>IF(E$90&gt;E$94,E90-ABS(E$90-E$94)/4,E90+ABS(E$90-E$94)/4 )</f>
        <v>87.5</v>
      </c>
      <c r="F91">
        <f>IF(F$90&gt;F$94,F90-ABS(F$90-F$94)/4,F90+ABS(F$90-F$94)/4 )</f>
        <v>75</v>
      </c>
    </row>
    <row r="92" spans="1:6">
      <c r="A92" s="2">
        <v>0.9375</v>
      </c>
      <c r="B92">
        <f t="shared" ref="B92:C93" si="18">IF(B$90&gt;B$94,B91-ABS(B$90-B$94)/4,B91+ABS(B$90-B$94)/4 )</f>
        <v>31700</v>
      </c>
      <c r="C92">
        <f t="shared" si="18"/>
        <v>28850</v>
      </c>
      <c r="D92" s="4">
        <v>100</v>
      </c>
      <c r="E92">
        <f t="shared" ref="E92:F93" si="19">IF(E$90&gt;E$94,E91-ABS(E$90-E$94)/4,E91+ABS(E$90-E$94)/4 )</f>
        <v>75</v>
      </c>
      <c r="F92">
        <f t="shared" si="19"/>
        <v>50</v>
      </c>
    </row>
    <row r="93" spans="1:6">
      <c r="A93" s="2">
        <v>0.94791666666666696</v>
      </c>
      <c r="B93">
        <f t="shared" si="18"/>
        <v>31000</v>
      </c>
      <c r="C93">
        <f t="shared" si="18"/>
        <v>27925</v>
      </c>
      <c r="D93" s="4">
        <v>100</v>
      </c>
      <c r="E93">
        <f t="shared" si="19"/>
        <v>62.5</v>
      </c>
      <c r="F93">
        <f t="shared" si="19"/>
        <v>25</v>
      </c>
    </row>
    <row r="94" spans="1:6">
      <c r="A94" s="3">
        <v>0.95833333333333337</v>
      </c>
      <c r="B94" s="1">
        <v>30300</v>
      </c>
      <c r="C94" s="1">
        <v>27000</v>
      </c>
      <c r="D94" s="4">
        <v>100</v>
      </c>
      <c r="E94">
        <v>50</v>
      </c>
      <c r="F94">
        <v>0</v>
      </c>
    </row>
    <row r="95" spans="1:6">
      <c r="A95" s="2">
        <v>0.96875</v>
      </c>
      <c r="B95">
        <f>IF(B$94&gt;B$98,B94-ABS(B$94-B$98)/4,B94+ABS(B$94-B$98)/4 )</f>
        <v>29550</v>
      </c>
      <c r="C95">
        <f>IF(C$94&gt;C$98,C94-ABS(C$94-C$98)/4,C94+ABS(C$94-C$98)/4 )</f>
        <v>26725</v>
      </c>
      <c r="D95" s="4">
        <v>100</v>
      </c>
      <c r="E95">
        <v>50</v>
      </c>
      <c r="F95">
        <v>0</v>
      </c>
    </row>
    <row r="96" spans="1:6">
      <c r="A96" s="2">
        <v>0.97916666666666696</v>
      </c>
      <c r="B96">
        <f t="shared" ref="B96:C97" si="20">IF(B$94&gt;B$98,B95-ABS(B$94-B$98)/4,B95+ABS(B$94-B$98)/4 )</f>
        <v>28800</v>
      </c>
      <c r="C96">
        <f t="shared" si="20"/>
        <v>26450</v>
      </c>
      <c r="D96" s="4">
        <v>100</v>
      </c>
      <c r="E96">
        <v>50</v>
      </c>
      <c r="F96">
        <v>0</v>
      </c>
    </row>
    <row r="97" spans="1:6">
      <c r="A97" s="2">
        <v>0.98958333333333304</v>
      </c>
      <c r="B97">
        <f t="shared" si="20"/>
        <v>28050</v>
      </c>
      <c r="C97">
        <f t="shared" si="20"/>
        <v>26175</v>
      </c>
      <c r="D97" s="4">
        <v>100</v>
      </c>
      <c r="E97">
        <v>50</v>
      </c>
      <c r="F97">
        <v>0</v>
      </c>
    </row>
    <row r="98" spans="1:6">
      <c r="A98" s="3">
        <v>0</v>
      </c>
      <c r="B98" s="1">
        <v>27300</v>
      </c>
      <c r="C98" s="1">
        <v>25900</v>
      </c>
      <c r="D98" s="4">
        <v>100</v>
      </c>
      <c r="E98">
        <v>50</v>
      </c>
      <c r="F98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Stündlich</vt:lpstr>
      <vt:lpstr>15 min Werte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 Haag</dc:creator>
  <cp:lastModifiedBy>Florian Haag</cp:lastModifiedBy>
  <dcterms:created xsi:type="dcterms:W3CDTF">2015-09-29T18:15:00Z</dcterms:created>
  <dcterms:modified xsi:type="dcterms:W3CDTF">2015-09-29T19:33:38Z</dcterms:modified>
</cp:coreProperties>
</file>