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_obersteiner\Desktop\master_thesis_IID-Framework\"/>
    </mc:Choice>
  </mc:AlternateContent>
  <xr:revisionPtr revIDLastSave="0" documentId="13_ncr:1_{A759CCC1-CADE-46FA-83C2-4F3D3803EDAD}" xr6:coauthVersionLast="47" xr6:coauthVersionMax="47" xr10:uidLastSave="{00000000-0000-0000-0000-000000000000}"/>
  <bookViews>
    <workbookView xWindow="19200" yWindow="0" windowWidth="19200" windowHeight="21000" activeTab="2" xr2:uid="{29F236B6-845E-4098-9933-AD023C8E1566}"/>
  </bookViews>
  <sheets>
    <sheet name="0_Overview_procedure" sheetId="10" r:id="rId1"/>
    <sheet name="1_Determine_PM_maturity_level" sheetId="13" r:id="rId2"/>
    <sheet name="2_Cheat sheet" sheetId="5" r:id="rId3"/>
    <sheet name="Sheet 1_PM_Challenges" sheetId="6" state="hidden" r:id="rId4"/>
    <sheet name="2.1_Sheet 1_PM" sheetId="11" r:id="rId5"/>
    <sheet name="2.1.1_Assm._cov._methods_phase" sheetId="14" r:id="rId6"/>
    <sheet name="1.1_Explanation_MFMM" sheetId="12" r:id="rId7"/>
    <sheet name="Rosenberger_Challenges" sheetId="4" state="hidden" r:id="rId8"/>
    <sheet name="Cheat sheet_1" sheetId="1" state="hidden" r:id="rId9"/>
    <sheet name="Determine_PM_maturity_level (2)"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9" l="1"/>
</calcChain>
</file>

<file path=xl/sharedStrings.xml><?xml version="1.0" encoding="utf-8"?>
<sst xmlns="http://schemas.openxmlformats.org/spreadsheetml/2006/main" count="844" uniqueCount="531">
  <si>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</si>
  <si>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</si>
  <si>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</si>
  <si>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</si>
  <si>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</si>
  <si>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</si>
  <si>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</si>
  <si>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</si>
  <si>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</si>
  <si>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</si>
  <si>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</si>
  <si>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</si>
  <si>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</si>
  <si>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</si>
  <si>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t>
  </si>
  <si>
    <t xml:space="preserve">            </t>
  </si>
  <si>
    <t>Process Mining methods</t>
  </si>
  <si>
    <t>Methods</t>
  </si>
  <si>
    <t>Phases</t>
  </si>
  <si>
    <t>Input</t>
  </si>
  <si>
    <t>Output</t>
  </si>
  <si>
    <t>Stakeholder Support and Involvement</t>
  </si>
  <si>
    <t>Organizational</t>
  </si>
  <si>
    <t>Phases/categories</t>
  </si>
  <si>
    <t>Description</t>
  </si>
  <si>
    <t>identifier</t>
  </si>
  <si>
    <t>1.1</t>
  </si>
  <si>
    <t>1.2</t>
  </si>
  <si>
    <t>1.3</t>
  </si>
  <si>
    <t>1.4</t>
  </si>
  <si>
    <t>Management support</t>
  </si>
  <si>
    <t>External stakeholder support</t>
  </si>
  <si>
    <t>Subject matter experts (SMEs)</t>
  </si>
  <si>
    <t>User groups</t>
  </si>
  <si>
    <t>SMEs of a particular business domain who contribute to process mining efforts.</t>
  </si>
  <si>
    <t>The contribution of ultimate users (such as first-line personnel) to process mining outcomes.</t>
  </si>
  <si>
    <t>3.1</t>
  </si>
  <si>
    <t>Event data availability</t>
  </si>
  <si>
    <t>2.1</t>
  </si>
  <si>
    <t>Availability of contextual information</t>
  </si>
  <si>
    <t>Access to contextual information such as process models, business rules, policy documents, legal and regulatory requirements that can aid process mining.</t>
  </si>
  <si>
    <t>1.5</t>
  </si>
  <si>
    <t>Process mining expertise</t>
  </si>
  <si>
    <t>The required know-how needed to execute process mining initiatives and interpret outcomes.</t>
  </si>
  <si>
    <t>3.2</t>
  </si>
  <si>
    <t>Data extraction expertise</t>
  </si>
  <si>
    <t>1.6</t>
  </si>
  <si>
    <t>Process analyst expertise</t>
  </si>
  <si>
    <t>12.1</t>
  </si>
  <si>
    <t>Team configuration</t>
  </si>
  <si>
    <t>2.2</t>
  </si>
  <si>
    <t>Planning</t>
  </si>
  <si>
    <t>Identifying questions or project goal(s), selecting business processes to be mined and composing the project team to execute process mining initiatives.</t>
  </si>
  <si>
    <t>3.3</t>
  </si>
  <si>
    <t>Extraction</t>
  </si>
  <si>
    <t>Determining the data extraction scope, extracting event data, and transferring process knowledge be-tween business experts and process analysts.</t>
  </si>
  <si>
    <t>4.1</t>
  </si>
  <si>
    <t>Data processing</t>
  </si>
  <si>
    <t>Using process mining tools to create views, aggregate events, enrich or filter logs to generate the required insights from event logs.</t>
  </si>
  <si>
    <t>5.1</t>
  </si>
  <si>
    <t>Mining and Analysis</t>
  </si>
  <si>
    <t>11.1</t>
  </si>
  <si>
    <t>Process improvement and support</t>
  </si>
  <si>
    <t>Using gained insights to modify the actual process execution.</t>
  </si>
  <si>
    <t>4.2</t>
  </si>
  <si>
    <t>Data preprocessing</t>
  </si>
  <si>
    <t>Event-log quality considerations</t>
  </si>
  <si>
    <t>5.2</t>
  </si>
  <si>
    <t>6.1</t>
  </si>
  <si>
    <t>Detection of deviations from process norms using event data.</t>
  </si>
  <si>
    <t>General</t>
  </si>
  <si>
    <t>7.1</t>
  </si>
  <si>
    <t>8.2</t>
  </si>
  <si>
    <t>5.3</t>
  </si>
  <si>
    <t>13.2</t>
  </si>
  <si>
    <t>Change Management</t>
  </si>
  <si>
    <t>13.3</t>
  </si>
  <si>
    <t>13.4</t>
  </si>
  <si>
    <t>Project Management</t>
  </si>
  <si>
    <t>Training</t>
  </si>
  <si>
    <t>The management of activities and resources, such as time and cost throughout all phases of the process mining project to obtain the defined project outcomes.</t>
  </si>
  <si>
    <t>1.7</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</si>
  <si>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</si>
  <si>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</si>
  <si>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</si>
  <si>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</si>
  <si>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</si>
  <si>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</si>
  <si>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</si>
  <si>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</si>
  <si>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</si>
  <si>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</si>
  <si>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</si>
  <si>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</si>
  <si>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13.5</t>
  </si>
  <si>
    <t>Elusive business value</t>
  </si>
  <si>
    <t>Mamudu and Bandara, Martin et al.</t>
  </si>
  <si>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</si>
  <si>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t>Missing implementation guidance</t>
  </si>
  <si>
    <t>There is a lack of comprehensive guidance on the implementation of PM for different organizations, domains, contexts, and strategic goals.</t>
  </si>
  <si>
    <r>
      <t xml:space="preserve">Integration of process mining capabilities with other data analytics capabilities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</si>
  <si>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Difficult analysis of process exceptions: PM lacks support for deriving insights from process exceptions </t>
    </r>
    <r>
      <rPr>
        <b/>
        <sz val="10"/>
        <color theme="1"/>
        <rFont val="Arial"/>
        <family val="2"/>
      </rPr>
      <t>(Martin et al.)</t>
    </r>
    <r>
      <rPr>
        <sz val="10"/>
        <color theme="1"/>
        <rFont val="Arial"/>
        <family val="2"/>
      </rPr>
      <t>.</t>
    </r>
  </si>
  <si>
    <t>13.6</t>
  </si>
  <si>
    <t>Governance</t>
  </si>
  <si>
    <r>
      <t xml:space="preserve">The tool’s ability to analyse data for insights into sin-gle, multiple and e2e processes.
Fragmented solutions: There is a lack of comprehensive PM solutions supporting a wide range of conceivable use cases </t>
    </r>
    <r>
      <rPr>
        <b/>
        <sz val="10"/>
        <color theme="1"/>
        <rFont val="Arial"/>
        <family val="2"/>
      </rPr>
      <t>(Martin et al.).</t>
    </r>
  </si>
  <si>
    <t>5.4</t>
  </si>
  <si>
    <t>Incomprehensible outcomes</t>
  </si>
  <si>
    <r>
      <t xml:space="preserve">Non-standard visualization techniques used in PM may lead to overcomplicated and hardly understandable business process models </t>
    </r>
    <r>
      <rPr>
        <b/>
        <sz val="10"/>
        <color theme="1"/>
        <rFont val="Arial"/>
        <family val="2"/>
      </rPr>
      <t>(Martin et al.).</t>
    </r>
  </si>
  <si>
    <r>
      <t xml:space="preserve">Using event data for comparison of process behav-iours and process performance.
Insufficient prescriptive capabilities: PM tools are limited regarding their prescriptive capabilities </t>
    </r>
    <r>
      <rPr>
        <b/>
        <sz val="10"/>
        <color theme="1"/>
        <rFont val="Arial"/>
        <family val="2"/>
      </rPr>
      <t>(Martin et al.).</t>
    </r>
  </si>
  <si>
    <t>5.5</t>
  </si>
  <si>
    <t>Lack of advanced features</t>
  </si>
  <si>
    <r>
      <t xml:space="preserve">PM lacks advanced features such as automation, simulation, and data anonyimization </t>
    </r>
    <r>
      <rPr>
        <b/>
        <sz val="10"/>
        <color theme="1"/>
        <rFont val="Arial"/>
        <family val="2"/>
      </rPr>
      <t>(Martin et al.)</t>
    </r>
    <r>
      <rPr>
        <sz val="10"/>
        <color theme="1"/>
        <rFont val="Arial"/>
        <family val="2"/>
      </rPr>
      <t>.</t>
    </r>
  </si>
  <si>
    <r>
      <t>The education and sensitisation of stakeholders on the appropriate execution of process mining initiatives for the intended results.
Insufficient technical skills: The lack of sufficient training in technical skills required to implement PM is detrimental to setting up and conducting PM</t>
    </r>
    <r>
      <rPr>
        <b/>
        <sz val="10"/>
        <color theme="1"/>
        <rFont val="Arial"/>
        <family val="2"/>
      </rPr>
      <t xml:space="preserve"> (Martin et al.)</t>
    </r>
  </si>
  <si>
    <t>id</t>
  </si>
  <si>
    <t>sehr gut</t>
  </si>
  <si>
    <t>Key CSF´s</t>
  </si>
  <si>
    <t>Applications</t>
  </si>
  <si>
    <t>Explanation
Warum diese Bewertung? Was liefert die Methode oder was liefert sie nicht um mit den Herausforderungen in dieser Phase umzugehen?</t>
  </si>
  <si>
    <t>Beurteilungsshema:</t>
  </si>
  <si>
    <t>überhaupt nicht möglich</t>
  </si>
  <si>
    <t>ja, aber mit Aufwand</t>
  </si>
  <si>
    <t>CSF's/challenges (literature)</t>
  </si>
  <si>
    <t>Input (Requirements)</t>
  </si>
  <si>
    <t>Zeit, Geld, Überzeugungsarbeit und Schulungen.</t>
  </si>
  <si>
    <t>Informierte und gebildete Stakeholder mit dem Verständnis für die Wichtigkeit von PM für das Unternehmen und das zu absolvierende PM-Projekt.</t>
  </si>
  <si>
    <t>selected business process, composed project team, project goals, defined questions</t>
  </si>
  <si>
    <t>process description, located systems &amp; databases, database documentation, which historical event data are available</t>
  </si>
  <si>
    <t>exported raw data</t>
  </si>
  <si>
    <t>Event-Log, Process Model, research questions</t>
  </si>
  <si>
    <t>required insights with different views, 
based on the research questions also a optimized process model</t>
  </si>
  <si>
    <t>These are general challenges and concerns belonging PM. Thats not a concrete phase in the PM-process. For this reason there are no direct Inputs or Outputs. But it can said, that this thesis deals with exact this concerns. At the end of this work, it should be possible to choose the right method for the companies use case belongings.</t>
  </si>
  <si>
    <t>2.3</t>
  </si>
  <si>
    <t>Prozessmodelle, Geschäftsregeln, policy documents, legal and regulatory requirements, possible projectteam-members</t>
  </si>
  <si>
    <r>
      <t xml:space="preserve">The required expertise for designing, streamlining, and re-engineering business processes.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</si>
  <si>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t>(solution possibilities)</t>
  </si>
  <si>
    <t>filtered event-log based on the research questions</t>
  </si>
  <si>
    <t>The stakeholder involvement are completly not addressed in this method.</t>
  </si>
  <si>
    <t>The method concentrates on three analyises: Control Flow Analysis, Performance Analysis and the Role Analysis. With this kinds of analysis the main possible questions are addressed.</t>
  </si>
  <si>
    <t>It is  said that every information system has an own internal log format, which needs to be extracted and transformed.</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</si>
  <si>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</si>
  <si>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In this method there are no phase for develop a research question for the upcoming analysis.</t>
  </si>
  <si>
    <t>Not addressed!</t>
  </si>
  <si>
    <t xml:space="preserve">It is said that activities have to be planned, milestones have to be set and resources have to be defined. How these resources are gained for the project is not shown. </t>
  </si>
  <si>
    <t xml:space="preserve">It is told that firstly planning and justification is needed. In this method you have to choose one of three PM projects (data-drive, question-driven, goal-driven).  </t>
  </si>
  <si>
    <t>The L*-method delivers additionally to the main method a method, which guides the process from the raw data to the event-log.</t>
  </si>
  <si>
    <t xml:space="preserve">Event data, existing models, objectives and questions need to be extracted from systems, domain experts, and management. </t>
  </si>
  <si>
    <t>6.2</t>
  </si>
  <si>
    <t>PDM (2009)</t>
  </si>
  <si>
    <t>L* (2011)</t>
  </si>
  <si>
    <t>PMPM (2011)</t>
  </si>
  <si>
    <t>PM^2 (2015)</t>
  </si>
  <si>
    <t>Martin et al., Grisold et al.</t>
  </si>
  <si>
    <r>
      <t xml:space="preserve">Top-Level Management/Senior Executives support.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</si>
  <si>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t>Mans et al., Mamudu and Bandara, Martin et al., Grisold et al.</t>
  </si>
  <si>
    <t>Process selection</t>
  </si>
  <si>
    <r>
      <t xml:space="preserve">It is unclear what process properties are important </t>
    </r>
    <r>
      <rPr>
        <b/>
        <sz val="10"/>
        <color theme="1"/>
        <rFont val="Arial"/>
        <family val="2"/>
      </rPr>
      <t>(Grisold et al.)</t>
    </r>
  </si>
  <si>
    <t>Grisold et al.</t>
  </si>
  <si>
    <t>3.4</t>
  </si>
  <si>
    <t>Mamudu and Bandara, Martin et al., Grisold et al.</t>
  </si>
  <si>
    <r>
      <t xml:space="preserve">The extent to which historical event data is available for process mining analysis.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</si>
  <si>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data quality considerations and minimum requirements to be met by event logs for process mining.
Source or event data are often in accurate, noisy, and/or incomplete </t>
    </r>
    <r>
      <rPr>
        <b/>
        <sz val="10"/>
        <color theme="1"/>
        <rFont val="Arial"/>
        <family val="2"/>
      </rPr>
      <t>(Martin et al.)</t>
    </r>
  </si>
  <si>
    <r>
      <t xml:space="preserve">Provisions for the extraction and preparation of event data from single or multiple sources for process min-ing based on lessons learnt.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</si>
  <si>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required data analytics expertise for the extraction and integration of event data for process mining.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</si>
  <si>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Applying process mining techniques to answer ques-tions and gain insights.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</si>
  <si>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r>
      <t xml:space="preserve">The series of activities that ensure that the needed change emanating from process mining results is im-plemented in the organisation.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</si>
  <si>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t xml:space="preserve">It is unknown which organizational setups and properties ensure an efficient and effective use of PM.
</t>
  </si>
  <si>
    <t>The business value of PM is difficult to determine with regard to the alignment of strategic and operational goals as well as the quantification of costs and benefits. 
Process managers do not know how to calculate the business value of PM activities (Grisold et al.)</t>
  </si>
  <si>
    <t>Mamudu and Bandara, Grisold et al.</t>
  </si>
  <si>
    <r>
      <t xml:space="preserve">Engagement with external collaborators or industry partners (such as suppliers) who influence an organisation’s business process and how they are executed.
Transparency may lead to distrust and perceived surveillance </t>
    </r>
    <r>
      <rPr>
        <b/>
        <sz val="10"/>
        <color theme="1"/>
        <rFont val="Arial"/>
        <family val="2"/>
      </rPr>
      <t>(Grisold et al.)</t>
    </r>
    <r>
      <rPr>
        <sz val="10"/>
        <color theme="1"/>
        <rFont val="Arial"/>
        <family val="2"/>
      </rPr>
      <t>.</t>
    </r>
  </si>
  <si>
    <t>Es sind nur wenige Personen vorhanden denen Process Mining überhaupt etwas sagt.</t>
  </si>
  <si>
    <t xml:space="preserve">PM ist in der Unternehmenskultur noch nicht integriert. </t>
  </si>
  <si>
    <t>Opportunities von PM sind schwierig an die Fachabteilungen zu übermitteln.</t>
  </si>
  <si>
    <t>Keine einheitlich geführte Prozessdokumentation. (Proof-of-concept anhand eines gut etablierten Prozesses möglich, jedoch keine Unternehmensweite Einführung von PM)</t>
  </si>
  <si>
    <t>Keine Dokumentation über die Datenbanstruktur.</t>
  </si>
  <si>
    <t>Unzureichende Zusammenarbeit der Informationssystemlieferanten.</t>
  </si>
  <si>
    <t xml:space="preserve">Personen die die Datenbanken verwalten, sehen keinen Bedarf schnell und die richtigen Daten zu beliefern, weil Sie nicht im PM-Team integriert sind und Ihnen dadurch die Wichtigkeit des Projektes nicht bewusst ist. </t>
  </si>
  <si>
    <t xml:space="preserve">Zugekaufte Informationssysteme, die ohne ausreichende Dokumentation in die Unternehmens IT-Infrastruktur integriert wurden. </t>
  </si>
  <si>
    <t>Integration von PM in ein Produktivsystem sehr schwer, da dort nichts schief gehen darf. Ziel sollte es sein einen Event-Stream zu erzeugen, um pro-aktiv auf den aktuellen Prozess reagieren zu können.</t>
  </si>
  <si>
    <t>Verwendete Daten müssen den Datenschutzbestimmungen entsprechen.</t>
  </si>
  <si>
    <t>Evaluation
Missing involvement from process experts</t>
  </si>
  <si>
    <r>
      <t xml:space="preserve">Relating analysis results to improvement ideas to achieve project goals.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</si>
  <si>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t>Mamudu and Bandara, Bozkaya et al., Suriadi et al.</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</si>
  <si>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</si>
  <si>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PM^2 specifically delivers activities to build a project team, define a first research question and refine it during the whole process and last but not least how to choose a good business process for the PM-project.</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</si>
  <si>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</si>
  <si>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</si>
  <si>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</si>
  <si>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</si>
  <si>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This method is much more concerned with the project aspects and provides assistance for them, but not fully. Here, too, the problem of integration into the organization is not addressed. </t>
  </si>
  <si>
    <r>
      <t xml:space="preserve">Artificial Intelligence Enabled Project Management </t>
    </r>
    <r>
      <rPr>
        <b/>
        <sz val="10"/>
        <color theme="1"/>
        <rFont val="Arial"/>
        <family val="2"/>
      </rPr>
      <t>(Taboada et al.)</t>
    </r>
  </si>
  <si>
    <r>
      <t>Proactive Insights Engine: From Process Discovery to Process Intelligence</t>
    </r>
    <r>
      <rPr>
        <b/>
        <sz val="10"/>
        <color theme="1"/>
        <rFont val="Arial"/>
        <family val="2"/>
      </rPr>
      <t xml:space="preserve"> (Veit et al.)</t>
    </r>
    <r>
      <rPr>
        <sz val="10"/>
        <color theme="1"/>
        <rFont val="Arial"/>
        <family val="2"/>
      </rPr>
      <t xml:space="preserve">
Nirdizati: an Advanced Predictive Process Monitoring Toolkit </t>
    </r>
    <r>
      <rPr>
        <b/>
        <sz val="10"/>
        <color theme="1"/>
        <rFont val="Arial"/>
        <family val="2"/>
      </rPr>
      <t>(Rizzi et al.)</t>
    </r>
  </si>
  <si>
    <t>manual task. But "random" Proess Analyses, like with the Proactive Insights Engine, may result in (new) research questions.</t>
  </si>
  <si>
    <t>manual task,
KNIME</t>
  </si>
  <si>
    <r>
      <t xml:space="preserve">Automated Event-log creation </t>
    </r>
    <r>
      <rPr>
        <b/>
        <sz val="10"/>
        <color theme="1"/>
        <rFont val="Arial"/>
        <family val="2"/>
      </rPr>
      <t>(López de Murillas et al.)</t>
    </r>
    <r>
      <rPr>
        <sz val="10"/>
        <color theme="1"/>
        <rFont val="Arial"/>
        <family val="2"/>
      </rPr>
      <t>,
KNIME</t>
    </r>
  </si>
  <si>
    <t>Database crawler to find the belonging databases-, tables and entries,
Apache OpenNLP, Web Scraping Applications, Openslex (???)</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</si>
  <si>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</si>
  <si>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</si>
  <si>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</si>
  <si>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</si>
  <si>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</si>
  <si>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</si>
  <si>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</si>
  <si>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</si>
  <si>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</si>
  <si>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</si>
  <si>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</si>
  <si>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</si>
  <si>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</si>
  <si>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</si>
  <si>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</si>
  <si>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</si>
  <si>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</si>
  <si>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</si>
  <si>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</si>
  <si>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</si>
  <si>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</si>
  <si>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</si>
  <si>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</si>
  <si>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</si>
  <si>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</si>
  <si>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</si>
  <si>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</si>
  <si>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</si>
  <si>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</si>
  <si>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</si>
  <si>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</si>
  <si>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</si>
  <si>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</si>
  <si>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</si>
  <si>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</si>
  <si>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</si>
  <si>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</si>
  <si>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</si>
  <si>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</si>
  <si>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</si>
  <si>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</si>
  <si>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</si>
  <si>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</si>
  <si>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</si>
  <si>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</si>
  <si>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</si>
  <si>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</si>
  <si>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</si>
  <si>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</si>
  <si>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Total points:</t>
  </si>
  <si>
    <t>Elements:</t>
  </si>
  <si>
    <t>Approx. maturity level:</t>
  </si>
  <si>
    <t>Determine maturity level</t>
  </si>
  <si>
    <t>access to the databases, data privacy regulations clarified, raw data exported, conceptual data model</t>
  </si>
  <si>
    <t>Enthusiastic stakeholders who will continue to support PM in the future.</t>
  </si>
  <si>
    <t>Insights with different views, prepared in an understandable way for the stakeholders (presentation, etc.), direct suggestions for improvement which should be made</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</si>
  <si>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</si>
  <si>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</si>
  <si>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</si>
  <si>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</si>
  <si>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</si>
  <si>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</si>
  <si>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</si>
  <si>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</si>
  <si>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</si>
  <si>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</si>
  <si>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</si>
  <si>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</si>
  <si>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</si>
  <si>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</si>
  <si>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</si>
  <si>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</si>
  <si>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</si>
  <si>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</si>
  <si>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</si>
  <si>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</si>
  <si>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</si>
  <si>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</si>
  <si>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</si>
  <si>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</si>
  <si>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</si>
  <si>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Assessment topic</t>
  </si>
  <si>
    <t>not possible at all</t>
  </si>
  <si>
    <t>yes, but with effort</t>
  </si>
  <si>
    <t>very good</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</si>
  <si>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</si>
  <si>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</si>
  <si>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</si>
  <si>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</si>
  <si>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</si>
  <si>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</si>
  <si>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</si>
  <si>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</si>
  <si>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</si>
  <si>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</si>
  <si>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</si>
  <si>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</si>
  <si>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</si>
  <si>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</si>
  <si>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</si>
  <si>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</si>
  <si>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</si>
  <si>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</si>
  <si>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</si>
  <si>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</si>
  <si>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</si>
  <si>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</si>
  <si>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</si>
  <si>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</si>
  <si>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</si>
  <si>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</si>
  <si>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</si>
  <si>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</si>
  <si>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</si>
  <si>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</si>
  <si>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</si>
  <si>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</si>
  <si>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</si>
  <si>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</si>
  <si>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</si>
  <si>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</si>
  <si>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</si>
  <si>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</si>
  <si>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</si>
  <si>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</si>
  <si>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</si>
  <si>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</si>
  <si>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</si>
  <si>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</si>
  <si>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</si>
  <si>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</si>
  <si>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</si>
  <si>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</si>
  <si>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</si>
  <si>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</si>
  <si>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</si>
  <si>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</si>
  <si>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</si>
  <si>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</si>
  <si>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</si>
  <si>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</si>
  <si>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</si>
  <si>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</si>
  <si>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</si>
  <si>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</si>
  <si>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</si>
  <si>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</si>
  <si>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</si>
  <si>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</si>
  <si>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</si>
  <si>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</si>
  <si>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</si>
  <si>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</si>
  <si>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</si>
  <si>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</si>
  <si>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</si>
  <si>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</si>
  <si>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</si>
  <si>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</si>
  <si>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</si>
  <si>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</si>
  <si>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</si>
  <si>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</si>
  <si>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</si>
  <si>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</si>
  <si>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</si>
  <si>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</si>
  <si>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</si>
  <si>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</si>
  <si>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</si>
  <si>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</si>
  <si>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</si>
  <si>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</si>
  <si>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</si>
  <si>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</si>
  <si>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</si>
  <si>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</si>
  <si>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</si>
  <si>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</si>
  <si>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</si>
  <si>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</si>
  <si>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</si>
  <si>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</si>
  <si>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</si>
  <si>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</si>
  <si>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</si>
  <si>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</si>
  <si>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</si>
  <si>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</si>
  <si>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</si>
  <si>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</si>
  <si>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</si>
  <si>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</si>
  <si>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</si>
  <si>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</si>
  <si>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</si>
  <si>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</si>
  <si>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</si>
  <si>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</si>
  <si>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</si>
  <si>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</si>
  <si>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</si>
  <si>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</si>
  <si>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</si>
  <si>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</si>
  <si>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</si>
  <si>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</si>
  <si>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</si>
  <si>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</si>
  <si>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</si>
  <si>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</si>
  <si>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</si>
  <si>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</si>
  <si>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</si>
  <si>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</si>
  <si>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</si>
  <si>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</si>
  <si>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</si>
  <si>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</si>
  <si>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</si>
  <si>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</si>
  <si>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</si>
  <si>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</si>
  <si>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</si>
  <si>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</si>
  <si>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</si>
  <si>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</si>
  <si>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</si>
  <si>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</si>
  <si>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</si>
  <si>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</si>
  <si>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</si>
  <si>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</si>
  <si>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</si>
  <si>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</si>
  <si>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</si>
  <si>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</si>
  <si>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</si>
  <si>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</si>
  <si>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</si>
  <si>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</si>
  <si>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</si>
  <si>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</si>
  <si>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</si>
  <si>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</si>
  <si>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</si>
  <si>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</si>
  <si>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</si>
  <si>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</si>
  <si>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</si>
  <si>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</si>
  <si>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</si>
  <si>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</si>
  <si>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</si>
  <si>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Factors [12]</t>
  </si>
  <si>
    <t>Planning (Process selection)</t>
  </si>
  <si>
    <t>Mans et al., Martin et al., Grisold et al.</t>
  </si>
  <si>
    <t>No challenges found</t>
  </si>
  <si>
    <t>/</t>
  </si>
  <si>
    <t>Text describing the evaluation of the level</t>
  </si>
  <si>
    <t>Id</t>
  </si>
  <si>
    <t>4/5</t>
  </si>
  <si>
    <t>Mining &amp; analysis/Results</t>
  </si>
  <si>
    <t>IID-Framework</t>
  </si>
  <si>
    <t xml:space="preserve">• Proof-of-concept
• enhance technical understanding of how to do PM [28]
</t>
  </si>
  <si>
    <t xml:space="preserve">• First analysis
• some interesting insights [28]
</t>
  </si>
  <si>
    <t>• first full end-to-end process analysis [28]
• analysis is linked to value stream KPIs [28]
• root cause analysis is providing actionable insights [28]</t>
  </si>
  <si>
    <t>• operationalised ETL (data pipeline) [28]
• live data supports day-to-day process management [28]
• process experts rely on analyses for their operations [28]</t>
  </si>
  <si>
    <t>• predictive process analysis [28]
•  stakeholders use PM for alerts &amp; forecasting [28]</t>
  </si>
  <si>
    <t>• live process data triggers situationally aware automations [28]</t>
  </si>
  <si>
    <t>The framework unifies a number of approaches for correlation analysis proposed in literature, proposing a general solution that can perform those analyses and many more [15].</t>
  </si>
  <si>
    <t>A general framework for action-oriented PM that supports the continous management of operational processes and the automated execution of actions to improve the process [17].</t>
  </si>
  <si>
    <t>Mans et al., Mamudu et al.</t>
  </si>
  <si>
    <t>Mamudu et al., Grisold et al.</t>
  </si>
  <si>
    <t>Mamudu et al., Martin et al.</t>
  </si>
  <si>
    <t>Mamudu et al., Martin et al., Grisold et al.</t>
  </si>
  <si>
    <t>Mamudu et al.</t>
  </si>
  <si>
    <t>Mans et al., Mamudu et al., Martin et al.</t>
  </si>
  <si>
    <t xml:space="preserve">Mamudu et al. </t>
  </si>
  <si>
    <t>Mamudu et al., Bozkaya et al., Suriadi et al.</t>
  </si>
  <si>
    <t>Mans et al., Mamudu et al., Martin et al., Grisold et al.</t>
  </si>
  <si>
    <t>Access to contextual information such as process models, business rules, policy documents, legal and regulatory requirements that can aid process mining [18], [19].</t>
  </si>
  <si>
    <t>Identifying questions or project goal(s), selecting business processes to be mined and composing the project team to execute process mining initiatives [18].
It is unclear what process properties are important [22].</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</si>
  <si>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[18].
Lack of interdisciplinary and cross-functional teams: PM suffers from a lack of interdisciplinary and cross-functional teams covering sponsors, IT, and data specialists as well as business users and project managers [21].</t>
  </si>
  <si>
    <t>The extent to which historical event data is available for process mining analysis [18].
Constraining data access barriers: Limited data access across departmental and organizational boundaries restricts PM [21].
The availability of event data needed for PM is limited [21].
Restricting data privacy regulations: Compliance with data privacy and security regulations limits the detail of what can be discovered and analyzed through PM [21].
Difficult handling of unstructured data: PM provides limited support for exploiting unstructured data that is not available in activity-based semantics or even format [21].
There is an asymetry in terms of the permission to access and use of relevant data [22].
Delays can occur due to data access, which is often tied to organizational barriers [22].</t>
  </si>
  <si>
    <t>The required data analytics expertise for the extraction and integration of event data for process mining [18].
Teams who are responsible for data integration often have difficulties to obtain the data since they are not involved in the decision-making [22]</t>
  </si>
  <si>
    <t>Determining the data extraction scope, extracting event data, and transferring process knowledge be-tween business experts and process analysts [18].</t>
  </si>
  <si>
    <t>Provisions for the extraction and preparation of event data from single or multiple sources for process min-ing based on lessons learnt [18].
Complex data preparation: Substantial effort is required for data extraction and pre-processing [21].
There are data fractions when process run on different systems [22].</t>
  </si>
  <si>
    <t>The data quality considerations and minimum requirements to be met by event logs for process mining [18], [19].
Source or event data are often in accurate, noisy, and/or incomplete [21].</t>
  </si>
  <si>
    <t>Applying process mining techniques to answer ques-tions and gain insights [19].
Insufficient technical skills: The lack of sufficient training in technical skills required to implement PM is detrimental to setting up and conducting PM [21].
Process managers miss information about how certain variables can inform decision-making [22].</t>
  </si>
  <si>
    <t>Integration of process mining capabilities with other data analytics capabilities [18].
Challenging (real-time) system integration: Insufficient real-time system connectivity or integration into existing IT infrastructure negatively impacts deriving insights through PM [21].</t>
  </si>
  <si>
    <t>Non-standard visualization techniques used in PM may lead to overcomplicated and hardly understandable business process models [21].</t>
  </si>
  <si>
    <t>PM lacks advanced features such as automation, simulation, and data anonyimization [21].</t>
  </si>
  <si>
    <t>Automated process model discovery and process vis-ualisation from event data [18].
Difficult analysis of process exceptions: PM lacks support for deriving insights from process exceptions [21].</t>
  </si>
  <si>
    <t>Using process mining tools to create views, aggregate events, enrich or filter logs to generate the required insights from event logs [18].</t>
  </si>
  <si>
    <t>Detection of deviations from process norms using event data [18].</t>
  </si>
  <si>
    <t>Using event data for comparison of process behav-iours and process performance [18].
Insufficient prescriptive capabilities: PM tools are limited regarding their prescriptive capabilities [21].</t>
  </si>
  <si>
    <t>Relating analysis results to improvement ideas to achieve project goals [18].
One of the challenges in process mining projects is often that the process analysts are not domain experts for the process they are analysing [9], [56], which means that they may have difficulties determining the causes of unexpected analysis results.</t>
  </si>
  <si>
    <t>Using gained insights to modify the actual process execution [18].</t>
  </si>
  <si>
    <t>The series of activities that ensure that the needed change emanating from process mining results is im-plemented in the organisation [18].
Unclear organizational anchoring: It is unclear how PM expertise should be anchored within the organization [21].
It is important to cope with the increased transparency created through process mining [22].</t>
  </si>
  <si>
    <t>The management of activities and resources, such as time and cost throughout all phases of the process mining project to obtain the defined project outcomes [18], [19].</t>
  </si>
  <si>
    <t xml:space="preserve">It is unknown which organizational setups and properties ensure an efficient and effective use of PM [21].
</t>
  </si>
  <si>
    <t>The business value of PM is difficult to determine with regard to the alignment of strategic and operational goals as well as the quantification of costs and benefits [21].
Process managers do not know how to calculate the business value of PM activities [22].</t>
  </si>
  <si>
    <t>There is a lack of comprehensive guidance on the implementation of PM for different organizations, domains, contexts, and strategic goals [21].</t>
  </si>
  <si>
    <t>Top-Level Management/Senior Executives support [18], [19].
Initiating, funding, and conducting PM initiatives requires a strong management commitment [21].
Process managers need guidance to convince decision-makers [22].</t>
  </si>
  <si>
    <t>Engagement with external collaborators or industry partners (such as suppliers) who influence an organisation’s business process and how they are executed [18].
Transparency may lead to distrust and perceived surveillance [22].</t>
  </si>
  <si>
    <t>SMEs of a particular business domain who contribute to process mining efforts [18].</t>
  </si>
  <si>
    <t>The contribution of ultimate users (such as first-line personnel) to process mining outcomes [18].</t>
  </si>
  <si>
    <t>The required know-how needed to execute process mining initiatives and interpret outcomes [18].</t>
  </si>
  <si>
    <t>The required expertise for designing, streamlining, and re-engineering business processes [18], [19].
Insufficient analytical skills: The lack of fundamental analytical skills, including business process modelling and optimization, impedes deriving value from PM [21].
Insufficient domain expertise: The lack of comprehensive domain and business expertise inhibits the ability to customize PM as well as to adequately interpret the results [21].</t>
  </si>
  <si>
    <t>The education and sensitisation of stakeholders on the appropriate execution of process mining initiatives for the intended results [18].
Insufficient technical skills: The lack of sufficient training in technical skills required to implement PM is detrimental to setting up and conducting PM [21].</t>
  </si>
  <si>
    <t>The tool’s ability to analyse data for insights into sin-gle, multiple and E2E processes [18]
Fragmented solutions: There is a lack of comprehensive PM solutions supporting a wide range of conceivable use cases [21].</t>
  </si>
  <si>
    <t>manual task. But "random" Proess Analyses, like with the Proactive Insights Engine [64], may result in (new) research questions.</t>
  </si>
  <si>
    <t>Proactive Insights Engine: From Process Discovery to Process Intelligence [64],
Nirdizati: an Advanced Predictive Process Monitoring Toolkit [65]</t>
  </si>
  <si>
    <t>Artificial Intelligence Enabled Project Management [66]</t>
  </si>
  <si>
    <t>Artificial Intelligence Enabled Project Management [66], 
PM4KNIME [63]</t>
  </si>
  <si>
    <t>Automated Event-log creation [62],
PM4KNIME [63]</t>
  </si>
  <si>
    <t>Database crawler to find the belonging databases-, tables and entries,
Apache OpenNLP [60], 
Web Scraping Applications [61]</t>
  </si>
  <si>
    <t>manual task,
PM4KNIME [63]</t>
  </si>
  <si>
    <t>exported raw data [3]</t>
  </si>
  <si>
    <t>required insights with different views [3], 
based on the research questions also a optimized process model</t>
  </si>
  <si>
    <t>selected business process [3], composed project team [3], project goals, defined research questions [3], [4]</t>
  </si>
  <si>
    <t>access to the databases, data privacy regulations clarified, raw data exported [3], [4], conceptual data model [4]</t>
  </si>
  <si>
    <t>filtered event-log based on the research questions [3], [4]</t>
  </si>
  <si>
    <t>Event-Log [3], Process model [3], research questions [4]</t>
  </si>
  <si>
    <t>Insights with different views, prepared in an understandable way for the stakeholders (presentation, etc.) [28], direct suggestions for improvement which should be made</t>
  </si>
  <si>
    <t>process description [3}, located systems &amp; databases, database documentation, which historical event data are available</t>
  </si>
  <si>
    <t>Process knowledge (e.g. Process models, etc.) [3], business rules, policy documents, legal and regulatory requirements, possible projectteam-members</t>
  </si>
  <si>
    <t>Enthusiastic stakeholders who will continue to support PM in the future, Documentation</t>
  </si>
  <si>
    <t>Definition/ Example [27]</t>
  </si>
  <si>
    <t>1 Initial [27]</t>
  </si>
  <si>
    <t>2 Rudimentary [27]</t>
  </si>
  <si>
    <t>3 Standalone [27]</t>
  </si>
  <si>
    <t>4 Systematic [27]</t>
  </si>
  <si>
    <t>5 Optimizing [27]</t>
  </si>
  <si>
    <t>Elements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</si>
</sst>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C0C0C0"/>
        <bgColor rgb="FFCCCCFF"/>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401">
    <xf numFmtId="0" fontId="0" fillId="0" borderId="0" xfId="0"/>
    <xf numFmtId="0" fontId="0" fillId="0" borderId="2" xfId="0" applyBorder="1"/>
    <xf numFmtId="0" fontId="0" fillId="0" borderId="0" xfId="0" applyBorder="1"/>
    <xf numFmtId="0" fontId="0" fillId="0" borderId="0" xfId="0" applyAlignment="1">
      <alignment vertical="center" textRotation="90"/>
    </xf>
    <xf numFmtId="0" fontId="0" fillId="0" borderId="6" xfId="0" applyBorder="1"/>
    <xf numFmtId="0" fontId="0" fillId="0" borderId="11" xfId="0" applyBorder="1"/>
    <xf numFmtId="0" fontId="0" fillId="0" borderId="12" xfId="0" applyBorder="1"/>
    <xf numFmtId="0" fontId="0" fillId="0" borderId="13" xfId="0" applyBorder="1"/>
    <xf numFmtId="0" fontId="0" fillId="0" borderId="13" xfId="0" applyBorder="1" applyAlignment="1">
      <alignment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Fill="1"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4"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4" borderId="16" xfId="0" applyNumberFormat="1" applyFill="1" applyBorder="1" applyAlignment="1">
      <alignment horizontal="center" vertical="center"/>
    </xf>
    <xf numFmtId="49" fontId="0" fillId="4"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4"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4" borderId="11" xfId="0" applyFill="1" applyBorder="1"/>
    <xf numFmtId="0" fontId="0" fillId="4" borderId="18" xfId="0" applyFill="1" applyBorder="1"/>
    <xf numFmtId="0" fontId="0" fillId="0" borderId="25" xfId="0" applyBorder="1" applyAlignment="1">
      <alignment horizontal="left" vertical="center" wrapText="1"/>
    </xf>
    <xf numFmtId="0" fontId="0" fillId="0" borderId="9" xfId="0" applyBorder="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2" borderId="11" xfId="0" applyFill="1" applyBorder="1" applyAlignment="1">
      <alignment horizontal="center" vertical="center"/>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4" xfId="0" applyBorder="1"/>
    <xf numFmtId="0" fontId="0" fillId="0" borderId="0" xfId="0" applyFill="1"/>
    <xf numFmtId="0" fontId="0" fillId="7" borderId="11" xfId="0" applyFill="1" applyBorder="1" applyAlignment="1">
      <alignment wrapText="1"/>
    </xf>
    <xf numFmtId="0" fontId="0" fillId="7" borderId="11" xfId="0" applyFill="1" applyBorder="1"/>
    <xf numFmtId="0" fontId="0" fillId="0" borderId="0" xfId="0" applyFill="1" applyBorder="1" applyAlignment="1">
      <alignment wrapText="1"/>
    </xf>
    <xf numFmtId="0" fontId="0" fillId="5" borderId="0" xfId="0" applyFill="1" applyBorder="1" applyAlignment="1">
      <alignment horizontal="center" vertical="center" textRotation="90"/>
    </xf>
    <xf numFmtId="0" fontId="0" fillId="5" borderId="0" xfId="0" applyFill="1" applyBorder="1"/>
    <xf numFmtId="0" fontId="0" fillId="5" borderId="0" xfId="0" applyFill="1" applyBorder="1" applyAlignment="1">
      <alignment horizontal="center" vertical="center" textRotation="90" wrapText="1"/>
    </xf>
    <xf numFmtId="0" fontId="0" fillId="5" borderId="0" xfId="0" applyFill="1" applyBorder="1" applyAlignment="1">
      <alignment wrapText="1"/>
    </xf>
    <xf numFmtId="0" fontId="0" fillId="5" borderId="0" xfId="0" applyFill="1"/>
    <xf numFmtId="0" fontId="0" fillId="5" borderId="0" xfId="0" applyFill="1" applyAlignment="1">
      <alignment wrapText="1"/>
    </xf>
    <xf numFmtId="0" fontId="0" fillId="0" borderId="11" xfId="0" applyFill="1" applyBorder="1"/>
    <xf numFmtId="0" fontId="0" fillId="0" borderId="36" xfId="0" applyBorder="1"/>
    <xf numFmtId="0" fontId="0" fillId="0" borderId="21" xfId="0" applyFill="1" applyBorder="1"/>
    <xf numFmtId="0" fontId="0" fillId="0" borderId="36" xfId="0" applyFill="1" applyBorder="1"/>
    <xf numFmtId="0" fontId="0" fillId="0" borderId="36" xfId="0" applyBorder="1" applyAlignment="1">
      <alignment wrapText="1"/>
    </xf>
    <xf numFmtId="0" fontId="0" fillId="0" borderId="21" xfId="0" applyBorder="1" applyAlignment="1">
      <alignment wrapText="1"/>
    </xf>
    <xf numFmtId="0" fontId="0" fillId="0" borderId="0" xfId="0" applyBorder="1" applyAlignment="1">
      <alignment wrapText="1"/>
    </xf>
    <xf numFmtId="0" fontId="0" fillId="0" borderId="31" xfId="0" applyBorder="1" applyAlignment="1">
      <alignment wrapText="1"/>
    </xf>
    <xf numFmtId="0" fontId="0" fillId="0" borderId="31" xfId="0" applyBorder="1"/>
    <xf numFmtId="0" fontId="0" fillId="0" borderId="2" xfId="0" applyFill="1" applyBorder="1"/>
    <xf numFmtId="0" fontId="0" fillId="7" borderId="13" xfId="0" applyFill="1" applyBorder="1" applyAlignment="1">
      <alignment wrapText="1"/>
    </xf>
    <xf numFmtId="0" fontId="0" fillId="0" borderId="2" xfId="0" applyFill="1" applyBorder="1" applyAlignment="1">
      <alignment wrapText="1"/>
    </xf>
    <xf numFmtId="0" fontId="0" fillId="7" borderId="18" xfId="0" applyFill="1" applyBorder="1" applyAlignment="1">
      <alignment wrapText="1"/>
    </xf>
    <xf numFmtId="0" fontId="0" fillId="0" borderId="6" xfId="0" applyFill="1" applyBorder="1"/>
    <xf numFmtId="0" fontId="0" fillId="5" borderId="11" xfId="0" applyFill="1" applyBorder="1"/>
    <xf numFmtId="0" fontId="0" fillId="0" borderId="31" xfId="0" applyFill="1" applyBorder="1"/>
    <xf numFmtId="0" fontId="0" fillId="0" borderId="42" xfId="0" applyBorder="1"/>
    <xf numFmtId="0" fontId="0" fillId="0" borderId="45" xfId="0" applyBorder="1"/>
    <xf numFmtId="0" fontId="0" fillId="5" borderId="21" xfId="0" applyFill="1" applyBorder="1"/>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left" wrapText="1"/>
    </xf>
    <xf numFmtId="0" fontId="0" fillId="0" borderId="0" xfId="0" applyBorder="1" applyAlignment="1">
      <alignment horizontal="center" vertical="center"/>
    </xf>
    <xf numFmtId="0" fontId="0" fillId="0" borderId="0" xfId="0" applyBorder="1"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49" fontId="0" fillId="4" borderId="22" xfId="0" applyNumberFormat="1" applyFill="1" applyBorder="1" applyAlignment="1">
      <alignment horizontal="center" vertical="center"/>
    </xf>
    <xf numFmtId="0" fontId="0" fillId="0" borderId="53" xfId="0" applyBorder="1" applyAlignment="1">
      <alignment horizontal="left" vertical="center" wrapText="1"/>
    </xf>
    <xf numFmtId="49" fontId="0" fillId="4" borderId="42" xfId="0" applyNumberFormat="1" applyFill="1" applyBorder="1" applyAlignment="1">
      <alignment horizontal="center" vertical="center"/>
    </xf>
    <xf numFmtId="49" fontId="0" fillId="4" borderId="55"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4" borderId="56" xfId="0" applyNumberFormat="1" applyFill="1" applyBorder="1" applyAlignment="1">
      <alignment horizontal="center" vertical="center"/>
    </xf>
    <xf numFmtId="0" fontId="1" fillId="2" borderId="5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0" fillId="0" borderId="4" xfId="0" applyBorder="1" applyAlignment="1">
      <alignment horizontal="center" vertical="center" wrapText="1"/>
    </xf>
    <xf numFmtId="0" fontId="1" fillId="2" borderId="54" xfId="0" applyFont="1"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20" xfId="0" applyFill="1" applyBorder="1" applyAlignment="1">
      <alignment horizontal="center" vertical="center"/>
    </xf>
    <xf numFmtId="0" fontId="1" fillId="2" borderId="2" xfId="0" applyFont="1" applyFill="1" applyBorder="1" applyAlignment="1">
      <alignment horizontal="center" vertical="center"/>
    </xf>
    <xf numFmtId="49" fontId="0" fillId="4" borderId="5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Border="1" applyAlignment="1">
      <alignment vertical="center"/>
    </xf>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4"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4"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9" xfId="2" applyBorder="1"/>
    <xf numFmtId="0" fontId="6" fillId="0" borderId="44" xfId="2" applyBorder="1"/>
    <xf numFmtId="0" fontId="0" fillId="4" borderId="15" xfId="0" applyFill="1" applyBorder="1" applyAlignment="1">
      <alignment horizontal="left" wrapText="1"/>
    </xf>
    <xf numFmtId="0" fontId="0" fillId="4" borderId="17" xfId="0" applyFill="1" applyBorder="1" applyAlignment="1">
      <alignment horizontal="left" vertical="center" wrapText="1"/>
    </xf>
    <xf numFmtId="0" fontId="0" fillId="0" borderId="42" xfId="0" applyFill="1" applyBorder="1"/>
    <xf numFmtId="0" fontId="0" fillId="0" borderId="45" xfId="0" applyFill="1" applyBorder="1"/>
    <xf numFmtId="0" fontId="0" fillId="0" borderId="43" xfId="0" applyFill="1" applyBorder="1"/>
    <xf numFmtId="0" fontId="0" fillId="0" borderId="44" xfId="0" applyFill="1" applyBorder="1"/>
    <xf numFmtId="0" fontId="1" fillId="0" borderId="0" xfId="0" applyFont="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4" borderId="11" xfId="0" applyFont="1" applyFill="1" applyBorder="1"/>
    <xf numFmtId="0" fontId="0" fillId="0" borderId="42" xfId="0" applyBorder="1" applyAlignment="1">
      <alignment horizontal="center" vertical="center"/>
    </xf>
    <xf numFmtId="0" fontId="0" fillId="0" borderId="25" xfId="0" applyBorder="1"/>
    <xf numFmtId="0" fontId="0" fillId="0" borderId="60" xfId="0" applyBorder="1" applyAlignment="1">
      <alignment horizontal="center" vertical="center"/>
    </xf>
    <xf numFmtId="0" fontId="0" fillId="0" borderId="60" xfId="0" applyBorder="1"/>
    <xf numFmtId="0" fontId="0" fillId="0" borderId="25" xfId="0" applyBorder="1" applyAlignment="1">
      <alignment horizontal="center"/>
    </xf>
    <xf numFmtId="0" fontId="0" fillId="0" borderId="60" xfId="0" applyBorder="1" applyAlignment="1">
      <alignment horizontal="center" vertical="center" wrapText="1"/>
    </xf>
    <xf numFmtId="0" fontId="0" fillId="0" borderId="42" xfId="0" applyBorder="1" applyAlignment="1">
      <alignment horizontal="center"/>
    </xf>
    <xf numFmtId="0" fontId="0" fillId="0" borderId="34" xfId="0" applyBorder="1" applyAlignment="1">
      <alignment vertical="center"/>
    </xf>
    <xf numFmtId="0" fontId="0" fillId="0" borderId="34" xfId="0" applyBorder="1" applyAlignment="1">
      <alignment vertical="center" wrapText="1"/>
    </xf>
    <xf numFmtId="0" fontId="0" fillId="7" borderId="11" xfId="0" applyFill="1" applyBorder="1" applyAlignment="1">
      <alignment vertical="center" wrapText="1"/>
    </xf>
    <xf numFmtId="0" fontId="0" fillId="7" borderId="11" xfId="0" applyFill="1" applyBorder="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vertical="center" wrapText="1"/>
    </xf>
    <xf numFmtId="0" fontId="0" fillId="7" borderId="13" xfId="0" applyFill="1" applyBorder="1" applyAlignment="1">
      <alignment vertical="center" wrapText="1"/>
    </xf>
    <xf numFmtId="0" fontId="0" fillId="7" borderId="18" xfId="0" applyFill="1" applyBorder="1" applyAlignment="1">
      <alignment vertical="center" wrapText="1"/>
    </xf>
    <xf numFmtId="0" fontId="3" fillId="0" borderId="0" xfId="0" applyFont="1" applyAlignment="1">
      <alignment horizontal="center" vertical="center"/>
    </xf>
    <xf numFmtId="0" fontId="0" fillId="0" borderId="0" xfId="0" applyAlignment="1">
      <alignment horizontal="center" vertical="center"/>
    </xf>
    <xf numFmtId="0" fontId="0" fillId="8" borderId="8" xfId="0" applyFill="1" applyBorder="1" applyAlignment="1">
      <alignment horizontal="center" vertical="center" textRotation="90"/>
    </xf>
    <xf numFmtId="0" fontId="0" fillId="8" borderId="9" xfId="0" applyFill="1" applyBorder="1" applyAlignment="1">
      <alignment horizontal="center" vertical="center" textRotation="90"/>
    </xf>
    <xf numFmtId="0" fontId="0" fillId="8" borderId="10" xfId="0" applyFill="1" applyBorder="1" applyAlignment="1">
      <alignment horizontal="center" vertical="center" textRotation="90"/>
    </xf>
    <xf numFmtId="0" fontId="0" fillId="8" borderId="8"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1" fillId="0" borderId="13" xfId="0" applyFont="1" applyBorder="1" applyAlignment="1">
      <alignment horizontal="center"/>
    </xf>
    <xf numFmtId="0" fontId="1" fillId="0" borderId="14" xfId="0" applyFont="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5" fillId="0" borderId="0" xfId="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12" borderId="11" xfId="0" applyFill="1" applyBorder="1" applyAlignment="1">
      <alignment horizontal="left" vertical="center" wrapText="1"/>
    </xf>
    <xf numFmtId="0" fontId="0" fillId="13" borderId="11" xfId="0" applyFill="1" applyBorder="1" applyAlignment="1">
      <alignment horizontal="left" vertical="center" wrapText="1"/>
    </xf>
    <xf numFmtId="0" fontId="0" fillId="13" borderId="18" xfId="0" applyFill="1" applyBorder="1" applyAlignment="1">
      <alignment horizontal="left" vertical="center"/>
    </xf>
    <xf numFmtId="0" fontId="0" fillId="12" borderId="16" xfId="0" applyFill="1" applyBorder="1" applyAlignment="1">
      <alignment horizontal="left" vertical="center" wrapText="1"/>
    </xf>
    <xf numFmtId="0" fontId="0" fillId="13" borderId="16" xfId="0" applyFill="1" applyBorder="1" applyAlignment="1">
      <alignment horizontal="left" vertical="center" wrapText="1"/>
    </xf>
    <xf numFmtId="0" fontId="0" fillId="13"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10" borderId="32" xfId="0" applyFill="1" applyBorder="1" applyAlignment="1">
      <alignment horizontal="left" vertical="center" wrapText="1"/>
    </xf>
    <xf numFmtId="0" fontId="0" fillId="10" borderId="31" xfId="0" applyFill="1" applyBorder="1" applyAlignment="1">
      <alignment horizontal="left" vertical="center" wrapText="1"/>
    </xf>
    <xf numFmtId="0" fontId="0" fillId="10" borderId="21" xfId="0" applyFill="1" applyBorder="1" applyAlignment="1">
      <alignment horizontal="left" vertical="center" wrapText="1"/>
    </xf>
    <xf numFmtId="0" fontId="0" fillId="10" borderId="37" xfId="0" applyFill="1" applyBorder="1" applyAlignment="1">
      <alignment horizontal="left" vertical="center" wrapText="1"/>
    </xf>
    <xf numFmtId="0" fontId="0" fillId="10" borderId="33" xfId="0" applyFill="1" applyBorder="1" applyAlignment="1">
      <alignment horizontal="left" vertical="center" wrapText="1"/>
    </xf>
    <xf numFmtId="0" fontId="0" fillId="10" borderId="22" xfId="0" applyFill="1" applyBorder="1" applyAlignment="1">
      <alignment horizontal="left" vertical="center" wrapText="1"/>
    </xf>
    <xf numFmtId="0" fontId="0" fillId="11" borderId="11" xfId="0" applyFill="1" applyBorder="1" applyAlignment="1">
      <alignment horizontal="left" vertical="center" wrapText="1"/>
    </xf>
    <xf numFmtId="0" fontId="0" fillId="11" borderId="16" xfId="0" applyFill="1" applyBorder="1" applyAlignment="1">
      <alignment horizontal="left" vertical="center" wrapText="1"/>
    </xf>
    <xf numFmtId="0" fontId="0" fillId="10" borderId="12" xfId="0" applyFill="1" applyBorder="1" applyAlignment="1">
      <alignment horizontal="left" vertical="center" wrapText="1"/>
    </xf>
    <xf numFmtId="0" fontId="0" fillId="10" borderId="15" xfId="0" applyFill="1" applyBorder="1" applyAlignment="1">
      <alignment horizontal="left" vertical="center" wrapText="1"/>
    </xf>
    <xf numFmtId="0" fontId="0" fillId="11" borderId="15" xfId="0" applyFill="1" applyBorder="1" applyAlignment="1">
      <alignment horizontal="left" vertical="center" wrapText="1"/>
    </xf>
    <xf numFmtId="0" fontId="0" fillId="10" borderId="32" xfId="0" applyFill="1" applyBorder="1" applyAlignment="1">
      <alignment horizontal="center" vertical="center"/>
    </xf>
    <xf numFmtId="0" fontId="0" fillId="10" borderId="31" xfId="0" applyFill="1" applyBorder="1" applyAlignment="1">
      <alignment horizontal="center" vertical="center"/>
    </xf>
    <xf numFmtId="0" fontId="0" fillId="10" borderId="21" xfId="0" applyFill="1" applyBorder="1" applyAlignment="1">
      <alignment horizontal="center" vertical="center"/>
    </xf>
    <xf numFmtId="0" fontId="0" fillId="10" borderId="32"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21" xfId="0" applyFill="1" applyBorder="1" applyAlignment="1">
      <alignment horizontal="center" vertical="center" wrapText="1"/>
    </xf>
    <xf numFmtId="0" fontId="0" fillId="11" borderId="11" xfId="0" applyFill="1" applyBorder="1" applyAlignment="1">
      <alignment horizontal="center" vertical="center"/>
    </xf>
    <xf numFmtId="0" fontId="0" fillId="11" borderId="11" xfId="0" applyFill="1" applyBorder="1" applyAlignment="1">
      <alignment horizontal="center" vertical="center" wrapText="1"/>
    </xf>
    <xf numFmtId="0" fontId="0" fillId="12" borderId="15" xfId="0" applyFill="1" applyBorder="1" applyAlignment="1">
      <alignment horizontal="left" vertical="center" wrapText="1"/>
    </xf>
    <xf numFmtId="0" fontId="0" fillId="13" borderId="15" xfId="0" applyFill="1" applyBorder="1" applyAlignment="1">
      <alignment horizontal="left" vertical="center" wrapText="1"/>
    </xf>
    <xf numFmtId="0" fontId="0" fillId="13" borderId="17" xfId="0" applyFill="1" applyBorder="1" applyAlignment="1">
      <alignment horizontal="left" vertical="center" wrapText="1"/>
    </xf>
    <xf numFmtId="0" fontId="0" fillId="12" borderId="11"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8" xfId="0" applyFill="1" applyBorder="1" applyAlignment="1">
      <alignment horizontal="center" vertical="center"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9" borderId="8" xfId="0" applyFill="1" applyBorder="1" applyAlignment="1">
      <alignment horizontal="center" vertical="center" textRotation="90" wrapText="1"/>
    </xf>
    <xf numFmtId="0" fontId="0" fillId="9" borderId="10" xfId="0" applyFill="1" applyBorder="1" applyAlignment="1">
      <alignment horizontal="center" vertical="center" textRotation="90" wrapText="1"/>
    </xf>
    <xf numFmtId="0" fontId="0" fillId="9" borderId="1" xfId="0" applyFill="1" applyBorder="1" applyAlignment="1">
      <alignment horizontal="center" vertical="center" wrapText="1"/>
    </xf>
    <xf numFmtId="0" fontId="0" fillId="9" borderId="5"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46"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4" borderId="4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44" xfId="0" applyFill="1" applyBorder="1" applyAlignment="1">
      <alignment horizontal="center" vertical="center" wrapText="1"/>
    </xf>
    <xf numFmtId="0" fontId="0" fillId="4" borderId="50" xfId="0" applyFill="1" applyBorder="1" applyAlignment="1">
      <alignment horizontal="center" vertical="center" wrapText="1"/>
    </xf>
    <xf numFmtId="0" fontId="0" fillId="4" borderId="51" xfId="0" applyFill="1" applyBorder="1" applyAlignment="1">
      <alignment horizontal="center" vertical="center" wrapText="1"/>
    </xf>
    <xf numFmtId="0" fontId="0" fillId="4" borderId="52" xfId="0" applyFill="1" applyBorder="1" applyAlignment="1">
      <alignment horizontal="center" vertical="center" wrapText="1"/>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2" borderId="1" xfId="0" applyFill="1" applyBorder="1" applyAlignment="1">
      <alignment horizontal="center" vertical="center"/>
    </xf>
    <xf numFmtId="0" fontId="0" fillId="2" borderId="29"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4" borderId="2"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4" borderId="13" xfId="0"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4" borderId="31" xfId="0" applyFill="1" applyBorder="1" applyAlignment="1">
      <alignment horizontal="center" vertical="center"/>
    </xf>
    <xf numFmtId="0" fontId="0" fillId="0" borderId="35" xfId="0" applyBorder="1" applyAlignment="1">
      <alignment horizontal="center" vertical="center"/>
    </xf>
    <xf numFmtId="0" fontId="0" fillId="0" borderId="20" xfId="0" applyBorder="1" applyAlignment="1">
      <alignment horizontal="center" vertical="center"/>
    </xf>
    <xf numFmtId="0" fontId="0" fillId="4" borderId="36" xfId="0" applyFill="1" applyBorder="1" applyAlignment="1">
      <alignment horizontal="center" vertical="center"/>
    </xf>
    <xf numFmtId="0" fontId="0" fillId="4" borderId="21" xfId="0" applyFill="1" applyBorder="1" applyAlignment="1">
      <alignment horizontal="center" vertical="center"/>
    </xf>
    <xf numFmtId="49" fontId="0" fillId="4" borderId="32" xfId="0" applyNumberFormat="1" applyFill="1" applyBorder="1" applyAlignment="1">
      <alignment horizontal="center" vertical="center"/>
    </xf>
    <xf numFmtId="49" fontId="0" fillId="4"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0" borderId="4" xfId="0" applyBorder="1" applyAlignment="1">
      <alignment horizontal="center" vertical="center" wrapText="1"/>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4" fillId="0" borderId="28" xfId="0" applyFont="1" applyBorder="1" applyAlignment="1">
      <alignment horizontal="center" vertic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xf>
    <xf numFmtId="0" fontId="0" fillId="4" borderId="0" xfId="0" applyFill="1"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2" borderId="27" xfId="0" applyFill="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xf>
    <xf numFmtId="0" fontId="0" fillId="0" borderId="0" xfId="0" applyBorder="1" applyAlignment="1">
      <alignment horizontal="center"/>
    </xf>
    <xf numFmtId="0" fontId="0" fillId="5" borderId="12" xfId="0" applyFill="1" applyBorder="1" applyAlignment="1">
      <alignment horizontal="center" vertical="center"/>
    </xf>
    <xf numFmtId="0" fontId="0" fillId="5" borderId="15" xfId="0" applyFill="1" applyBorder="1" applyAlignment="1">
      <alignment horizontal="center" vertical="center"/>
    </xf>
    <xf numFmtId="0" fontId="0" fillId="5" borderId="17" xfId="0" applyFill="1" applyBorder="1" applyAlignment="1">
      <alignment horizontal="center" vertical="center"/>
    </xf>
    <xf numFmtId="0" fontId="0" fillId="0" borderId="2" xfId="0" applyBorder="1" applyAlignment="1">
      <alignment horizontal="center" vertical="center"/>
    </xf>
    <xf numFmtId="0" fontId="0" fillId="4" borderId="46" xfId="0" applyFill="1" applyBorder="1" applyAlignment="1">
      <alignment horizontal="left" vertical="center" wrapText="1"/>
    </xf>
    <xf numFmtId="0" fontId="0" fillId="4" borderId="20" xfId="0" applyFill="1" applyBorder="1" applyAlignment="1">
      <alignment horizontal="left" vertical="center" wrapText="1"/>
    </xf>
    <xf numFmtId="49" fontId="0" fillId="4" borderId="37" xfId="0" applyNumberFormat="1" applyFill="1" applyBorder="1" applyAlignment="1">
      <alignment horizontal="center" vertical="center"/>
    </xf>
    <xf numFmtId="49" fontId="0" fillId="4" borderId="22" xfId="0" applyNumberFormat="1" applyFill="1" applyBorder="1" applyAlignment="1">
      <alignment horizontal="center" vertical="center"/>
    </xf>
    <xf numFmtId="0" fontId="1" fillId="4" borderId="11" xfId="0" applyFont="1" applyFill="1" applyBorder="1" applyAlignment="1">
      <alignment horizontal="center" vertical="center" wrapText="1"/>
    </xf>
    <xf numFmtId="49" fontId="1" fillId="4" borderId="21"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6" xfId="0" applyFont="1" applyFill="1" applyBorder="1" applyAlignment="1">
      <alignment horizontal="center" vertical="center" wrapText="1"/>
    </xf>
    <xf numFmtId="0" fontId="6" fillId="15" borderId="36" xfId="2" applyFill="1" applyBorder="1"/>
    <xf numFmtId="0" fontId="7" fillId="15" borderId="43" xfId="2" applyFont="1" applyFill="1" applyBorder="1" applyAlignment="1">
      <alignment horizontal="left" vertical="top" wrapText="1"/>
    </xf>
    <xf numFmtId="0" fontId="7" fillId="0" borderId="43" xfId="2" applyFont="1" applyBorder="1" applyAlignment="1">
      <alignment horizontal="center" vertical="top" wrapText="1"/>
    </xf>
    <xf numFmtId="0" fontId="8" fillId="15" borderId="43" xfId="2" applyFont="1" applyFill="1" applyBorder="1" applyAlignment="1">
      <alignment horizontal="center" vertical="center" textRotation="90" wrapText="1"/>
    </xf>
    <xf numFmtId="0" fontId="10" fillId="15" borderId="43" xfId="2" applyFont="1" applyFill="1" applyBorder="1" applyAlignment="1">
      <alignment horizontal="left" vertical="top" wrapText="1"/>
    </xf>
    <xf numFmtId="0" fontId="11" fillId="14"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4" borderId="11" xfId="2" applyFont="1" applyFill="1" applyBorder="1" applyAlignment="1">
      <alignment horizontal="left" vertical="top" wrapText="1"/>
    </xf>
    <xf numFmtId="0" fontId="6" fillId="15" borderId="31" xfId="2" applyFill="1" applyBorder="1"/>
    <xf numFmtId="0" fontId="6" fillId="15" borderId="57"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6" fillId="0" borderId="36" xfId="2" applyBorder="1"/>
    <xf numFmtId="0" fontId="6" fillId="15" borderId="58"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7"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8" fillId="0" borderId="43" xfId="2" applyFont="1" applyBorder="1" applyAlignment="1">
      <alignment horizontal="center" vertical="center" textRotation="90" wrapText="1"/>
    </xf>
    <xf numFmtId="0" fontId="0" fillId="0" borderId="0" xfId="0" applyBorder="1" applyAlignment="1">
      <alignment horizontal="center" vertical="center" textRotation="90" wrapText="1"/>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8" xfId="0" applyFill="1" applyBorder="1" applyAlignment="1">
      <alignment horizontal="center" vertical="center" textRotation="90"/>
    </xf>
    <xf numFmtId="0" fontId="0" fillId="2" borderId="9" xfId="0" applyFill="1" applyBorder="1" applyAlignment="1">
      <alignment horizontal="center" vertical="center" textRotation="90"/>
    </xf>
    <xf numFmtId="0" fontId="0" fillId="2" borderId="10" xfId="0" applyFill="1" applyBorder="1" applyAlignment="1">
      <alignment horizontal="center" vertical="center" textRotation="90"/>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3" borderId="4" xfId="0" applyFill="1" applyBorder="1" applyAlignment="1">
      <alignment horizontal="center" vertical="center" textRotation="90"/>
    </xf>
    <xf numFmtId="0" fontId="0" fillId="3" borderId="7" xfId="0" applyFill="1" applyBorder="1" applyAlignment="1">
      <alignment horizontal="center" vertical="center" textRotation="90"/>
    </xf>
    <xf numFmtId="0" fontId="0" fillId="0" borderId="6" xfId="0" applyBorder="1" applyAlignment="1">
      <alignment horizontal="center"/>
    </xf>
    <xf numFmtId="0" fontId="0" fillId="0" borderId="52" xfId="0" applyBorder="1" applyAlignment="1">
      <alignment horizontal="left" vertical="center" wrapText="1"/>
    </xf>
    <xf numFmtId="0" fontId="0" fillId="0" borderId="32" xfId="0" applyFont="1" applyBorder="1" applyAlignment="1">
      <alignment horizontal="left" vertical="center" wrapText="1"/>
    </xf>
    <xf numFmtId="0" fontId="0" fillId="0" borderId="21" xfId="0" applyFont="1" applyBorder="1" applyAlignment="1">
      <alignment horizontal="left" vertical="center" wrapText="1"/>
    </xf>
    <xf numFmtId="0" fontId="0" fillId="0" borderId="18" xfId="0" applyFont="1" applyBorder="1" applyAlignment="1">
      <alignment vertical="center" wrapText="1"/>
    </xf>
    <xf numFmtId="0" fontId="0" fillId="0" borderId="11" xfId="0" applyFont="1" applyBorder="1" applyAlignment="1">
      <alignment vertical="center" wrapText="1"/>
    </xf>
    <xf numFmtId="0" fontId="0" fillId="0" borderId="18" xfId="0" applyFont="1" applyBorder="1" applyAlignment="1">
      <alignment horizontal="left" vertical="center" wrapText="1"/>
    </xf>
    <xf numFmtId="0" fontId="0" fillId="0" borderId="13" xfId="0" applyFont="1" applyBorder="1" applyAlignment="1">
      <alignment horizontal="left" vertical="center" wrapText="1"/>
    </xf>
    <xf numFmtId="0" fontId="0" fillId="0" borderId="11" xfId="0" applyFont="1" applyBorder="1" applyAlignment="1">
      <alignment horizontal="left" vertical="center" wrapText="1"/>
    </xf>
    <xf numFmtId="0" fontId="0" fillId="0" borderId="21" xfId="0" applyFont="1" applyBorder="1" applyAlignment="1">
      <alignment horizontal="left" vertical="center" wrapText="1"/>
    </xf>
    <xf numFmtId="0" fontId="0" fillId="0" borderId="37"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8" xfId="0" applyFont="1" applyBorder="1" applyAlignment="1">
      <alignment horizontal="center" vertical="center"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58209</xdr:rowOff>
    </xdr:from>
    <xdr:to>
      <xdr:col>11</xdr:col>
      <xdr:colOff>18793</xdr:colOff>
      <xdr:row>2</xdr:row>
      <xdr:rowOff>251885</xdr:rowOff>
    </xdr:to>
    <xdr:sp macro="" textlink="">
      <xdr:nvSpPr>
        <xdr:cNvPr id="2" name="Geschweifte Klammer links 1">
          <a:extLst>
            <a:ext uri="{FF2B5EF4-FFF2-40B4-BE49-F238E27FC236}">
              <a16:creationId xmlns:a16="http://schemas.microsoft.com/office/drawing/2014/main" id="{27072FD2-D903-452C-AF37-897A6656AD50}"/>
            </a:ext>
          </a:extLst>
        </xdr:cNvPr>
        <xdr:cNvSpPr/>
      </xdr:nvSpPr>
      <xdr:spPr>
        <a:xfrm rot="5400000">
          <a:off x="3005538" y="-1005287"/>
          <a:ext cx="193676" cy="2955668"/>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9598857-FF0A-CF6E-7CB6-0635EA4AF39E}"/>
            </a:ext>
          </a:extLst>
        </xdr:cNvPr>
        <xdr:cNvSpPr/>
      </xdr:nvSpPr>
      <xdr:spPr>
        <a:xfrm>
          <a:off x="1841500" y="2002367"/>
          <a:ext cx="28270200" cy="2146300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4" name="Pfeil: nach rechts 3">
          <a:extLst>
            <a:ext uri="{FF2B5EF4-FFF2-40B4-BE49-F238E27FC236}">
              <a16:creationId xmlns:a16="http://schemas.microsoft.com/office/drawing/2014/main" id="{11C77764-CA12-44A8-B651-7E237638D49E}"/>
            </a:ext>
          </a:extLst>
        </xdr:cNvPr>
        <xdr:cNvSpPr/>
      </xdr:nvSpPr>
      <xdr:spPr>
        <a:xfrm rot="16200000">
          <a:off x="5100972" y="238952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6" name="Pfeil: nach rechts 5">
          <a:extLst>
            <a:ext uri="{FF2B5EF4-FFF2-40B4-BE49-F238E27FC236}">
              <a16:creationId xmlns:a16="http://schemas.microsoft.com/office/drawing/2014/main" id="{AE881E53-96DC-4F7D-A346-95140380E61C}"/>
            </a:ext>
          </a:extLst>
        </xdr:cNvPr>
        <xdr:cNvSpPr/>
      </xdr:nvSpPr>
      <xdr:spPr>
        <a:xfrm rot="16200000">
          <a:off x="15402789" y="2387831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7" name="Pfeil: nach rechts 6">
          <a:extLst>
            <a:ext uri="{FF2B5EF4-FFF2-40B4-BE49-F238E27FC236}">
              <a16:creationId xmlns:a16="http://schemas.microsoft.com/office/drawing/2014/main" id="{F0EC3DD7-524D-48D9-9230-E48E2B7ACB54}"/>
            </a:ext>
          </a:extLst>
        </xdr:cNvPr>
        <xdr:cNvSpPr/>
      </xdr:nvSpPr>
      <xdr:spPr>
        <a:xfrm rot="16200000">
          <a:off x="24752106" y="238825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101600</xdr:colOff>
      <xdr:row>0</xdr:row>
      <xdr:rowOff>127000</xdr:rowOff>
    </xdr:from>
    <xdr:to>
      <xdr:col>23</xdr:col>
      <xdr:colOff>88900</xdr:colOff>
      <xdr:row>10</xdr:row>
      <xdr:rowOff>76200</xdr:rowOff>
    </xdr:to>
    <xdr:sp macro="" textlink="">
      <xdr:nvSpPr>
        <xdr:cNvPr id="2" name="Textfeld 1">
          <a:extLst>
            <a:ext uri="{FF2B5EF4-FFF2-40B4-BE49-F238E27FC236}">
              <a16:creationId xmlns:a16="http://schemas.microsoft.com/office/drawing/2014/main" id="{C8A7808C-9E5A-48E0-974B-171F878CC716}"/>
            </a:ext>
          </a:extLst>
        </xdr:cNvPr>
        <xdr:cNvSpPr txBox="1"/>
      </xdr:nvSpPr>
      <xdr:spPr>
        <a:xfrm>
          <a:off x="16795750" y="127000"/>
          <a:ext cx="60833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Challenges sind bereits bekannt. Ziel sollte es hier sein zu zeigen wie gut die Methode mit</a:t>
          </a:r>
          <a:r>
            <a:rPr lang="de-DE" sz="1100" baseline="0"/>
            <a:t> diesen Herausforderungen umgehen kann? </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V38" sqref="V38"/>
    </sheetView>
  </sheetViews>
  <sheetFormatPr baseColWidth="10" defaultRowHeight="12.5" x14ac:dyDescent="0.25"/>
  <sheetData>
    <row r="1" spans="1:9" x14ac:dyDescent="0.25">
      <c r="A1" s="177" t="s">
        <v>458</v>
      </c>
      <c r="B1" s="178"/>
      <c r="C1" s="178"/>
      <c r="D1" s="178"/>
      <c r="E1" s="178"/>
      <c r="F1" s="178"/>
      <c r="G1" s="178"/>
      <c r="H1" s="178"/>
      <c r="I1" s="178"/>
    </row>
    <row r="2" spans="1:9" x14ac:dyDescent="0.25">
      <c r="A2" s="178"/>
      <c r="B2" s="178"/>
      <c r="C2" s="178"/>
      <c r="D2" s="178"/>
      <c r="E2" s="178"/>
      <c r="F2" s="178"/>
      <c r="G2" s="178"/>
      <c r="H2" s="178"/>
      <c r="I2" s="178"/>
    </row>
    <row r="3" spans="1:9" x14ac:dyDescent="0.25">
      <c r="A3" s="178"/>
      <c r="B3" s="178"/>
      <c r="C3" s="178"/>
      <c r="D3" s="178"/>
      <c r="E3" s="178"/>
      <c r="F3" s="178"/>
      <c r="G3" s="178"/>
      <c r="H3" s="178"/>
      <c r="I3" s="178"/>
    </row>
    <row r="4" spans="1:9" x14ac:dyDescent="0.25">
      <c r="A4" s="178"/>
      <c r="B4" s="178"/>
      <c r="C4" s="178"/>
      <c r="D4" s="178"/>
      <c r="E4" s="178"/>
      <c r="F4" s="178"/>
      <c r="G4" s="178"/>
      <c r="H4" s="178"/>
      <c r="I4" s="178"/>
    </row>
    <row r="5" spans="1:9" x14ac:dyDescent="0.25">
      <c r="A5" s="178"/>
      <c r="B5" s="178"/>
      <c r="C5" s="178"/>
      <c r="D5" s="178"/>
      <c r="E5" s="178"/>
      <c r="F5" s="178"/>
      <c r="G5" s="178"/>
      <c r="H5" s="178"/>
      <c r="I5" s="178"/>
    </row>
    <row r="6" spans="1:9" x14ac:dyDescent="0.25">
      <c r="A6" s="178"/>
      <c r="B6" s="178"/>
      <c r="C6" s="178"/>
      <c r="D6" s="178"/>
      <c r="E6" s="178"/>
      <c r="F6" s="178"/>
      <c r="G6" s="178"/>
      <c r="H6" s="178"/>
      <c r="I6" s="178"/>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837F-532E-4516-A608-526B150C1065}">
  <dimension ref="B3:L35"/>
  <sheetViews>
    <sheetView workbookViewId="0">
      <selection activeCell="L50" sqref="L50"/>
    </sheetView>
  </sheetViews>
  <sheetFormatPr baseColWidth="10" defaultRowHeight="12.5" x14ac:dyDescent="0.25"/>
  <cols>
    <col min="3" max="3" width="1.453125" customWidth="1"/>
    <col min="4" max="4" width="23.54296875" customWidth="1"/>
    <col min="5" max="5" width="1.08984375" style="60" customWidth="1"/>
    <col min="6" max="11" width="2.90625" customWidth="1"/>
    <col min="12" max="12" width="54.54296875" customWidth="1"/>
  </cols>
  <sheetData>
    <row r="3" spans="2:12" ht="13" thickBot="1" x14ac:dyDescent="0.3"/>
    <row r="4" spans="2:12" x14ac:dyDescent="0.25">
      <c r="B4" s="179" t="s">
        <v>224</v>
      </c>
      <c r="C4" s="64"/>
      <c r="D4" s="62" t="s">
        <v>218</v>
      </c>
      <c r="E4" s="65"/>
      <c r="F4" s="70">
        <v>1</v>
      </c>
      <c r="G4" s="5">
        <v>2</v>
      </c>
      <c r="H4" s="5">
        <v>3</v>
      </c>
      <c r="I4" s="5">
        <v>4</v>
      </c>
      <c r="J4" s="5">
        <v>5</v>
      </c>
      <c r="K4" s="84">
        <v>6</v>
      </c>
      <c r="L4" s="5"/>
    </row>
    <row r="5" spans="2:12" ht="37.5" customHeight="1" x14ac:dyDescent="0.25">
      <c r="B5" s="180"/>
      <c r="C5" s="64"/>
      <c r="D5" s="61" t="s">
        <v>219</v>
      </c>
      <c r="E5" s="67"/>
      <c r="F5" s="70">
        <v>1</v>
      </c>
      <c r="G5" s="5">
        <v>2</v>
      </c>
      <c r="H5" s="5">
        <v>3</v>
      </c>
      <c r="I5" s="5">
        <v>4</v>
      </c>
      <c r="J5" s="5">
        <v>5</v>
      </c>
      <c r="K5" s="84">
        <v>6</v>
      </c>
      <c r="L5" s="5"/>
    </row>
    <row r="6" spans="2:12" x14ac:dyDescent="0.25">
      <c r="B6" s="180"/>
      <c r="C6" s="64"/>
      <c r="D6" s="62" t="s">
        <v>220</v>
      </c>
      <c r="E6" s="65"/>
      <c r="F6" s="70">
        <v>1</v>
      </c>
      <c r="G6" s="70">
        <v>2</v>
      </c>
      <c r="H6" s="5">
        <v>3</v>
      </c>
      <c r="I6" s="5">
        <v>4</v>
      </c>
      <c r="J6" s="5">
        <v>5</v>
      </c>
      <c r="K6" s="84">
        <v>6</v>
      </c>
      <c r="L6" s="23"/>
    </row>
    <row r="7" spans="2:12" x14ac:dyDescent="0.25">
      <c r="B7" s="180"/>
      <c r="C7" s="64"/>
      <c r="D7" s="62" t="s">
        <v>221</v>
      </c>
      <c r="E7" s="65"/>
      <c r="F7" s="70">
        <v>1</v>
      </c>
      <c r="G7" s="5">
        <v>2</v>
      </c>
      <c r="H7" s="5">
        <v>3</v>
      </c>
      <c r="I7" s="5">
        <v>4</v>
      </c>
      <c r="J7" s="5">
        <v>5</v>
      </c>
      <c r="K7" s="84">
        <v>6</v>
      </c>
      <c r="L7" s="23"/>
    </row>
    <row r="8" spans="2:12" x14ac:dyDescent="0.25">
      <c r="B8" s="180"/>
      <c r="C8" s="64"/>
      <c r="D8" s="62" t="s">
        <v>222</v>
      </c>
      <c r="E8" s="65"/>
      <c r="F8" s="73">
        <v>1</v>
      </c>
      <c r="G8" s="73">
        <v>2</v>
      </c>
      <c r="H8" s="71">
        <v>3</v>
      </c>
      <c r="I8" s="71">
        <v>4</v>
      </c>
      <c r="J8" s="71">
        <v>5</v>
      </c>
      <c r="K8" s="84">
        <v>6</v>
      </c>
      <c r="L8" s="74"/>
    </row>
    <row r="9" spans="2:12" ht="25.5" thickBot="1" x14ac:dyDescent="0.3">
      <c r="B9" s="181"/>
      <c r="C9" s="64"/>
      <c r="D9" s="61" t="s">
        <v>223</v>
      </c>
      <c r="E9" s="67"/>
      <c r="F9" s="70">
        <v>1</v>
      </c>
      <c r="G9" s="5">
        <v>2</v>
      </c>
      <c r="H9" s="5">
        <v>3</v>
      </c>
      <c r="I9" s="5">
        <v>4</v>
      </c>
      <c r="J9" s="5">
        <v>5</v>
      </c>
      <c r="K9" s="84">
        <v>6</v>
      </c>
      <c r="L9" s="23"/>
    </row>
    <row r="10" spans="2:12" ht="10" customHeight="1" thickBot="1" x14ac:dyDescent="0.3">
      <c r="C10" s="65"/>
      <c r="E10" s="68"/>
      <c r="F10" s="2"/>
      <c r="G10" s="2"/>
      <c r="H10" s="2"/>
      <c r="I10" s="2"/>
      <c r="J10" s="2"/>
      <c r="K10" s="68"/>
      <c r="L10" s="2"/>
    </row>
    <row r="11" spans="2:12" ht="25" x14ac:dyDescent="0.25">
      <c r="B11" s="182" t="s">
        <v>228</v>
      </c>
      <c r="C11" s="66"/>
      <c r="D11" s="61" t="s">
        <v>225</v>
      </c>
      <c r="E11" s="67"/>
      <c r="F11" s="70">
        <v>1</v>
      </c>
      <c r="G11" s="5">
        <v>2</v>
      </c>
      <c r="H11" s="5">
        <v>3</v>
      </c>
      <c r="I11" s="5">
        <v>4</v>
      </c>
      <c r="J11" s="5">
        <v>5</v>
      </c>
      <c r="K11" s="84">
        <v>6</v>
      </c>
      <c r="L11" s="23"/>
    </row>
    <row r="12" spans="2:12" x14ac:dyDescent="0.25">
      <c r="B12" s="183"/>
      <c r="C12" s="66"/>
      <c r="D12" s="61" t="s">
        <v>226</v>
      </c>
      <c r="E12" s="67"/>
      <c r="F12" s="85">
        <v>1</v>
      </c>
      <c r="G12" s="78">
        <v>2</v>
      </c>
      <c r="H12" s="78">
        <v>3</v>
      </c>
      <c r="I12" s="78">
        <v>4</v>
      </c>
      <c r="J12" s="78">
        <v>5</v>
      </c>
      <c r="K12" s="84">
        <v>6</v>
      </c>
      <c r="L12" s="77"/>
    </row>
    <row r="13" spans="2:12" ht="13" thickBot="1" x14ac:dyDescent="0.3">
      <c r="B13" s="184"/>
      <c r="C13" s="66"/>
      <c r="D13" s="61" t="s">
        <v>227</v>
      </c>
      <c r="E13" s="67"/>
      <c r="F13" s="70">
        <v>1</v>
      </c>
      <c r="G13" s="70">
        <v>2</v>
      </c>
      <c r="H13" s="5">
        <v>3</v>
      </c>
      <c r="I13" s="5">
        <v>4</v>
      </c>
      <c r="J13" s="5">
        <v>5</v>
      </c>
      <c r="K13" s="84">
        <v>6</v>
      </c>
      <c r="L13" s="5"/>
    </row>
    <row r="14" spans="2:12" ht="10" customHeight="1" thickBot="1" x14ac:dyDescent="0.3">
      <c r="C14" s="65"/>
      <c r="D14" s="19"/>
      <c r="E14" s="69"/>
      <c r="F14" s="2"/>
      <c r="G14" s="2"/>
      <c r="H14" s="2"/>
      <c r="I14" s="2"/>
      <c r="J14" s="2"/>
      <c r="K14" s="68"/>
      <c r="L14" s="2"/>
    </row>
    <row r="15" spans="2:12" x14ac:dyDescent="0.25">
      <c r="B15" s="179" t="s">
        <v>103</v>
      </c>
      <c r="C15" s="64"/>
      <c r="D15" s="61" t="s">
        <v>229</v>
      </c>
      <c r="E15" s="67"/>
      <c r="F15" s="70">
        <v>1</v>
      </c>
      <c r="G15" s="5">
        <v>2</v>
      </c>
      <c r="H15" s="5">
        <v>3</v>
      </c>
      <c r="I15" s="5">
        <v>4</v>
      </c>
      <c r="J15" s="5">
        <v>5</v>
      </c>
      <c r="K15" s="84">
        <v>6</v>
      </c>
      <c r="L15" s="5"/>
    </row>
    <row r="16" spans="2:12" x14ac:dyDescent="0.25">
      <c r="B16" s="180"/>
      <c r="C16" s="64"/>
      <c r="D16" s="61" t="s">
        <v>230</v>
      </c>
      <c r="E16" s="67"/>
      <c r="F16" s="72">
        <v>1</v>
      </c>
      <c r="G16" s="72">
        <v>2</v>
      </c>
      <c r="H16" s="72">
        <v>3</v>
      </c>
      <c r="I16" s="16">
        <v>4</v>
      </c>
      <c r="J16" s="16">
        <v>5</v>
      </c>
      <c r="K16" s="84">
        <v>6</v>
      </c>
      <c r="L16" s="16"/>
    </row>
    <row r="17" spans="2:12" x14ac:dyDescent="0.25">
      <c r="B17" s="180"/>
      <c r="C17" s="64"/>
      <c r="D17" s="61" t="s">
        <v>231</v>
      </c>
      <c r="E17" s="67"/>
      <c r="F17" s="73">
        <v>1</v>
      </c>
      <c r="G17" s="73">
        <v>2</v>
      </c>
      <c r="H17" s="71">
        <v>3</v>
      </c>
      <c r="I17" s="71">
        <v>4</v>
      </c>
      <c r="J17" s="71">
        <v>5</v>
      </c>
      <c r="K17" s="84">
        <v>6</v>
      </c>
      <c r="L17" s="74"/>
    </row>
    <row r="18" spans="2:12" ht="13" thickBot="1" x14ac:dyDescent="0.3">
      <c r="B18" s="181"/>
      <c r="C18" s="64"/>
      <c r="D18" s="61" t="s">
        <v>232</v>
      </c>
      <c r="E18" s="67"/>
      <c r="F18" s="70">
        <v>1</v>
      </c>
      <c r="G18" s="70">
        <v>2</v>
      </c>
      <c r="H18" s="70">
        <v>3</v>
      </c>
      <c r="I18" s="5">
        <v>4</v>
      </c>
      <c r="J18" s="5">
        <v>5</v>
      </c>
      <c r="K18" s="84">
        <v>6</v>
      </c>
      <c r="L18" s="5"/>
    </row>
    <row r="19" spans="2:12" ht="10" customHeight="1" thickBot="1" x14ac:dyDescent="0.3">
      <c r="C19" s="65"/>
      <c r="D19" s="19"/>
      <c r="E19" s="69"/>
      <c r="F19" s="2"/>
      <c r="G19" s="2"/>
      <c r="H19" s="2"/>
      <c r="I19" s="2"/>
      <c r="J19" s="2"/>
      <c r="K19" s="68"/>
      <c r="L19" s="2"/>
    </row>
    <row r="20" spans="2:12" x14ac:dyDescent="0.25">
      <c r="B20" s="179" t="s">
        <v>242</v>
      </c>
      <c r="C20" s="64"/>
      <c r="D20" s="61" t="s">
        <v>233</v>
      </c>
      <c r="E20" s="67"/>
      <c r="F20" s="70">
        <v>1</v>
      </c>
      <c r="G20" s="5">
        <v>2</v>
      </c>
      <c r="H20" s="70">
        <v>3</v>
      </c>
      <c r="I20" s="5">
        <v>4</v>
      </c>
      <c r="J20" s="5">
        <v>5</v>
      </c>
      <c r="K20" s="84">
        <v>6</v>
      </c>
      <c r="L20" s="5"/>
    </row>
    <row r="21" spans="2:12" x14ac:dyDescent="0.25">
      <c r="B21" s="180"/>
      <c r="C21" s="64"/>
      <c r="D21" s="61" t="s">
        <v>234</v>
      </c>
      <c r="E21" s="67"/>
      <c r="F21" s="72">
        <v>1</v>
      </c>
      <c r="G21" s="72">
        <v>2</v>
      </c>
      <c r="H21" s="72">
        <v>3</v>
      </c>
      <c r="I21" s="16">
        <v>4</v>
      </c>
      <c r="J21" s="16">
        <v>5</v>
      </c>
      <c r="K21" s="84">
        <v>6</v>
      </c>
      <c r="L21" s="75"/>
    </row>
    <row r="22" spans="2:12" x14ac:dyDescent="0.25">
      <c r="B22" s="180"/>
      <c r="C22" s="64"/>
      <c r="D22" s="61" t="s">
        <v>235</v>
      </c>
      <c r="E22" s="67"/>
      <c r="F22" s="70">
        <v>1</v>
      </c>
      <c r="G22" s="70">
        <v>2</v>
      </c>
      <c r="H22" s="70">
        <v>3</v>
      </c>
      <c r="I22" s="70">
        <v>4</v>
      </c>
      <c r="J22" s="5">
        <v>5</v>
      </c>
      <c r="K22" s="84">
        <v>6</v>
      </c>
      <c r="L22" s="23"/>
    </row>
    <row r="23" spans="2:12" x14ac:dyDescent="0.25">
      <c r="B23" s="180"/>
      <c r="C23" s="64"/>
      <c r="D23" s="61" t="s">
        <v>236</v>
      </c>
      <c r="E23" s="67"/>
      <c r="F23" s="70">
        <v>1</v>
      </c>
      <c r="G23" s="70">
        <v>2</v>
      </c>
      <c r="H23" s="70">
        <v>3</v>
      </c>
      <c r="I23" s="5">
        <v>4</v>
      </c>
      <c r="J23" s="5">
        <v>5</v>
      </c>
      <c r="K23" s="84">
        <v>6</v>
      </c>
      <c r="L23" s="23"/>
    </row>
    <row r="24" spans="2:12" x14ac:dyDescent="0.25">
      <c r="B24" s="180"/>
      <c r="C24" s="64"/>
      <c r="D24" s="61" t="s">
        <v>237</v>
      </c>
      <c r="E24" s="67"/>
      <c r="F24" s="73">
        <v>1</v>
      </c>
      <c r="G24" s="73">
        <v>2</v>
      </c>
      <c r="H24" s="73">
        <v>3</v>
      </c>
      <c r="I24" s="71">
        <v>4</v>
      </c>
      <c r="J24" s="71">
        <v>5</v>
      </c>
      <c r="K24" s="84">
        <v>6</v>
      </c>
      <c r="L24" s="74"/>
    </row>
    <row r="25" spans="2:12" ht="13" thickBot="1" x14ac:dyDescent="0.3">
      <c r="B25" s="181"/>
      <c r="C25" s="64"/>
      <c r="D25" s="61" t="s">
        <v>238</v>
      </c>
      <c r="E25" s="67"/>
      <c r="F25" s="70">
        <v>1</v>
      </c>
      <c r="G25" s="70">
        <v>2</v>
      </c>
      <c r="H25" s="70">
        <v>3</v>
      </c>
      <c r="I25" s="5">
        <v>4</v>
      </c>
      <c r="J25" s="5">
        <v>5</v>
      </c>
      <c r="K25" s="84">
        <v>6</v>
      </c>
      <c r="L25" s="23"/>
    </row>
    <row r="26" spans="2:12" ht="10" customHeight="1" thickBot="1" x14ac:dyDescent="0.3">
      <c r="C26" s="65"/>
      <c r="D26" s="19"/>
      <c r="E26" s="69"/>
      <c r="F26" s="2"/>
      <c r="G26" s="2"/>
      <c r="H26" s="18"/>
      <c r="I26" s="2"/>
      <c r="J26" s="2"/>
      <c r="K26" s="68"/>
      <c r="L26" s="76"/>
    </row>
    <row r="27" spans="2:12" x14ac:dyDescent="0.25">
      <c r="B27" s="179" t="s">
        <v>243</v>
      </c>
      <c r="C27" s="64"/>
      <c r="D27" s="61" t="s">
        <v>3</v>
      </c>
      <c r="E27" s="67"/>
      <c r="F27" s="70">
        <v>1</v>
      </c>
      <c r="G27" s="5">
        <v>2</v>
      </c>
      <c r="H27" s="70">
        <v>3</v>
      </c>
      <c r="I27" s="5">
        <v>4</v>
      </c>
      <c r="J27" s="5">
        <v>5</v>
      </c>
      <c r="K27" s="84">
        <v>6</v>
      </c>
      <c r="L27" s="23"/>
    </row>
    <row r="28" spans="2:12" x14ac:dyDescent="0.25">
      <c r="B28" s="180"/>
      <c r="C28" s="64"/>
      <c r="D28" s="61" t="s">
        <v>239</v>
      </c>
      <c r="E28" s="67"/>
      <c r="F28" s="72">
        <v>1</v>
      </c>
      <c r="G28" s="16">
        <v>2</v>
      </c>
      <c r="H28" s="72">
        <v>3</v>
      </c>
      <c r="I28" s="16">
        <v>4</v>
      </c>
      <c r="J28" s="16">
        <v>5</v>
      </c>
      <c r="K28" s="84">
        <v>6</v>
      </c>
      <c r="L28" s="75"/>
    </row>
    <row r="29" spans="2:12" x14ac:dyDescent="0.25">
      <c r="B29" s="180"/>
      <c r="C29" s="64"/>
      <c r="D29" s="61" t="s">
        <v>240</v>
      </c>
      <c r="E29" s="67"/>
      <c r="F29" s="70">
        <v>1</v>
      </c>
      <c r="G29" s="5">
        <v>2</v>
      </c>
      <c r="H29" s="70">
        <v>3</v>
      </c>
      <c r="I29" s="5">
        <v>4</v>
      </c>
      <c r="J29" s="5">
        <v>5</v>
      </c>
      <c r="K29" s="84">
        <v>6</v>
      </c>
      <c r="L29" s="23"/>
    </row>
    <row r="30" spans="2:12" ht="25.5" thickBot="1" x14ac:dyDescent="0.3">
      <c r="B30" s="181"/>
      <c r="C30" s="64"/>
      <c r="D30" s="61" t="s">
        <v>241</v>
      </c>
      <c r="E30" s="67"/>
      <c r="F30" s="70">
        <v>1</v>
      </c>
      <c r="G30" s="5">
        <v>2</v>
      </c>
      <c r="H30" s="70">
        <v>3</v>
      </c>
      <c r="I30" s="5">
        <v>4</v>
      </c>
      <c r="J30" s="5">
        <v>5</v>
      </c>
      <c r="K30" s="84">
        <v>6</v>
      </c>
      <c r="L30" s="23"/>
    </row>
    <row r="31" spans="2:12" ht="18.5" customHeight="1" thickBot="1" x14ac:dyDescent="0.3">
      <c r="B31" s="68"/>
      <c r="C31" s="68"/>
      <c r="D31" s="69"/>
      <c r="E31" s="69"/>
      <c r="F31" s="68"/>
      <c r="G31" s="68"/>
      <c r="H31" s="68"/>
      <c r="I31" s="68"/>
      <c r="J31" s="68"/>
      <c r="K31" s="68"/>
      <c r="L31" s="68"/>
    </row>
    <row r="32" spans="2:12" ht="13" x14ac:dyDescent="0.3">
      <c r="B32" s="182" t="s">
        <v>247</v>
      </c>
      <c r="C32" s="79"/>
      <c r="D32" s="80" t="s">
        <v>244</v>
      </c>
      <c r="E32" s="81"/>
      <c r="F32" s="185">
        <v>40</v>
      </c>
      <c r="G32" s="185"/>
      <c r="H32" s="185"/>
      <c r="I32" s="185"/>
      <c r="J32" s="186"/>
      <c r="K32" s="68"/>
      <c r="L32" s="68"/>
    </row>
    <row r="33" spans="2:12" x14ac:dyDescent="0.25">
      <c r="B33" s="183"/>
      <c r="C33" s="2"/>
      <c r="D33" s="61" t="s">
        <v>245</v>
      </c>
      <c r="E33" s="63"/>
      <c r="F33" s="187">
        <v>23</v>
      </c>
      <c r="G33" s="187"/>
      <c r="H33" s="187"/>
      <c r="I33" s="187"/>
      <c r="J33" s="188"/>
      <c r="K33" s="68"/>
      <c r="L33" s="68"/>
    </row>
    <row r="34" spans="2:12" x14ac:dyDescent="0.25">
      <c r="B34" s="183"/>
      <c r="C34" s="2"/>
      <c r="D34" s="61"/>
      <c r="E34" s="63"/>
      <c r="F34" s="189"/>
      <c r="G34" s="189"/>
      <c r="H34" s="189"/>
      <c r="I34" s="189"/>
      <c r="J34" s="190"/>
      <c r="K34" s="68"/>
      <c r="L34" s="68"/>
    </row>
    <row r="35" spans="2:12" ht="13.5" thickBot="1" x14ac:dyDescent="0.35">
      <c r="B35" s="184"/>
      <c r="C35" s="4"/>
      <c r="D35" s="82" t="s">
        <v>246</v>
      </c>
      <c r="E35" s="83"/>
      <c r="F35" s="191">
        <f>F32/F33</f>
        <v>1.7391304347826086</v>
      </c>
      <c r="G35" s="191"/>
      <c r="H35" s="191"/>
      <c r="I35" s="191"/>
      <c r="J35" s="192"/>
      <c r="K35" s="68"/>
      <c r="L35" s="68"/>
    </row>
  </sheetData>
  <mergeCells count="10">
    <mergeCell ref="F32:J32"/>
    <mergeCell ref="F33:J33"/>
    <mergeCell ref="F34:J34"/>
    <mergeCell ref="F35:J35"/>
    <mergeCell ref="B4:B9"/>
    <mergeCell ref="B11:B13"/>
    <mergeCell ref="B15:B18"/>
    <mergeCell ref="B20:B25"/>
    <mergeCell ref="B27:B30"/>
    <mergeCell ref="B32:B35"/>
  </mergeCells>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7B3-B16B-4D8E-B593-FC8817D80FCF}">
  <sheetPr>
    <pageSetUpPr fitToPage="1"/>
  </sheetPr>
  <dimension ref="B2:O35"/>
  <sheetViews>
    <sheetView zoomScale="120" zoomScaleNormal="120" workbookViewId="0">
      <selection activeCell="S26" sqref="S26"/>
    </sheetView>
  </sheetViews>
  <sheetFormatPr baseColWidth="10" defaultRowHeight="12.5" x14ac:dyDescent="0.25"/>
  <cols>
    <col min="3" max="3" width="1.453125" customWidth="1"/>
    <col min="4" max="4" width="23.54296875" customWidth="1"/>
    <col min="5" max="5" width="1.08984375" style="60" customWidth="1"/>
    <col min="6" max="10" width="2.90625" customWidth="1"/>
    <col min="11" max="11" width="3" customWidth="1"/>
    <col min="12" max="12" width="1.08984375" customWidth="1"/>
    <col min="13" max="13" width="54.54296875" customWidth="1"/>
  </cols>
  <sheetData>
    <row r="2" spans="2:13" x14ac:dyDescent="0.25">
      <c r="D2" s="193" t="s">
        <v>285</v>
      </c>
      <c r="E2" s="193"/>
      <c r="F2" s="193"/>
      <c r="G2" s="193"/>
      <c r="H2" s="193"/>
      <c r="I2" s="193"/>
      <c r="J2" s="193"/>
      <c r="K2" s="193"/>
    </row>
    <row r="3" spans="2:13" ht="30" customHeight="1" thickBot="1" x14ac:dyDescent="0.3">
      <c r="D3" s="193"/>
      <c r="E3" s="193"/>
      <c r="F3" s="193"/>
      <c r="G3" s="193"/>
      <c r="H3" s="193"/>
      <c r="I3" s="193"/>
      <c r="J3" s="193"/>
      <c r="K3" s="193"/>
      <c r="M3" s="157" t="s">
        <v>454</v>
      </c>
    </row>
    <row r="4" spans="2:13" x14ac:dyDescent="0.25">
      <c r="B4" s="179" t="s">
        <v>224</v>
      </c>
      <c r="C4" s="64"/>
      <c r="D4" s="171" t="s">
        <v>218</v>
      </c>
      <c r="E4" s="65"/>
      <c r="F4" s="70">
        <v>1</v>
      </c>
      <c r="G4" s="70">
        <v>2</v>
      </c>
      <c r="H4" s="70">
        <v>3</v>
      </c>
      <c r="I4" s="70">
        <v>4</v>
      </c>
      <c r="J4" s="153">
        <v>5</v>
      </c>
      <c r="K4" s="70">
        <v>6</v>
      </c>
      <c r="L4" s="68"/>
      <c r="M4" s="5"/>
    </row>
    <row r="5" spans="2:13" ht="16.75" customHeight="1" x14ac:dyDescent="0.25">
      <c r="B5" s="180"/>
      <c r="C5" s="64"/>
      <c r="D5" s="170" t="s">
        <v>219</v>
      </c>
      <c r="E5" s="67"/>
      <c r="F5" s="70">
        <v>1</v>
      </c>
      <c r="G5" s="70">
        <v>2</v>
      </c>
      <c r="H5" s="70">
        <v>3</v>
      </c>
      <c r="I5" s="70">
        <v>4</v>
      </c>
      <c r="J5" s="153">
        <v>5</v>
      </c>
      <c r="K5" s="70">
        <v>6</v>
      </c>
      <c r="L5" s="68"/>
      <c r="M5" s="5"/>
    </row>
    <row r="6" spans="2:13" x14ac:dyDescent="0.25">
      <c r="B6" s="180"/>
      <c r="C6" s="64"/>
      <c r="D6" s="171" t="s">
        <v>220</v>
      </c>
      <c r="E6" s="65"/>
      <c r="F6" s="70">
        <v>1</v>
      </c>
      <c r="G6" s="70">
        <v>2</v>
      </c>
      <c r="H6" s="70">
        <v>3</v>
      </c>
      <c r="I6" s="70">
        <v>4</v>
      </c>
      <c r="J6" s="153">
        <v>5</v>
      </c>
      <c r="K6" s="70">
        <v>6</v>
      </c>
      <c r="L6" s="68"/>
      <c r="M6" s="23"/>
    </row>
    <row r="7" spans="2:13" x14ac:dyDescent="0.25">
      <c r="B7" s="180"/>
      <c r="C7" s="64"/>
      <c r="D7" s="171" t="s">
        <v>221</v>
      </c>
      <c r="E7" s="65"/>
      <c r="F7" s="70">
        <v>1</v>
      </c>
      <c r="G7" s="70">
        <v>2</v>
      </c>
      <c r="H7" s="70">
        <v>3</v>
      </c>
      <c r="I7" s="70">
        <v>4</v>
      </c>
      <c r="J7" s="153">
        <v>5</v>
      </c>
      <c r="K7" s="70">
        <v>6</v>
      </c>
      <c r="L7" s="68"/>
      <c r="M7" s="23"/>
    </row>
    <row r="8" spans="2:13" x14ac:dyDescent="0.25">
      <c r="B8" s="180"/>
      <c r="C8" s="64"/>
      <c r="D8" s="171" t="s">
        <v>222</v>
      </c>
      <c r="E8" s="65"/>
      <c r="F8" s="73">
        <v>1</v>
      </c>
      <c r="G8" s="73">
        <v>2</v>
      </c>
      <c r="H8" s="73">
        <v>3</v>
      </c>
      <c r="I8" s="73">
        <v>4</v>
      </c>
      <c r="J8" s="155">
        <v>5</v>
      </c>
      <c r="K8" s="73">
        <v>6</v>
      </c>
      <c r="L8" s="68"/>
      <c r="M8" s="74"/>
    </row>
    <row r="9" spans="2:13" ht="28.75" customHeight="1" thickBot="1" x14ac:dyDescent="0.3">
      <c r="B9" s="181"/>
      <c r="C9" s="64"/>
      <c r="D9" s="170" t="s">
        <v>223</v>
      </c>
      <c r="E9" s="67"/>
      <c r="F9" s="70">
        <v>1</v>
      </c>
      <c r="G9" s="70">
        <v>2</v>
      </c>
      <c r="H9" s="70">
        <v>3</v>
      </c>
      <c r="I9" s="70">
        <v>4</v>
      </c>
      <c r="J9" s="153">
        <v>5</v>
      </c>
      <c r="K9" s="70">
        <v>6</v>
      </c>
      <c r="L9" s="68"/>
      <c r="M9" s="23"/>
    </row>
    <row r="10" spans="2:13" ht="10" customHeight="1" thickBot="1" x14ac:dyDescent="0.3">
      <c r="C10" s="65"/>
      <c r="D10" s="172"/>
      <c r="E10" s="68"/>
      <c r="F10" s="18"/>
      <c r="G10" s="18"/>
      <c r="H10" s="18"/>
      <c r="I10" s="18"/>
      <c r="J10" s="18"/>
      <c r="K10" s="18"/>
      <c r="L10" s="68"/>
      <c r="M10" s="2"/>
    </row>
    <row r="11" spans="2:13" ht="45" customHeight="1" x14ac:dyDescent="0.25">
      <c r="B11" s="182" t="s">
        <v>228</v>
      </c>
      <c r="C11" s="66"/>
      <c r="D11" s="170" t="s">
        <v>225</v>
      </c>
      <c r="E11" s="67"/>
      <c r="F11" s="70">
        <v>1</v>
      </c>
      <c r="G11" s="70">
        <v>2</v>
      </c>
      <c r="H11" s="70">
        <v>3</v>
      </c>
      <c r="I11" s="70">
        <v>4</v>
      </c>
      <c r="J11" s="153">
        <v>5</v>
      </c>
      <c r="K11" s="70">
        <v>6</v>
      </c>
      <c r="L11" s="68"/>
      <c r="M11" s="23"/>
    </row>
    <row r="12" spans="2:13" x14ac:dyDescent="0.25">
      <c r="B12" s="183"/>
      <c r="C12" s="66"/>
      <c r="D12" s="170" t="s">
        <v>226</v>
      </c>
      <c r="E12" s="67"/>
      <c r="F12" s="85">
        <v>1</v>
      </c>
      <c r="G12" s="85">
        <v>2</v>
      </c>
      <c r="H12" s="85">
        <v>3</v>
      </c>
      <c r="I12" s="85">
        <v>4</v>
      </c>
      <c r="J12" s="156">
        <v>5</v>
      </c>
      <c r="K12" s="85">
        <v>6</v>
      </c>
      <c r="L12" s="68"/>
      <c r="M12" s="77"/>
    </row>
    <row r="13" spans="2:13" ht="19.25" customHeight="1" thickBot="1" x14ac:dyDescent="0.3">
      <c r="B13" s="184"/>
      <c r="C13" s="66"/>
      <c r="D13" s="170" t="s">
        <v>227</v>
      </c>
      <c r="E13" s="67"/>
      <c r="F13" s="70">
        <v>1</v>
      </c>
      <c r="G13" s="70">
        <v>2</v>
      </c>
      <c r="H13" s="70">
        <v>3</v>
      </c>
      <c r="I13" s="70">
        <v>4</v>
      </c>
      <c r="J13" s="153">
        <v>5</v>
      </c>
      <c r="K13" s="70">
        <v>6</v>
      </c>
      <c r="L13" s="68"/>
      <c r="M13" s="23"/>
    </row>
    <row r="14" spans="2:13" ht="10" customHeight="1" thickBot="1" x14ac:dyDescent="0.3">
      <c r="C14" s="65"/>
      <c r="D14" s="173"/>
      <c r="E14" s="69"/>
      <c r="F14" s="18"/>
      <c r="G14" s="18"/>
      <c r="H14" s="18"/>
      <c r="I14" s="18"/>
      <c r="J14" s="18"/>
      <c r="K14" s="18"/>
      <c r="L14" s="68"/>
      <c r="M14" s="2"/>
    </row>
    <row r="15" spans="2:13" ht="17.399999999999999" customHeight="1" x14ac:dyDescent="0.25">
      <c r="B15" s="182" t="s">
        <v>103</v>
      </c>
      <c r="C15" s="64"/>
      <c r="D15" s="170" t="s">
        <v>229</v>
      </c>
      <c r="E15" s="67"/>
      <c r="F15" s="70">
        <v>1</v>
      </c>
      <c r="G15" s="70">
        <v>2</v>
      </c>
      <c r="H15" s="70">
        <v>3</v>
      </c>
      <c r="I15" s="70">
        <v>4</v>
      </c>
      <c r="J15" s="153">
        <v>5</v>
      </c>
      <c r="K15" s="70">
        <v>6</v>
      </c>
      <c r="L15" s="68"/>
      <c r="M15" s="5"/>
    </row>
    <row r="16" spans="2:13" ht="15" customHeight="1" x14ac:dyDescent="0.25">
      <c r="B16" s="183"/>
      <c r="C16" s="64"/>
      <c r="D16" s="170" t="s">
        <v>230</v>
      </c>
      <c r="E16" s="67"/>
      <c r="F16" s="72">
        <v>1</v>
      </c>
      <c r="G16" s="72">
        <v>2</v>
      </c>
      <c r="H16" s="72">
        <v>3</v>
      </c>
      <c r="I16" s="72">
        <v>4</v>
      </c>
      <c r="J16" s="154">
        <v>5</v>
      </c>
      <c r="K16" s="72">
        <v>6</v>
      </c>
      <c r="L16" s="68"/>
      <c r="M16" s="16"/>
    </row>
    <row r="17" spans="2:15" ht="15.65" customHeight="1" x14ac:dyDescent="0.25">
      <c r="B17" s="183"/>
      <c r="C17" s="64"/>
      <c r="D17" s="170" t="s">
        <v>231</v>
      </c>
      <c r="E17" s="67"/>
      <c r="F17" s="73">
        <v>1</v>
      </c>
      <c r="G17" s="73">
        <v>2</v>
      </c>
      <c r="H17" s="73">
        <v>3</v>
      </c>
      <c r="I17" s="73">
        <v>4</v>
      </c>
      <c r="J17" s="155">
        <v>5</v>
      </c>
      <c r="K17" s="73">
        <v>6</v>
      </c>
      <c r="L17" s="68"/>
      <c r="M17" s="74"/>
    </row>
    <row r="18" spans="2:15" ht="15.65" customHeight="1" thickBot="1" x14ac:dyDescent="0.3">
      <c r="B18" s="184"/>
      <c r="C18" s="64"/>
      <c r="D18" s="170" t="s">
        <v>232</v>
      </c>
      <c r="E18" s="67"/>
      <c r="F18" s="70">
        <v>1</v>
      </c>
      <c r="G18" s="70">
        <v>2</v>
      </c>
      <c r="H18" s="70">
        <v>3</v>
      </c>
      <c r="I18" s="70">
        <v>4</v>
      </c>
      <c r="J18" s="153">
        <v>5</v>
      </c>
      <c r="K18" s="70">
        <v>6</v>
      </c>
      <c r="L18" s="68"/>
      <c r="M18" s="23"/>
    </row>
    <row r="19" spans="2:15" ht="10" customHeight="1" thickBot="1" x14ac:dyDescent="0.3">
      <c r="C19" s="65"/>
      <c r="D19" s="173"/>
      <c r="E19" s="69"/>
      <c r="F19" s="2"/>
      <c r="G19" s="2"/>
      <c r="H19" s="2"/>
      <c r="I19" s="2"/>
      <c r="J19" s="2"/>
      <c r="K19" s="18"/>
      <c r="L19" s="68"/>
      <c r="M19" s="2"/>
    </row>
    <row r="20" spans="2:15" x14ac:dyDescent="0.25">
      <c r="B20" s="182" t="s">
        <v>242</v>
      </c>
      <c r="C20" s="64"/>
      <c r="D20" s="170" t="s">
        <v>233</v>
      </c>
      <c r="E20" s="67"/>
      <c r="F20" s="70">
        <v>1</v>
      </c>
      <c r="G20" s="70">
        <v>2</v>
      </c>
      <c r="H20" s="70">
        <v>3</v>
      </c>
      <c r="I20" s="70">
        <v>4</v>
      </c>
      <c r="J20" s="153">
        <v>5</v>
      </c>
      <c r="K20" s="70">
        <v>6</v>
      </c>
      <c r="L20" s="68"/>
      <c r="M20" s="5"/>
    </row>
    <row r="21" spans="2:15" x14ac:dyDescent="0.25">
      <c r="B21" s="183"/>
      <c r="C21" s="64"/>
      <c r="D21" s="170" t="s">
        <v>234</v>
      </c>
      <c r="E21" s="67"/>
      <c r="F21" s="72">
        <v>1</v>
      </c>
      <c r="G21" s="72">
        <v>2</v>
      </c>
      <c r="H21" s="72">
        <v>3</v>
      </c>
      <c r="I21" s="72">
        <v>4</v>
      </c>
      <c r="J21" s="154">
        <v>5</v>
      </c>
      <c r="K21" s="72">
        <v>6</v>
      </c>
      <c r="L21" s="68"/>
      <c r="M21" s="75"/>
    </row>
    <row r="22" spans="2:15" x14ac:dyDescent="0.25">
      <c r="B22" s="183"/>
      <c r="C22" s="64"/>
      <c r="D22" s="170" t="s">
        <v>235</v>
      </c>
      <c r="E22" s="67"/>
      <c r="F22" s="70">
        <v>1</v>
      </c>
      <c r="G22" s="70">
        <v>2</v>
      </c>
      <c r="H22" s="70">
        <v>3</v>
      </c>
      <c r="I22" s="70">
        <v>4</v>
      </c>
      <c r="J22" s="153">
        <v>5</v>
      </c>
      <c r="K22" s="70">
        <v>6</v>
      </c>
      <c r="L22" s="68"/>
      <c r="M22" s="23"/>
    </row>
    <row r="23" spans="2:15" x14ac:dyDescent="0.25">
      <c r="B23" s="183"/>
      <c r="C23" s="64"/>
      <c r="D23" s="170" t="s">
        <v>236</v>
      </c>
      <c r="E23" s="67"/>
      <c r="F23" s="70">
        <v>1</v>
      </c>
      <c r="G23" s="70">
        <v>2</v>
      </c>
      <c r="H23" s="70">
        <v>3</v>
      </c>
      <c r="I23" s="70">
        <v>4</v>
      </c>
      <c r="J23" s="153">
        <v>5</v>
      </c>
      <c r="K23" s="70">
        <v>6</v>
      </c>
      <c r="L23" s="68"/>
      <c r="M23" s="23"/>
    </row>
    <row r="24" spans="2:15" x14ac:dyDescent="0.25">
      <c r="B24" s="183"/>
      <c r="C24" s="64"/>
      <c r="D24" s="170" t="s">
        <v>237</v>
      </c>
      <c r="E24" s="67"/>
      <c r="F24" s="73">
        <v>1</v>
      </c>
      <c r="G24" s="73">
        <v>2</v>
      </c>
      <c r="H24" s="73">
        <v>3</v>
      </c>
      <c r="I24" s="73">
        <v>4</v>
      </c>
      <c r="J24" s="155">
        <v>5</v>
      </c>
      <c r="K24" s="73">
        <v>6</v>
      </c>
      <c r="L24" s="68"/>
      <c r="M24" s="74"/>
    </row>
    <row r="25" spans="2:15" ht="13" thickBot="1" x14ac:dyDescent="0.3">
      <c r="B25" s="184"/>
      <c r="C25" s="64"/>
      <c r="D25" s="170" t="s">
        <v>238</v>
      </c>
      <c r="E25" s="67"/>
      <c r="F25" s="70">
        <v>1</v>
      </c>
      <c r="G25" s="70">
        <v>2</v>
      </c>
      <c r="H25" s="70">
        <v>3</v>
      </c>
      <c r="I25" s="70">
        <v>4</v>
      </c>
      <c r="J25" s="153">
        <v>5</v>
      </c>
      <c r="K25" s="70">
        <v>6</v>
      </c>
      <c r="L25" s="68"/>
      <c r="M25" s="23"/>
    </row>
    <row r="26" spans="2:15" ht="10" customHeight="1" thickBot="1" x14ac:dyDescent="0.3">
      <c r="C26" s="65"/>
      <c r="D26" s="173"/>
      <c r="E26" s="69"/>
      <c r="F26" s="2"/>
      <c r="G26" s="2"/>
      <c r="H26" s="18"/>
      <c r="I26" s="2"/>
      <c r="J26" s="2"/>
      <c r="K26" s="18"/>
      <c r="L26" s="68"/>
      <c r="M26" s="76"/>
    </row>
    <row r="27" spans="2:15" x14ac:dyDescent="0.25">
      <c r="B27" s="179" t="s">
        <v>243</v>
      </c>
      <c r="C27" s="64"/>
      <c r="D27" s="170" t="s">
        <v>3</v>
      </c>
      <c r="E27" s="67"/>
      <c r="F27" s="70">
        <v>1</v>
      </c>
      <c r="G27" s="5">
        <v>2</v>
      </c>
      <c r="H27" s="70">
        <v>3</v>
      </c>
      <c r="I27" s="5">
        <v>4</v>
      </c>
      <c r="J27" s="86">
        <v>5</v>
      </c>
      <c r="K27" s="84">
        <v>6</v>
      </c>
      <c r="L27" s="68"/>
      <c r="M27" s="23"/>
    </row>
    <row r="28" spans="2:15" x14ac:dyDescent="0.25">
      <c r="B28" s="180"/>
      <c r="C28" s="64"/>
      <c r="D28" s="170" t="s">
        <v>239</v>
      </c>
      <c r="E28" s="67"/>
      <c r="F28" s="72">
        <v>1</v>
      </c>
      <c r="G28" s="16">
        <v>2</v>
      </c>
      <c r="H28" s="72">
        <v>3</v>
      </c>
      <c r="I28" s="16">
        <v>4</v>
      </c>
      <c r="J28" s="87">
        <v>5</v>
      </c>
      <c r="K28" s="88">
        <v>6</v>
      </c>
      <c r="L28" s="68"/>
      <c r="M28" s="75"/>
    </row>
    <row r="29" spans="2:15" x14ac:dyDescent="0.25">
      <c r="B29" s="180"/>
      <c r="C29" s="64"/>
      <c r="D29" s="170" t="s">
        <v>240</v>
      </c>
      <c r="E29" s="67"/>
      <c r="F29" s="70">
        <v>1</v>
      </c>
      <c r="G29" s="5">
        <v>2</v>
      </c>
      <c r="H29" s="70">
        <v>3</v>
      </c>
      <c r="I29" s="5">
        <v>4</v>
      </c>
      <c r="J29" s="86">
        <v>5</v>
      </c>
      <c r="K29" s="84">
        <v>6</v>
      </c>
      <c r="L29" s="68"/>
      <c r="M29" s="23"/>
      <c r="O29" s="60"/>
    </row>
    <row r="30" spans="2:15" ht="25.5" thickBot="1" x14ac:dyDescent="0.3">
      <c r="B30" s="181"/>
      <c r="C30" s="64"/>
      <c r="D30" s="170" t="s">
        <v>241</v>
      </c>
      <c r="E30" s="67"/>
      <c r="F30" s="70">
        <v>1</v>
      </c>
      <c r="G30" s="5">
        <v>2</v>
      </c>
      <c r="H30" s="70">
        <v>3</v>
      </c>
      <c r="I30" s="5">
        <v>4</v>
      </c>
      <c r="J30" s="86">
        <v>5</v>
      </c>
      <c r="K30" s="84">
        <v>6</v>
      </c>
      <c r="L30" s="68"/>
      <c r="M30" s="23"/>
    </row>
    <row r="31" spans="2:15" ht="18.5" customHeight="1" thickBot="1" x14ac:dyDescent="0.3">
      <c r="B31" s="68"/>
      <c r="C31" s="68"/>
      <c r="D31" s="174"/>
      <c r="E31" s="69"/>
      <c r="F31" s="68"/>
      <c r="G31" s="68"/>
      <c r="H31" s="68"/>
      <c r="I31" s="68"/>
      <c r="J31" s="68"/>
      <c r="K31" s="68"/>
      <c r="L31" s="68"/>
      <c r="M31" s="68"/>
    </row>
    <row r="32" spans="2:15" ht="13" x14ac:dyDescent="0.3">
      <c r="B32" s="182" t="s">
        <v>247</v>
      </c>
      <c r="C32" s="79"/>
      <c r="D32" s="175" t="s">
        <v>244</v>
      </c>
      <c r="E32" s="81"/>
      <c r="F32" s="185"/>
      <c r="G32" s="185"/>
      <c r="H32" s="185"/>
      <c r="I32" s="185"/>
      <c r="J32" s="186"/>
      <c r="K32" s="68"/>
      <c r="L32" s="68"/>
      <c r="M32" s="68"/>
    </row>
    <row r="33" spans="2:13" x14ac:dyDescent="0.25">
      <c r="B33" s="183"/>
      <c r="C33" s="2"/>
      <c r="D33" s="170" t="s">
        <v>245</v>
      </c>
      <c r="E33" s="63"/>
      <c r="F33" s="187">
        <v>23</v>
      </c>
      <c r="G33" s="187"/>
      <c r="H33" s="187"/>
      <c r="I33" s="187"/>
      <c r="J33" s="188"/>
      <c r="K33" s="68"/>
      <c r="L33" s="68"/>
      <c r="M33" s="68"/>
    </row>
    <row r="34" spans="2:13" x14ac:dyDescent="0.25">
      <c r="B34" s="183"/>
      <c r="C34" s="2"/>
      <c r="D34" s="170"/>
      <c r="E34" s="63"/>
      <c r="F34" s="189"/>
      <c r="G34" s="189"/>
      <c r="H34" s="189"/>
      <c r="I34" s="189"/>
      <c r="J34" s="190"/>
      <c r="K34" s="68"/>
      <c r="L34" s="68"/>
      <c r="M34" s="68"/>
    </row>
    <row r="35" spans="2:13" ht="13.5" thickBot="1" x14ac:dyDescent="0.35">
      <c r="B35" s="184"/>
      <c r="C35" s="4"/>
      <c r="D35" s="176" t="s">
        <v>246</v>
      </c>
      <c r="E35" s="83"/>
      <c r="F35" s="191"/>
      <c r="G35" s="191"/>
      <c r="H35" s="191"/>
      <c r="I35" s="191"/>
      <c r="J35" s="192"/>
      <c r="K35" s="68"/>
      <c r="L35" s="68"/>
      <c r="M35" s="68"/>
    </row>
  </sheetData>
  <mergeCells count="12">
    <mergeCell ref="B20:B25"/>
    <mergeCell ref="D2:K2"/>
    <mergeCell ref="D3:K3"/>
    <mergeCell ref="B4:B9"/>
    <mergeCell ref="B11:B13"/>
    <mergeCell ref="B15:B18"/>
    <mergeCell ref="B27:B30"/>
    <mergeCell ref="B32:B35"/>
    <mergeCell ref="F32:J32"/>
    <mergeCell ref="F33:J33"/>
    <mergeCell ref="F34:J34"/>
    <mergeCell ref="F35:J35"/>
  </mergeCells>
  <hyperlinks>
    <hyperlink ref="D2:K2" location="'1.1_Explanation_MFMM'!A1" display="For explanation see: Click" xr:uid="{A67C10F4-8072-4A64-844D-E9B698D363A9}"/>
  </hyperlinks>
  <pageMargins left="3.937007874015748E-2" right="3.937007874015748E-2" top="3.937007874015748E-2" bottom="3.937007874015748E-2" header="0.31496062992125984" footer="0.31496062992125984"/>
  <pageSetup paperSize="11" scale="8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tabSelected="1" topLeftCell="A4" zoomScale="90" zoomScaleNormal="90" workbookViewId="0">
      <selection activeCell="D7" sqref="D7:D10"/>
    </sheetView>
  </sheetViews>
  <sheetFormatPr baseColWidth="10" defaultRowHeight="12.5" x14ac:dyDescent="0.25"/>
  <cols>
    <col min="2" max="2" width="25.81640625" bestFit="1" customWidth="1"/>
    <col min="3" max="3" width="30.54296875" customWidth="1"/>
    <col min="5" max="5" width="40.54296875" customWidth="1"/>
    <col min="6" max="7" width="42.81640625" customWidth="1"/>
  </cols>
  <sheetData>
    <row r="4" spans="1:8" ht="13" thickBot="1" x14ac:dyDescent="0.3"/>
    <row r="5" spans="1:8" ht="13" customHeight="1" x14ac:dyDescent="0.25">
      <c r="A5" s="194"/>
      <c r="B5" s="202" t="s">
        <v>195</v>
      </c>
      <c r="C5" s="202" t="s">
        <v>198</v>
      </c>
      <c r="D5" s="202" t="s">
        <v>196</v>
      </c>
      <c r="E5" s="202" t="s">
        <v>24</v>
      </c>
      <c r="F5" s="202" t="s">
        <v>199</v>
      </c>
      <c r="G5" s="202" t="s">
        <v>200</v>
      </c>
      <c r="H5" s="50"/>
    </row>
    <row r="6" spans="1:8" ht="13" customHeight="1" thickBot="1" x14ac:dyDescent="0.3">
      <c r="A6" s="195"/>
      <c r="B6" s="203"/>
      <c r="C6" s="203"/>
      <c r="D6" s="203"/>
      <c r="E6" s="203"/>
      <c r="F6" s="203"/>
      <c r="G6" s="203"/>
    </row>
    <row r="7" spans="1:8" ht="43" customHeight="1" x14ac:dyDescent="0.25">
      <c r="A7" s="229" t="s">
        <v>202</v>
      </c>
      <c r="B7" s="244" t="s">
        <v>212</v>
      </c>
      <c r="C7" s="212" t="s">
        <v>459</v>
      </c>
      <c r="D7" s="215" t="s">
        <v>197</v>
      </c>
      <c r="E7" s="218" t="s">
        <v>251</v>
      </c>
      <c r="F7" s="204" t="s">
        <v>252</v>
      </c>
      <c r="G7" s="207" t="s">
        <v>286</v>
      </c>
    </row>
    <row r="8" spans="1:8" ht="25.25" customHeight="1" thickBot="1" x14ac:dyDescent="0.3">
      <c r="A8" s="230"/>
      <c r="B8" s="245"/>
      <c r="C8" s="213"/>
      <c r="D8" s="216"/>
      <c r="E8" s="219"/>
      <c r="F8" s="205"/>
      <c r="G8" s="208"/>
    </row>
    <row r="9" spans="1:8" ht="35" customHeight="1" x14ac:dyDescent="0.25">
      <c r="A9" s="230"/>
      <c r="B9" s="244" t="s">
        <v>213</v>
      </c>
      <c r="C9" s="213" t="s">
        <v>460</v>
      </c>
      <c r="D9" s="216"/>
      <c r="E9" s="219"/>
      <c r="F9" s="205"/>
      <c r="G9" s="208"/>
    </row>
    <row r="10" spans="1:8" ht="46.25" customHeight="1" thickBot="1" x14ac:dyDescent="0.3">
      <c r="A10" s="231"/>
      <c r="B10" s="245"/>
      <c r="C10" s="213"/>
      <c r="D10" s="217"/>
      <c r="E10" s="220"/>
      <c r="F10" s="206"/>
      <c r="G10" s="209"/>
    </row>
    <row r="11" spans="1:8" ht="13.75" thickBot="1" x14ac:dyDescent="0.3">
      <c r="C11" s="168"/>
      <c r="D11" s="2"/>
      <c r="E11" s="2"/>
      <c r="F11" s="2"/>
      <c r="G11" s="59"/>
    </row>
    <row r="12" spans="1:8" ht="64.5" customHeight="1" x14ac:dyDescent="0.25">
      <c r="A12" s="232" t="s">
        <v>201</v>
      </c>
      <c r="B12" s="241" t="s">
        <v>214</v>
      </c>
      <c r="C12" s="214" t="s">
        <v>461</v>
      </c>
      <c r="D12" s="221" t="s">
        <v>13</v>
      </c>
      <c r="E12" s="222" t="s">
        <v>209</v>
      </c>
      <c r="F12" s="210" t="s">
        <v>208</v>
      </c>
      <c r="G12" s="211" t="s">
        <v>207</v>
      </c>
    </row>
    <row r="13" spans="1:8" ht="54.65" customHeight="1" x14ac:dyDescent="0.25">
      <c r="A13" s="233"/>
      <c r="B13" s="242"/>
      <c r="C13" s="214"/>
      <c r="D13" s="221"/>
      <c r="E13" s="222"/>
      <c r="F13" s="210"/>
      <c r="G13" s="211"/>
    </row>
    <row r="14" spans="1:8" ht="41.4" customHeight="1" thickBot="1" x14ac:dyDescent="0.3">
      <c r="A14" s="233"/>
      <c r="B14" s="243"/>
      <c r="C14" s="214"/>
      <c r="D14" s="221"/>
      <c r="E14" s="222"/>
      <c r="F14" s="210"/>
      <c r="G14" s="211"/>
    </row>
    <row r="15" spans="1:8" ht="77.5" customHeight="1" x14ac:dyDescent="0.25">
      <c r="A15" s="233"/>
      <c r="B15" s="241" t="s">
        <v>215</v>
      </c>
      <c r="C15" s="214" t="s">
        <v>462</v>
      </c>
      <c r="D15" s="221" t="s">
        <v>12</v>
      </c>
      <c r="E15" s="222" t="s">
        <v>210</v>
      </c>
      <c r="F15" s="210" t="s">
        <v>253</v>
      </c>
      <c r="G15" s="211" t="s">
        <v>211</v>
      </c>
    </row>
    <row r="16" spans="1:8" ht="68.400000000000006" customHeight="1" x14ac:dyDescent="0.25">
      <c r="A16" s="233"/>
      <c r="B16" s="242"/>
      <c r="C16" s="214"/>
      <c r="D16" s="221"/>
      <c r="E16" s="222"/>
      <c r="F16" s="210"/>
      <c r="G16" s="211"/>
    </row>
    <row r="17" spans="1:7" ht="58.75" customHeight="1" thickBot="1" x14ac:dyDescent="0.3">
      <c r="A17" s="234"/>
      <c r="B17" s="243"/>
      <c r="C17" s="214"/>
      <c r="D17" s="221"/>
      <c r="E17" s="222"/>
      <c r="F17" s="210"/>
      <c r="G17" s="211"/>
    </row>
    <row r="18" spans="1:7" ht="13.75" thickBot="1" x14ac:dyDescent="0.3">
      <c r="C18" s="169"/>
      <c r="D18" s="2"/>
      <c r="E18" s="2"/>
      <c r="F18" s="2"/>
      <c r="G18" s="59"/>
    </row>
    <row r="19" spans="1:7" ht="118.5" customHeight="1" x14ac:dyDescent="0.25">
      <c r="A19" s="182" t="s">
        <v>204</v>
      </c>
      <c r="B19" s="239" t="s">
        <v>216</v>
      </c>
      <c r="C19" s="223" t="s">
        <v>463</v>
      </c>
      <c r="D19" s="226" t="s">
        <v>203</v>
      </c>
      <c r="E19" s="226" t="s">
        <v>465</v>
      </c>
      <c r="F19" s="196" t="s">
        <v>254</v>
      </c>
      <c r="G19" s="199" t="s">
        <v>255</v>
      </c>
    </row>
    <row r="20" spans="1:7" ht="14" customHeight="1" thickBot="1" x14ac:dyDescent="0.3">
      <c r="A20" s="184"/>
      <c r="B20" s="240"/>
      <c r="C20" s="223"/>
      <c r="D20" s="226"/>
      <c r="E20" s="226"/>
      <c r="F20" s="196"/>
      <c r="G20" s="199"/>
    </row>
    <row r="21" spans="1:7" ht="13.75" thickBot="1" x14ac:dyDescent="0.3">
      <c r="C21" s="168"/>
      <c r="D21" s="2"/>
      <c r="E21" s="2"/>
      <c r="F21" s="2"/>
      <c r="G21" s="59"/>
    </row>
    <row r="22" spans="1:7" ht="111" customHeight="1" x14ac:dyDescent="0.25">
      <c r="A22" s="235" t="s">
        <v>206</v>
      </c>
      <c r="B22" s="237" t="s">
        <v>217</v>
      </c>
      <c r="C22" s="224" t="s">
        <v>464</v>
      </c>
      <c r="D22" s="227" t="s">
        <v>205</v>
      </c>
      <c r="E22" s="227" t="s">
        <v>466</v>
      </c>
      <c r="F22" s="197" t="s">
        <v>256</v>
      </c>
      <c r="G22" s="200" t="s">
        <v>257</v>
      </c>
    </row>
    <row r="23" spans="1:7" ht="0.65" customHeight="1" thickBot="1" x14ac:dyDescent="0.3">
      <c r="A23" s="236"/>
      <c r="B23" s="238"/>
      <c r="C23" s="225"/>
      <c r="D23" s="228"/>
      <c r="E23" s="228"/>
      <c r="F23" s="198"/>
      <c r="G23" s="201"/>
    </row>
  </sheetData>
  <mergeCells count="43">
    <mergeCell ref="A7:A10"/>
    <mergeCell ref="A12:A17"/>
    <mergeCell ref="A19:A20"/>
    <mergeCell ref="A22:A23"/>
    <mergeCell ref="B22:B23"/>
    <mergeCell ref="B19:B20"/>
    <mergeCell ref="B15:B17"/>
    <mergeCell ref="B12:B14"/>
    <mergeCell ref="B7:B8"/>
    <mergeCell ref="B9:B10"/>
    <mergeCell ref="C19:C20"/>
    <mergeCell ref="C22:C23"/>
    <mergeCell ref="D15:D17"/>
    <mergeCell ref="E15:E17"/>
    <mergeCell ref="D19:D20"/>
    <mergeCell ref="E19:E20"/>
    <mergeCell ref="D22:D23"/>
    <mergeCell ref="E22:E23"/>
    <mergeCell ref="G15:G17"/>
    <mergeCell ref="C7:C8"/>
    <mergeCell ref="C9:C10"/>
    <mergeCell ref="C12:C14"/>
    <mergeCell ref="C15:C17"/>
    <mergeCell ref="D7:D10"/>
    <mergeCell ref="E7:E10"/>
    <mergeCell ref="D12:D14"/>
    <mergeCell ref="E12:E14"/>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s>
  <printOptions horizontalCentered="1" verticalCentered="1"/>
  <pageMargins left="3.937007874015748E-2" right="3.937007874015748E-2" top="3.937007874015748E-2" bottom="3.937007874015748E-2" header="0.31496062992125984" footer="0.31496062992125984"/>
  <pageSetup paperSize="9" scale="67"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F407-7C06-455A-810C-68494BCE8017}">
  <dimension ref="A8:W63"/>
  <sheetViews>
    <sheetView topLeftCell="F20" zoomScale="32" zoomScaleNormal="50" workbookViewId="0">
      <selection activeCell="Z23" sqref="Z23"/>
    </sheetView>
  </sheetViews>
  <sheetFormatPr baseColWidth="10" defaultRowHeight="12.5" x14ac:dyDescent="0.25"/>
  <cols>
    <col min="3" max="3" width="20" bestFit="1" customWidth="1"/>
    <col min="4" max="4" width="20" customWidth="1"/>
    <col min="5" max="9" width="53.453125" customWidth="1"/>
    <col min="10" max="10" width="63.08984375" customWidth="1"/>
    <col min="13" max="13" width="14.54296875" bestFit="1" customWidth="1"/>
    <col min="14" max="14" width="27.90625" customWidth="1"/>
    <col min="16" max="16" width="27.81640625" customWidth="1"/>
    <col min="17" max="17" width="15.36328125" hidden="1" customWidth="1"/>
    <col min="18" max="18" width="11.54296875" hidden="1" customWidth="1"/>
    <col min="19" max="19" width="14.81640625" bestFit="1" customWidth="1"/>
    <col min="20" max="20" width="27.90625" customWidth="1"/>
    <col min="23" max="23" width="20.90625" bestFit="1" customWidth="1"/>
  </cols>
  <sheetData>
    <row r="8" spans="1:23" ht="88" thickBot="1" x14ac:dyDescent="0.3">
      <c r="N8" s="19" t="s">
        <v>117</v>
      </c>
    </row>
    <row r="9" spans="1:23" ht="13.5" thickBot="1" x14ac:dyDescent="0.3">
      <c r="A9" s="45" t="s">
        <v>113</v>
      </c>
      <c r="B9" s="273" t="s">
        <v>23</v>
      </c>
      <c r="C9" s="274"/>
      <c r="D9" s="46" t="s">
        <v>25</v>
      </c>
      <c r="E9" s="20" t="s">
        <v>121</v>
      </c>
      <c r="F9" s="20" t="s">
        <v>24</v>
      </c>
      <c r="G9" s="20" t="s">
        <v>88</v>
      </c>
      <c r="H9" s="20" t="s">
        <v>122</v>
      </c>
      <c r="I9" s="20" t="s">
        <v>20</v>
      </c>
      <c r="J9" s="20" t="s">
        <v>134</v>
      </c>
      <c r="M9" s="57" t="s">
        <v>147</v>
      </c>
      <c r="N9" s="57" t="s">
        <v>24</v>
      </c>
      <c r="O9" s="57" t="s">
        <v>148</v>
      </c>
      <c r="P9" s="57" t="s">
        <v>24</v>
      </c>
      <c r="Q9" s="58" t="s">
        <v>149</v>
      </c>
      <c r="R9" s="57" t="s">
        <v>24</v>
      </c>
      <c r="S9" s="58" t="s">
        <v>150</v>
      </c>
      <c r="T9" s="57" t="s">
        <v>24</v>
      </c>
    </row>
    <row r="10" spans="1:23" ht="89.5" thickBot="1" x14ac:dyDescent="0.3">
      <c r="A10" s="275">
        <v>1</v>
      </c>
      <c r="B10" s="296" t="s">
        <v>21</v>
      </c>
      <c r="C10" s="296"/>
      <c r="D10" s="31" t="s">
        <v>26</v>
      </c>
      <c r="E10" s="32" t="s">
        <v>30</v>
      </c>
      <c r="F10" s="56" t="s">
        <v>152</v>
      </c>
      <c r="G10" s="56" t="s">
        <v>153</v>
      </c>
      <c r="H10" s="262" t="s">
        <v>123</v>
      </c>
      <c r="I10" s="262" t="s">
        <v>124</v>
      </c>
      <c r="J10" s="257" t="s">
        <v>192</v>
      </c>
      <c r="M10" s="270">
        <v>0</v>
      </c>
      <c r="N10" s="271" t="s">
        <v>136</v>
      </c>
      <c r="O10" s="270">
        <v>1</v>
      </c>
      <c r="P10" s="271" t="s">
        <v>142</v>
      </c>
      <c r="Q10" s="272"/>
      <c r="R10" s="272"/>
      <c r="S10" s="270">
        <v>1</v>
      </c>
      <c r="T10" s="271" t="s">
        <v>182</v>
      </c>
      <c r="V10" s="268" t="s">
        <v>118</v>
      </c>
      <c r="W10" s="269"/>
    </row>
    <row r="11" spans="1:23" ht="75.5" x14ac:dyDescent="0.25">
      <c r="A11" s="276"/>
      <c r="B11" s="297"/>
      <c r="C11" s="297"/>
      <c r="D11" s="26" t="s">
        <v>27</v>
      </c>
      <c r="E11" s="36" t="s">
        <v>31</v>
      </c>
      <c r="F11" s="55" t="s">
        <v>168</v>
      </c>
      <c r="G11" s="55" t="s">
        <v>167</v>
      </c>
      <c r="H11" s="263"/>
      <c r="I11" s="263"/>
      <c r="J11" s="258"/>
      <c r="M11" s="260"/>
      <c r="N11" s="260"/>
      <c r="O11" s="260"/>
      <c r="P11" s="246"/>
      <c r="Q11" s="272"/>
      <c r="R11" s="272"/>
      <c r="S11" s="260"/>
      <c r="T11" s="246"/>
      <c r="V11" s="49">
        <v>0</v>
      </c>
      <c r="W11" s="43" t="s">
        <v>119</v>
      </c>
    </row>
    <row r="12" spans="1:23" ht="25" x14ac:dyDescent="0.25">
      <c r="A12" s="276"/>
      <c r="B12" s="297"/>
      <c r="C12" s="297"/>
      <c r="D12" s="26" t="s">
        <v>28</v>
      </c>
      <c r="E12" s="36" t="s">
        <v>32</v>
      </c>
      <c r="F12" s="55" t="s">
        <v>34</v>
      </c>
      <c r="G12" s="55" t="s">
        <v>90</v>
      </c>
      <c r="H12" s="263"/>
      <c r="I12" s="263"/>
      <c r="J12" s="258"/>
      <c r="M12" s="260"/>
      <c r="N12" s="260"/>
      <c r="O12" s="260"/>
      <c r="P12" s="246"/>
      <c r="Q12" s="272"/>
      <c r="R12" s="272"/>
      <c r="S12" s="260"/>
      <c r="T12" s="246"/>
      <c r="V12" s="49">
        <v>1</v>
      </c>
      <c r="W12" s="43" t="s">
        <v>120</v>
      </c>
    </row>
    <row r="13" spans="1:23" ht="25.5" thickBot="1" x14ac:dyDescent="0.3">
      <c r="A13" s="276"/>
      <c r="B13" s="297"/>
      <c r="C13" s="297"/>
      <c r="D13" s="26" t="s">
        <v>29</v>
      </c>
      <c r="E13" s="36" t="s">
        <v>33</v>
      </c>
      <c r="F13" s="55" t="s">
        <v>35</v>
      </c>
      <c r="G13" s="55" t="s">
        <v>90</v>
      </c>
      <c r="H13" s="263"/>
      <c r="I13" s="263"/>
      <c r="J13" s="258"/>
      <c r="M13" s="260"/>
      <c r="N13" s="260"/>
      <c r="O13" s="260"/>
      <c r="P13" s="246"/>
      <c r="Q13" s="272"/>
      <c r="R13" s="272"/>
      <c r="S13" s="260"/>
      <c r="T13" s="246"/>
      <c r="V13" s="49">
        <v>2</v>
      </c>
      <c r="W13" s="44" t="s">
        <v>114</v>
      </c>
    </row>
    <row r="14" spans="1:23" ht="25" x14ac:dyDescent="0.25">
      <c r="A14" s="276"/>
      <c r="B14" s="297"/>
      <c r="C14" s="297"/>
      <c r="D14" s="26" t="s">
        <v>41</v>
      </c>
      <c r="E14" s="24" t="s">
        <v>42</v>
      </c>
      <c r="F14" s="52" t="s">
        <v>43</v>
      </c>
      <c r="G14" s="23" t="s">
        <v>89</v>
      </c>
      <c r="H14" s="263"/>
      <c r="I14" s="263"/>
      <c r="J14" s="258"/>
      <c r="M14" s="260"/>
      <c r="N14" s="260"/>
      <c r="O14" s="260"/>
      <c r="P14" s="246"/>
      <c r="Q14" s="272"/>
      <c r="R14" s="272"/>
      <c r="S14" s="260"/>
      <c r="T14" s="246"/>
    </row>
    <row r="15" spans="1:23" ht="160.25" customHeight="1" x14ac:dyDescent="0.3">
      <c r="A15" s="276"/>
      <c r="B15" s="297"/>
      <c r="C15" s="297"/>
      <c r="D15" s="26" t="s">
        <v>46</v>
      </c>
      <c r="E15" s="24" t="s">
        <v>47</v>
      </c>
      <c r="F15" s="52" t="s">
        <v>133</v>
      </c>
      <c r="G15" s="23" t="s">
        <v>91</v>
      </c>
      <c r="H15" s="263"/>
      <c r="I15" s="263"/>
      <c r="J15" s="258"/>
      <c r="M15" s="260"/>
      <c r="N15" s="260"/>
      <c r="O15" s="260"/>
      <c r="P15" s="246"/>
      <c r="Q15" s="272"/>
      <c r="R15" s="272"/>
      <c r="S15" s="260"/>
      <c r="T15" s="246"/>
    </row>
    <row r="16" spans="1:23" ht="112.75" customHeight="1" thickBot="1" x14ac:dyDescent="0.35">
      <c r="A16" s="277"/>
      <c r="B16" s="298"/>
      <c r="C16" s="298"/>
      <c r="D16" s="27" t="s">
        <v>81</v>
      </c>
      <c r="E16" s="25" t="s">
        <v>79</v>
      </c>
      <c r="F16" s="51" t="s">
        <v>112</v>
      </c>
      <c r="G16" s="51" t="s">
        <v>96</v>
      </c>
      <c r="H16" s="264"/>
      <c r="I16" s="264"/>
      <c r="J16" s="259"/>
      <c r="M16" s="260"/>
      <c r="N16" s="260"/>
      <c r="O16" s="260"/>
      <c r="P16" s="246"/>
      <c r="Q16" s="272"/>
      <c r="R16" s="272"/>
      <c r="S16" s="260"/>
      <c r="T16" s="246"/>
    </row>
    <row r="17" spans="1:20" ht="13" thickBot="1" x14ac:dyDescent="0.3">
      <c r="A17" s="293"/>
      <c r="B17" s="294"/>
      <c r="C17" s="294"/>
      <c r="D17" s="294"/>
      <c r="E17" s="294"/>
      <c r="F17" s="294"/>
      <c r="G17" s="294"/>
      <c r="H17" s="294"/>
      <c r="I17" s="294"/>
      <c r="J17" s="295"/>
      <c r="M17" s="42"/>
      <c r="N17" s="42"/>
      <c r="O17" s="42"/>
      <c r="P17" s="37"/>
      <c r="S17" s="37"/>
      <c r="T17" s="37"/>
    </row>
    <row r="18" spans="1:20" ht="37.5" x14ac:dyDescent="0.25">
      <c r="A18" s="278">
        <v>2</v>
      </c>
      <c r="B18" s="296" t="s">
        <v>0</v>
      </c>
      <c r="C18" s="296"/>
      <c r="D18" s="31" t="s">
        <v>38</v>
      </c>
      <c r="E18" s="30" t="s">
        <v>39</v>
      </c>
      <c r="F18" s="53" t="s">
        <v>40</v>
      </c>
      <c r="G18" s="28" t="s">
        <v>89</v>
      </c>
      <c r="H18" s="262" t="s">
        <v>132</v>
      </c>
      <c r="I18" s="262" t="s">
        <v>125</v>
      </c>
      <c r="J18" s="257" t="s">
        <v>191</v>
      </c>
      <c r="M18" s="260">
        <v>0</v>
      </c>
      <c r="N18" s="246" t="s">
        <v>140</v>
      </c>
      <c r="O18" s="260">
        <v>1</v>
      </c>
      <c r="P18" s="246" t="s">
        <v>143</v>
      </c>
      <c r="S18" s="246">
        <v>2</v>
      </c>
      <c r="T18" s="246" t="s">
        <v>183</v>
      </c>
    </row>
    <row r="19" spans="1:20" ht="38" thickBot="1" x14ac:dyDescent="0.3">
      <c r="A19" s="249"/>
      <c r="B19" s="299"/>
      <c r="C19" s="299"/>
      <c r="D19" s="27" t="s">
        <v>50</v>
      </c>
      <c r="E19" s="25" t="s">
        <v>51</v>
      </c>
      <c r="F19" s="51" t="s">
        <v>52</v>
      </c>
      <c r="G19" s="29" t="s">
        <v>90</v>
      </c>
      <c r="H19" s="263"/>
      <c r="I19" s="263"/>
      <c r="J19" s="258"/>
      <c r="M19" s="260"/>
      <c r="N19" s="246"/>
      <c r="O19" s="260"/>
      <c r="P19" s="246"/>
      <c r="S19" s="246"/>
      <c r="T19" s="246"/>
    </row>
    <row r="20" spans="1:20" ht="174.5" customHeight="1" thickBot="1" x14ac:dyDescent="0.35">
      <c r="A20" s="279"/>
      <c r="B20" s="298"/>
      <c r="C20" s="298"/>
      <c r="D20" s="27" t="s">
        <v>131</v>
      </c>
      <c r="E20" s="32" t="s">
        <v>49</v>
      </c>
      <c r="F20" s="53" t="s">
        <v>97</v>
      </c>
      <c r="G20" s="53" t="s">
        <v>96</v>
      </c>
      <c r="H20" s="264"/>
      <c r="I20" s="264"/>
      <c r="J20" s="259"/>
      <c r="M20" s="260"/>
      <c r="N20" s="246"/>
      <c r="O20" s="260"/>
      <c r="P20" s="246"/>
      <c r="S20" s="246"/>
      <c r="T20" s="246"/>
    </row>
    <row r="21" spans="1:20" ht="13" thickBot="1" x14ac:dyDescent="0.3">
      <c r="A21" s="281"/>
      <c r="B21" s="282"/>
      <c r="C21" s="282"/>
      <c r="D21" s="282"/>
      <c r="E21" s="282"/>
      <c r="F21" s="282"/>
      <c r="G21" s="282"/>
      <c r="H21" s="282"/>
      <c r="I21" s="282"/>
      <c r="J21" s="283"/>
      <c r="M21" s="42"/>
      <c r="N21" s="42"/>
      <c r="O21" s="42"/>
      <c r="P21" s="37"/>
      <c r="S21" s="37"/>
      <c r="T21" s="37"/>
    </row>
    <row r="22" spans="1:20" ht="26.5" thickBot="1" x14ac:dyDescent="0.3">
      <c r="A22" s="284">
        <v>3</v>
      </c>
      <c r="B22" s="287" t="s">
        <v>1</v>
      </c>
      <c r="C22" s="287"/>
      <c r="D22" s="39" t="s">
        <v>36</v>
      </c>
      <c r="E22" s="38" t="s">
        <v>154</v>
      </c>
      <c r="F22" s="41" t="s">
        <v>155</v>
      </c>
      <c r="G22" s="40" t="s">
        <v>156</v>
      </c>
      <c r="H22" s="290" t="s">
        <v>126</v>
      </c>
      <c r="I22" s="290" t="s">
        <v>248</v>
      </c>
      <c r="J22" s="265" t="s">
        <v>194</v>
      </c>
      <c r="M22" s="42"/>
      <c r="N22" s="42"/>
      <c r="O22" s="42"/>
      <c r="P22" s="37"/>
      <c r="S22" s="37"/>
      <c r="T22" s="37"/>
    </row>
    <row r="23" spans="1:20" ht="314" customHeight="1" x14ac:dyDescent="0.3">
      <c r="A23" s="285"/>
      <c r="B23" s="288"/>
      <c r="C23" s="288"/>
      <c r="D23" s="31" t="s">
        <v>44</v>
      </c>
      <c r="E23" s="32" t="s">
        <v>37</v>
      </c>
      <c r="F23" s="53" t="s">
        <v>159</v>
      </c>
      <c r="G23" s="53" t="s">
        <v>158</v>
      </c>
      <c r="H23" s="291"/>
      <c r="I23" s="291"/>
      <c r="J23" s="266"/>
      <c r="M23" s="260">
        <v>1</v>
      </c>
      <c r="N23" s="246" t="s">
        <v>138</v>
      </c>
      <c r="O23" s="260">
        <v>1</v>
      </c>
      <c r="P23" s="246" t="s">
        <v>145</v>
      </c>
      <c r="S23" s="246">
        <v>2</v>
      </c>
      <c r="T23" s="246" t="s">
        <v>184</v>
      </c>
    </row>
    <row r="24" spans="1:20" ht="75.5" x14ac:dyDescent="0.3">
      <c r="A24" s="285"/>
      <c r="B24" s="288"/>
      <c r="C24" s="288"/>
      <c r="D24" s="26" t="s">
        <v>53</v>
      </c>
      <c r="E24" s="36" t="s">
        <v>45</v>
      </c>
      <c r="F24" s="23" t="s">
        <v>162</v>
      </c>
      <c r="G24" s="23" t="s">
        <v>167</v>
      </c>
      <c r="H24" s="291"/>
      <c r="I24" s="291"/>
      <c r="J24" s="266"/>
      <c r="M24" s="260"/>
      <c r="N24" s="246"/>
      <c r="O24" s="260"/>
      <c r="P24" s="246"/>
      <c r="S24" s="246"/>
      <c r="T24" s="246"/>
    </row>
    <row r="25" spans="1:20" ht="38" thickBot="1" x14ac:dyDescent="0.3">
      <c r="A25" s="286"/>
      <c r="B25" s="289"/>
      <c r="C25" s="289"/>
      <c r="D25" s="27" t="s">
        <v>157</v>
      </c>
      <c r="E25" s="54" t="s">
        <v>54</v>
      </c>
      <c r="F25" s="29" t="s">
        <v>55</v>
      </c>
      <c r="G25" s="29" t="s">
        <v>90</v>
      </c>
      <c r="H25" s="292"/>
      <c r="I25" s="292"/>
      <c r="J25" s="267"/>
      <c r="M25" s="260"/>
      <c r="N25" s="246"/>
      <c r="O25" s="260"/>
      <c r="P25" s="246"/>
      <c r="S25" s="246"/>
      <c r="T25" s="246"/>
    </row>
    <row r="26" spans="1:20" ht="13.75" thickBot="1" x14ac:dyDescent="0.3">
      <c r="A26" s="281"/>
      <c r="B26" s="282"/>
      <c r="C26" s="282"/>
      <c r="D26" s="282"/>
      <c r="E26" s="282"/>
      <c r="F26" s="282"/>
      <c r="G26" s="282"/>
      <c r="H26" s="282"/>
      <c r="I26" s="282"/>
      <c r="J26" s="283"/>
      <c r="M26" s="37"/>
      <c r="N26" s="37"/>
      <c r="O26" s="37"/>
      <c r="P26" s="37"/>
      <c r="S26" s="37"/>
      <c r="T26" s="37"/>
    </row>
    <row r="27" spans="1:20" ht="12.5" customHeight="1" x14ac:dyDescent="0.25">
      <c r="A27" s="278">
        <v>4</v>
      </c>
      <c r="B27" s="296" t="s">
        <v>2</v>
      </c>
      <c r="C27" s="296"/>
      <c r="D27" s="304" t="s">
        <v>56</v>
      </c>
      <c r="E27" s="306" t="s">
        <v>65</v>
      </c>
      <c r="F27" s="308" t="s">
        <v>161</v>
      </c>
      <c r="G27" s="308" t="s">
        <v>96</v>
      </c>
      <c r="H27" s="262" t="s">
        <v>127</v>
      </c>
      <c r="I27" s="262" t="s">
        <v>135</v>
      </c>
      <c r="J27" s="257" t="s">
        <v>193</v>
      </c>
      <c r="M27" s="260">
        <v>1</v>
      </c>
      <c r="N27" s="246" t="s">
        <v>139</v>
      </c>
      <c r="O27" s="246">
        <v>2</v>
      </c>
      <c r="P27" s="246" t="s">
        <v>144</v>
      </c>
      <c r="S27" s="37"/>
      <c r="T27" s="37"/>
    </row>
    <row r="28" spans="1:20" ht="90.65" customHeight="1" x14ac:dyDescent="0.25">
      <c r="A28" s="280"/>
      <c r="B28" s="297"/>
      <c r="C28" s="297"/>
      <c r="D28" s="305"/>
      <c r="E28" s="307"/>
      <c r="F28" s="309"/>
      <c r="G28" s="309"/>
      <c r="H28" s="263"/>
      <c r="I28" s="263"/>
      <c r="J28" s="258"/>
      <c r="M28" s="260"/>
      <c r="N28" s="246"/>
      <c r="O28" s="246"/>
      <c r="P28" s="246"/>
      <c r="S28" s="246">
        <v>2</v>
      </c>
      <c r="T28" s="246" t="s">
        <v>185</v>
      </c>
    </row>
    <row r="29" spans="1:20" ht="63.5" thickBot="1" x14ac:dyDescent="0.35">
      <c r="A29" s="279"/>
      <c r="B29" s="298"/>
      <c r="C29" s="298"/>
      <c r="D29" s="22" t="s">
        <v>64</v>
      </c>
      <c r="E29" s="33" t="s">
        <v>66</v>
      </c>
      <c r="F29" s="51" t="s">
        <v>160</v>
      </c>
      <c r="G29" s="29" t="s">
        <v>91</v>
      </c>
      <c r="H29" s="264"/>
      <c r="I29" s="264"/>
      <c r="J29" s="259"/>
      <c r="M29" s="260"/>
      <c r="N29" s="246"/>
      <c r="O29" s="246"/>
      <c r="P29" s="246"/>
      <c r="S29" s="246"/>
      <c r="T29" s="246"/>
    </row>
    <row r="30" spans="1:20" ht="13.75" thickBot="1" x14ac:dyDescent="0.3">
      <c r="A30" s="281"/>
      <c r="B30" s="282"/>
      <c r="C30" s="282"/>
      <c r="D30" s="282"/>
      <c r="E30" s="282"/>
      <c r="F30" s="282"/>
      <c r="G30" s="282"/>
      <c r="H30" s="282"/>
      <c r="I30" s="282"/>
      <c r="J30" s="283"/>
      <c r="M30" s="37"/>
      <c r="N30" s="37"/>
      <c r="O30" s="37"/>
      <c r="P30" s="37"/>
      <c r="S30" s="37"/>
      <c r="T30" s="37"/>
    </row>
    <row r="31" spans="1:20" ht="113.5" x14ac:dyDescent="0.3">
      <c r="A31" s="278">
        <v>5</v>
      </c>
      <c r="B31" s="312" t="s">
        <v>8</v>
      </c>
      <c r="C31" s="296" t="s">
        <v>70</v>
      </c>
      <c r="D31" s="31" t="s">
        <v>59</v>
      </c>
      <c r="E31" s="30" t="s">
        <v>60</v>
      </c>
      <c r="F31" s="53" t="s">
        <v>163</v>
      </c>
      <c r="G31" s="28" t="s">
        <v>91</v>
      </c>
      <c r="H31" s="262" t="s">
        <v>128</v>
      </c>
      <c r="I31" s="262" t="s">
        <v>129</v>
      </c>
      <c r="J31" s="257" t="s">
        <v>190</v>
      </c>
      <c r="M31" s="260">
        <v>1</v>
      </c>
      <c r="N31" s="246" t="s">
        <v>137</v>
      </c>
      <c r="O31" s="260">
        <v>2</v>
      </c>
      <c r="P31" s="246" t="s">
        <v>187</v>
      </c>
      <c r="S31" s="246">
        <v>2</v>
      </c>
      <c r="T31" s="246" t="s">
        <v>186</v>
      </c>
    </row>
    <row r="32" spans="1:20" ht="75.5" x14ac:dyDescent="0.3">
      <c r="A32" s="280"/>
      <c r="B32" s="313"/>
      <c r="C32" s="297"/>
      <c r="D32" s="26" t="s">
        <v>67</v>
      </c>
      <c r="E32" s="24" t="s">
        <v>85</v>
      </c>
      <c r="F32" s="52" t="s">
        <v>100</v>
      </c>
      <c r="G32" s="52" t="s">
        <v>96</v>
      </c>
      <c r="H32" s="263"/>
      <c r="I32" s="263"/>
      <c r="J32" s="258"/>
      <c r="M32" s="260"/>
      <c r="N32" s="246"/>
      <c r="O32" s="260"/>
      <c r="P32" s="246"/>
      <c r="S32" s="246"/>
      <c r="T32" s="246"/>
    </row>
    <row r="33" spans="1:20" ht="75.5" x14ac:dyDescent="0.3">
      <c r="A33" s="280"/>
      <c r="B33" s="313"/>
      <c r="C33" s="297"/>
      <c r="D33" s="26" t="s">
        <v>73</v>
      </c>
      <c r="E33" s="24" t="s">
        <v>86</v>
      </c>
      <c r="F33" s="52" t="s">
        <v>104</v>
      </c>
      <c r="G33" s="52" t="s">
        <v>96</v>
      </c>
      <c r="H33" s="263"/>
      <c r="I33" s="263"/>
      <c r="J33" s="258"/>
      <c r="M33" s="260"/>
      <c r="N33" s="246"/>
      <c r="O33" s="260"/>
      <c r="P33" s="246"/>
      <c r="S33" s="246"/>
      <c r="T33" s="246"/>
    </row>
    <row r="34" spans="1:20" ht="38" x14ac:dyDescent="0.3">
      <c r="A34" s="280"/>
      <c r="B34" s="313"/>
      <c r="C34" s="297"/>
      <c r="D34" s="26" t="s">
        <v>105</v>
      </c>
      <c r="E34" s="24" t="s">
        <v>106</v>
      </c>
      <c r="F34" s="52" t="s">
        <v>107</v>
      </c>
      <c r="G34" s="52" t="s">
        <v>93</v>
      </c>
      <c r="H34" s="263"/>
      <c r="I34" s="263"/>
      <c r="J34" s="258"/>
      <c r="M34" s="260"/>
      <c r="N34" s="246"/>
      <c r="O34" s="260"/>
      <c r="P34" s="246"/>
      <c r="S34" s="246"/>
      <c r="T34" s="246"/>
    </row>
    <row r="35" spans="1:20" ht="25.5" x14ac:dyDescent="0.3">
      <c r="A35" s="280"/>
      <c r="B35" s="313"/>
      <c r="C35" s="297"/>
      <c r="D35" s="26" t="s">
        <v>109</v>
      </c>
      <c r="E35" s="24" t="s">
        <v>110</v>
      </c>
      <c r="F35" s="52" t="s">
        <v>111</v>
      </c>
      <c r="G35" s="52" t="s">
        <v>93</v>
      </c>
      <c r="H35" s="263"/>
      <c r="I35" s="263"/>
      <c r="J35" s="258"/>
      <c r="M35" s="260"/>
      <c r="N35" s="246"/>
      <c r="O35" s="260"/>
      <c r="P35" s="246"/>
      <c r="S35" s="246"/>
      <c r="T35" s="246"/>
    </row>
    <row r="36" spans="1:20" ht="63" x14ac:dyDescent="0.3">
      <c r="A36" s="300">
        <v>6</v>
      </c>
      <c r="B36" s="313"/>
      <c r="C36" s="302" t="s">
        <v>3</v>
      </c>
      <c r="D36" s="26" t="s">
        <v>68</v>
      </c>
      <c r="E36" s="24" t="s">
        <v>82</v>
      </c>
      <c r="F36" s="52" t="s">
        <v>101</v>
      </c>
      <c r="G36" s="52" t="s">
        <v>96</v>
      </c>
      <c r="H36" s="263"/>
      <c r="I36" s="263"/>
      <c r="J36" s="258"/>
      <c r="M36" s="260"/>
      <c r="N36" s="246"/>
      <c r="O36" s="260"/>
      <c r="P36" s="246"/>
      <c r="S36" s="246"/>
      <c r="T36" s="246"/>
    </row>
    <row r="37" spans="1:20" ht="37.5" x14ac:dyDescent="0.25">
      <c r="A37" s="301"/>
      <c r="B37" s="313"/>
      <c r="C37" s="303"/>
      <c r="D37" s="26" t="s">
        <v>146</v>
      </c>
      <c r="E37" s="24" t="s">
        <v>57</v>
      </c>
      <c r="F37" s="52" t="s">
        <v>58</v>
      </c>
      <c r="G37" s="52" t="s">
        <v>90</v>
      </c>
      <c r="H37" s="263"/>
      <c r="I37" s="263"/>
      <c r="J37" s="258"/>
      <c r="M37" s="260"/>
      <c r="N37" s="246"/>
      <c r="O37" s="260"/>
      <c r="P37" s="246"/>
      <c r="S37" s="246"/>
      <c r="T37" s="246"/>
    </row>
    <row r="38" spans="1:20" ht="43.25" customHeight="1" x14ac:dyDescent="0.3">
      <c r="A38" s="47">
        <v>7</v>
      </c>
      <c r="B38" s="313"/>
      <c r="C38" s="34" t="s">
        <v>4</v>
      </c>
      <c r="D38" s="26" t="s">
        <v>71</v>
      </c>
      <c r="E38" s="24" t="s">
        <v>84</v>
      </c>
      <c r="F38" s="52" t="s">
        <v>69</v>
      </c>
      <c r="G38" s="52" t="s">
        <v>90</v>
      </c>
      <c r="H38" s="263"/>
      <c r="I38" s="263"/>
      <c r="J38" s="258"/>
      <c r="M38" s="260"/>
      <c r="N38" s="246"/>
      <c r="O38" s="260"/>
      <c r="P38" s="246"/>
      <c r="S38" s="246"/>
      <c r="T38" s="246"/>
    </row>
    <row r="39" spans="1:20" ht="63" x14ac:dyDescent="0.3">
      <c r="A39" s="47">
        <v>8</v>
      </c>
      <c r="B39" s="313"/>
      <c r="C39" s="34" t="s">
        <v>5</v>
      </c>
      <c r="D39" s="26" t="s">
        <v>72</v>
      </c>
      <c r="E39" s="24" t="s">
        <v>83</v>
      </c>
      <c r="F39" s="52" t="s">
        <v>108</v>
      </c>
      <c r="G39" s="52" t="s">
        <v>96</v>
      </c>
      <c r="H39" s="263"/>
      <c r="I39" s="263"/>
      <c r="J39" s="258"/>
      <c r="M39" s="260"/>
      <c r="N39" s="246"/>
      <c r="O39" s="260"/>
      <c r="P39" s="246"/>
      <c r="S39" s="246"/>
      <c r="T39" s="246"/>
    </row>
    <row r="40" spans="1:20" x14ac:dyDescent="0.25">
      <c r="A40" s="47">
        <v>9</v>
      </c>
      <c r="B40" s="313"/>
      <c r="C40" s="34" t="s">
        <v>6</v>
      </c>
      <c r="D40" s="26"/>
      <c r="E40" s="24"/>
      <c r="F40" s="52"/>
      <c r="G40" s="52"/>
      <c r="H40" s="263"/>
      <c r="I40" s="263"/>
      <c r="J40" s="258"/>
      <c r="M40" s="260"/>
      <c r="N40" s="246"/>
      <c r="O40" s="260"/>
      <c r="P40" s="246"/>
      <c r="S40" s="246"/>
      <c r="T40" s="246"/>
    </row>
    <row r="41" spans="1:20" x14ac:dyDescent="0.25">
      <c r="A41" s="47">
        <v>10</v>
      </c>
      <c r="B41" s="313"/>
      <c r="C41" s="34" t="s">
        <v>7</v>
      </c>
      <c r="D41" s="26"/>
      <c r="E41" s="24"/>
      <c r="F41" s="52"/>
      <c r="G41" s="52"/>
      <c r="H41" s="263"/>
      <c r="I41" s="263"/>
      <c r="J41" s="258"/>
      <c r="M41" s="260"/>
      <c r="N41" s="246"/>
      <c r="O41" s="260"/>
      <c r="P41" s="246"/>
      <c r="S41" s="246"/>
      <c r="T41" s="246"/>
    </row>
    <row r="42" spans="1:20" ht="100.5" x14ac:dyDescent="0.25">
      <c r="A42" s="47">
        <v>11</v>
      </c>
      <c r="B42" s="310" t="s">
        <v>9</v>
      </c>
      <c r="C42" s="34" t="s">
        <v>10</v>
      </c>
      <c r="D42" s="26" t="s">
        <v>61</v>
      </c>
      <c r="E42" s="24" t="s">
        <v>179</v>
      </c>
      <c r="F42" s="52" t="s">
        <v>180</v>
      </c>
      <c r="G42" s="52" t="s">
        <v>181</v>
      </c>
      <c r="H42" s="263" t="s">
        <v>250</v>
      </c>
      <c r="I42" s="263" t="s">
        <v>249</v>
      </c>
      <c r="J42" s="258"/>
      <c r="M42" s="260"/>
      <c r="N42" s="246"/>
      <c r="O42" s="260"/>
      <c r="P42" s="246"/>
      <c r="S42" s="246"/>
      <c r="T42" s="246"/>
    </row>
    <row r="43" spans="1:20" ht="39.65" customHeight="1" thickBot="1" x14ac:dyDescent="0.3">
      <c r="A43" s="48">
        <v>12</v>
      </c>
      <c r="B43" s="311"/>
      <c r="C43" s="35" t="s">
        <v>11</v>
      </c>
      <c r="D43" s="27" t="s">
        <v>48</v>
      </c>
      <c r="E43" s="25" t="s">
        <v>62</v>
      </c>
      <c r="F43" s="51" t="s">
        <v>63</v>
      </c>
      <c r="G43" s="51" t="s">
        <v>90</v>
      </c>
      <c r="H43" s="264"/>
      <c r="I43" s="264"/>
      <c r="J43" s="259"/>
      <c r="M43" s="260"/>
      <c r="N43" s="246"/>
      <c r="O43" s="260"/>
      <c r="P43" s="246"/>
      <c r="S43" s="246"/>
      <c r="T43" s="246"/>
    </row>
    <row r="44" spans="1:20" ht="13.75" thickBot="1" x14ac:dyDescent="0.3">
      <c r="A44" s="99"/>
      <c r="B44" s="100"/>
      <c r="C44" s="100"/>
      <c r="D44" s="100"/>
      <c r="E44" s="100"/>
      <c r="F44" s="100"/>
      <c r="G44" s="100"/>
      <c r="H44" s="100"/>
      <c r="I44" s="100"/>
      <c r="J44" s="101"/>
      <c r="M44" s="37"/>
      <c r="N44" s="37"/>
      <c r="O44" s="37"/>
      <c r="P44" s="37"/>
      <c r="S44" s="37"/>
      <c r="T44" s="37"/>
    </row>
    <row r="45" spans="1:20" ht="12.5" customHeight="1" x14ac:dyDescent="0.25">
      <c r="A45" s="248">
        <v>13</v>
      </c>
      <c r="B45" s="251" t="s">
        <v>87</v>
      </c>
      <c r="C45" s="252"/>
      <c r="D45" s="31"/>
      <c r="E45" s="32"/>
      <c r="F45" s="53"/>
      <c r="G45" s="53"/>
      <c r="H45" s="262" t="s">
        <v>130</v>
      </c>
      <c r="I45" s="262" t="s">
        <v>130</v>
      </c>
      <c r="J45" s="257" t="s">
        <v>189</v>
      </c>
      <c r="M45" s="260">
        <v>0</v>
      </c>
      <c r="N45" s="246" t="s">
        <v>141</v>
      </c>
      <c r="O45" s="37"/>
      <c r="P45" s="37"/>
      <c r="S45" s="37"/>
      <c r="T45" s="37"/>
    </row>
    <row r="46" spans="1:20" ht="114" x14ac:dyDescent="0.3">
      <c r="A46" s="249"/>
      <c r="B46" s="253"/>
      <c r="C46" s="254"/>
      <c r="D46" s="26" t="s">
        <v>74</v>
      </c>
      <c r="E46" s="36" t="s">
        <v>75</v>
      </c>
      <c r="F46" s="52" t="s">
        <v>164</v>
      </c>
      <c r="G46" s="52" t="s">
        <v>158</v>
      </c>
      <c r="H46" s="263"/>
      <c r="I46" s="263"/>
      <c r="J46" s="258"/>
      <c r="M46" s="260"/>
      <c r="N46" s="246"/>
      <c r="O46" s="260">
        <v>0</v>
      </c>
      <c r="P46" s="246" t="s">
        <v>141</v>
      </c>
      <c r="S46" s="246">
        <v>1</v>
      </c>
      <c r="T46" s="246" t="s">
        <v>188</v>
      </c>
    </row>
    <row r="47" spans="1:20" ht="37.5" x14ac:dyDescent="0.25">
      <c r="A47" s="249"/>
      <c r="B47" s="253"/>
      <c r="C47" s="254"/>
      <c r="D47" s="26" t="s">
        <v>76</v>
      </c>
      <c r="E47" s="24" t="s">
        <v>78</v>
      </c>
      <c r="F47" s="23" t="s">
        <v>80</v>
      </c>
      <c r="G47" s="23" t="s">
        <v>89</v>
      </c>
      <c r="H47" s="263"/>
      <c r="I47" s="263"/>
      <c r="J47" s="258"/>
      <c r="M47" s="260"/>
      <c r="N47" s="246"/>
      <c r="O47" s="260"/>
      <c r="P47" s="246"/>
      <c r="S47" s="246"/>
      <c r="T47" s="246"/>
    </row>
    <row r="48" spans="1:20" ht="37.5" x14ac:dyDescent="0.25">
      <c r="A48" s="249"/>
      <c r="B48" s="253"/>
      <c r="C48" s="254"/>
      <c r="D48" s="26" t="s">
        <v>77</v>
      </c>
      <c r="E48" s="24" t="s">
        <v>92</v>
      </c>
      <c r="F48" s="23" t="s">
        <v>165</v>
      </c>
      <c r="G48" s="23" t="s">
        <v>93</v>
      </c>
      <c r="H48" s="263"/>
      <c r="I48" s="263"/>
      <c r="J48" s="258"/>
      <c r="M48" s="260"/>
      <c r="N48" s="246"/>
      <c r="O48" s="260"/>
      <c r="P48" s="246"/>
      <c r="S48" s="246"/>
      <c r="T48" s="246"/>
    </row>
    <row r="49" spans="1:20" ht="87.5" x14ac:dyDescent="0.25">
      <c r="A49" s="249"/>
      <c r="B49" s="253"/>
      <c r="C49" s="254"/>
      <c r="D49" s="26" t="s">
        <v>94</v>
      </c>
      <c r="E49" s="24" t="s">
        <v>95</v>
      </c>
      <c r="F49" s="52" t="s">
        <v>166</v>
      </c>
      <c r="G49" s="23" t="s">
        <v>151</v>
      </c>
      <c r="H49" s="263"/>
      <c r="I49" s="263"/>
      <c r="J49" s="258"/>
      <c r="M49" s="260"/>
      <c r="N49" s="246"/>
      <c r="O49" s="260"/>
      <c r="P49" s="246"/>
      <c r="S49" s="246"/>
      <c r="T49" s="246"/>
    </row>
    <row r="50" spans="1:20" ht="38" thickBot="1" x14ac:dyDescent="0.3">
      <c r="A50" s="250"/>
      <c r="B50" s="255"/>
      <c r="C50" s="256"/>
      <c r="D50" s="27" t="s">
        <v>102</v>
      </c>
      <c r="E50" s="25" t="s">
        <v>98</v>
      </c>
      <c r="F50" s="51" t="s">
        <v>99</v>
      </c>
      <c r="G50" s="29" t="s">
        <v>93</v>
      </c>
      <c r="H50" s="264"/>
      <c r="I50" s="264"/>
      <c r="J50" s="259"/>
      <c r="M50" s="261"/>
      <c r="N50" s="247"/>
      <c r="O50" s="261"/>
      <c r="P50" s="247"/>
      <c r="S50" s="247"/>
      <c r="T50" s="247"/>
    </row>
    <row r="51" spans="1:20" ht="13.25" x14ac:dyDescent="0.25">
      <c r="D51" s="21"/>
    </row>
    <row r="52" spans="1:20" ht="13.25" x14ac:dyDescent="0.25">
      <c r="D52" s="21"/>
    </row>
    <row r="53" spans="1:20" ht="13.25" x14ac:dyDescent="0.25">
      <c r="D53" s="21"/>
    </row>
    <row r="54" spans="1:20" ht="13.25" x14ac:dyDescent="0.25">
      <c r="D54" s="21"/>
    </row>
    <row r="55" spans="1:20" ht="13.25" x14ac:dyDescent="0.25">
      <c r="D55" s="21"/>
    </row>
    <row r="56" spans="1:20" ht="13.25" x14ac:dyDescent="0.25">
      <c r="D56" s="21"/>
    </row>
    <row r="57" spans="1:20" ht="13.25" x14ac:dyDescent="0.25">
      <c r="D57" s="21"/>
    </row>
    <row r="58" spans="1:20" ht="13.25" x14ac:dyDescent="0.25">
      <c r="D58" s="21"/>
    </row>
    <row r="59" spans="1:20" ht="13.25" x14ac:dyDescent="0.25">
      <c r="D59" s="21"/>
    </row>
    <row r="60" spans="1:20" ht="13.25" x14ac:dyDescent="0.25">
      <c r="D60" s="21"/>
    </row>
    <row r="61" spans="1:20" ht="13.25" x14ac:dyDescent="0.25">
      <c r="D61" s="21"/>
    </row>
    <row r="62" spans="1:20" ht="13.25" x14ac:dyDescent="0.25">
      <c r="D62" s="21"/>
    </row>
    <row r="63" spans="1:20" ht="13.25" x14ac:dyDescent="0.25">
      <c r="D63" s="21"/>
    </row>
  </sheetData>
  <mergeCells count="85">
    <mergeCell ref="H42:H43"/>
    <mergeCell ref="A36:A37"/>
    <mergeCell ref="C36:C37"/>
    <mergeCell ref="N27:N29"/>
    <mergeCell ref="M27:M29"/>
    <mergeCell ref="D27:D28"/>
    <mergeCell ref="E27:E28"/>
    <mergeCell ref="F27:F28"/>
    <mergeCell ref="G27:G28"/>
    <mergeCell ref="H31:H41"/>
    <mergeCell ref="B42:B43"/>
    <mergeCell ref="C31:C35"/>
    <mergeCell ref="B27:C29"/>
    <mergeCell ref="B31:B41"/>
    <mergeCell ref="I31:I41"/>
    <mergeCell ref="I42:I43"/>
    <mergeCell ref="H10:H16"/>
    <mergeCell ref="I10:I16"/>
    <mergeCell ref="B10:C16"/>
    <mergeCell ref="B18:C20"/>
    <mergeCell ref="J10:J16"/>
    <mergeCell ref="J18:J20"/>
    <mergeCell ref="B9:C9"/>
    <mergeCell ref="A10:A16"/>
    <mergeCell ref="A18:A20"/>
    <mergeCell ref="A27:A29"/>
    <mergeCell ref="A31:A35"/>
    <mergeCell ref="A30:J30"/>
    <mergeCell ref="A26:J26"/>
    <mergeCell ref="H18:H20"/>
    <mergeCell ref="I18:I20"/>
    <mergeCell ref="H27:H29"/>
    <mergeCell ref="A22:A25"/>
    <mergeCell ref="B22:C25"/>
    <mergeCell ref="H22:H25"/>
    <mergeCell ref="I22:I25"/>
    <mergeCell ref="A21:J21"/>
    <mergeCell ref="A17:J17"/>
    <mergeCell ref="M18:M20"/>
    <mergeCell ref="O23:O25"/>
    <mergeCell ref="T31:T43"/>
    <mergeCell ref="N18:N20"/>
    <mergeCell ref="J31:J41"/>
    <mergeCell ref="J42:J43"/>
    <mergeCell ref="P18:P20"/>
    <mergeCell ref="O18:O20"/>
    <mergeCell ref="S18:S20"/>
    <mergeCell ref="T18:T20"/>
    <mergeCell ref="T23:T25"/>
    <mergeCell ref="T28:T29"/>
    <mergeCell ref="V10:W10"/>
    <mergeCell ref="M10:M16"/>
    <mergeCell ref="N10:N16"/>
    <mergeCell ref="O10:O16"/>
    <mergeCell ref="P10:P16"/>
    <mergeCell ref="Q10:Q16"/>
    <mergeCell ref="R10:R16"/>
    <mergeCell ref="S10:S16"/>
    <mergeCell ref="T10:T16"/>
    <mergeCell ref="I27:I29"/>
    <mergeCell ref="M23:M25"/>
    <mergeCell ref="J27:J29"/>
    <mergeCell ref="J22:J25"/>
    <mergeCell ref="S31:S43"/>
    <mergeCell ref="N23:N25"/>
    <mergeCell ref="N31:N43"/>
    <mergeCell ref="O31:O43"/>
    <mergeCell ref="M31:M43"/>
    <mergeCell ref="P31:P43"/>
    <mergeCell ref="O27:O29"/>
    <mergeCell ref="P23:P25"/>
    <mergeCell ref="P27:P29"/>
    <mergeCell ref="S23:S25"/>
    <mergeCell ref="S28:S29"/>
    <mergeCell ref="T46:T50"/>
    <mergeCell ref="S46:S50"/>
    <mergeCell ref="A45:A50"/>
    <mergeCell ref="B45:C50"/>
    <mergeCell ref="J45:J50"/>
    <mergeCell ref="M45:M50"/>
    <mergeCell ref="N45:N50"/>
    <mergeCell ref="I45:I50"/>
    <mergeCell ref="H45:H50"/>
    <mergeCell ref="P46:P50"/>
    <mergeCell ref="O46:O50"/>
  </mergeCells>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6D36-70D7-46AC-86AC-0496B1003383}">
  <sheetPr>
    <pageSetUpPr fitToPage="1"/>
  </sheetPr>
  <dimension ref="A5:Z68"/>
  <sheetViews>
    <sheetView zoomScale="60" zoomScaleNormal="60" workbookViewId="0">
      <selection activeCell="C13" sqref="C13:N55"/>
    </sheetView>
  </sheetViews>
  <sheetFormatPr baseColWidth="10" defaultRowHeight="12.5" x14ac:dyDescent="0.25"/>
  <cols>
    <col min="6" max="6" width="20" bestFit="1" customWidth="1"/>
    <col min="7" max="7" width="20" customWidth="1"/>
    <col min="8"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329" t="s">
        <v>276</v>
      </c>
      <c r="W6" s="269"/>
    </row>
    <row r="7" spans="4:23" x14ac:dyDescent="0.25">
      <c r="V7" s="116">
        <v>0</v>
      </c>
      <c r="W7" s="91" t="s">
        <v>277</v>
      </c>
    </row>
    <row r="8" spans="4:23" x14ac:dyDescent="0.25">
      <c r="V8" s="114">
        <v>1</v>
      </c>
      <c r="W8" s="91" t="s">
        <v>278</v>
      </c>
    </row>
    <row r="9" spans="4:23" ht="13" thickBot="1" x14ac:dyDescent="0.3">
      <c r="V9" s="115">
        <v>2</v>
      </c>
      <c r="W9" s="92" t="s">
        <v>279</v>
      </c>
    </row>
    <row r="14" spans="4:23" ht="13" thickBot="1" x14ac:dyDescent="0.3"/>
    <row r="15" spans="4:23" ht="13.5" thickBot="1" x14ac:dyDescent="0.3">
      <c r="D15" s="93" t="s">
        <v>113</v>
      </c>
      <c r="E15" s="273" t="s">
        <v>23</v>
      </c>
      <c r="F15" s="274"/>
      <c r="G15" s="117" t="s">
        <v>25</v>
      </c>
      <c r="H15" s="20" t="s">
        <v>121</v>
      </c>
      <c r="I15" s="119" t="s">
        <v>24</v>
      </c>
      <c r="J15" s="20" t="s">
        <v>88</v>
      </c>
      <c r="K15" s="20" t="s">
        <v>122</v>
      </c>
      <c r="L15" s="20" t="s">
        <v>20</v>
      </c>
      <c r="M15" s="20" t="s">
        <v>280</v>
      </c>
      <c r="P15" s="109" t="s">
        <v>147</v>
      </c>
      <c r="Q15" s="110" t="s">
        <v>24</v>
      </c>
      <c r="R15" s="109" t="s">
        <v>148</v>
      </c>
      <c r="S15" s="110" t="s">
        <v>24</v>
      </c>
      <c r="T15" s="111" t="s">
        <v>149</v>
      </c>
      <c r="U15" s="110" t="s">
        <v>24</v>
      </c>
      <c r="V15" s="113" t="s">
        <v>150</v>
      </c>
      <c r="W15" s="109" t="s">
        <v>24</v>
      </c>
    </row>
    <row r="16" spans="4:23" ht="47" customHeight="1" x14ac:dyDescent="0.25">
      <c r="D16" s="278">
        <v>1</v>
      </c>
      <c r="E16" s="296" t="s">
        <v>0</v>
      </c>
      <c r="F16" s="296"/>
      <c r="G16" s="108" t="s">
        <v>26</v>
      </c>
      <c r="H16" s="151" t="s">
        <v>39</v>
      </c>
      <c r="I16" s="32" t="s">
        <v>476</v>
      </c>
      <c r="J16" s="28" t="s">
        <v>467</v>
      </c>
      <c r="K16" s="262" t="s">
        <v>522</v>
      </c>
      <c r="L16" s="262" t="s">
        <v>516</v>
      </c>
      <c r="M16" s="398" t="s">
        <v>507</v>
      </c>
      <c r="P16" s="260">
        <v>0</v>
      </c>
      <c r="Q16" s="319" t="s">
        <v>140</v>
      </c>
      <c r="R16" s="260">
        <v>1</v>
      </c>
      <c r="S16" s="314" t="s">
        <v>143</v>
      </c>
      <c r="T16" s="2"/>
      <c r="U16" s="2"/>
      <c r="V16" s="246">
        <v>2</v>
      </c>
      <c r="W16" s="246" t="s">
        <v>183</v>
      </c>
    </row>
    <row r="17" spans="4:26" ht="69.5" customHeight="1" x14ac:dyDescent="0.25">
      <c r="D17" s="249"/>
      <c r="E17" s="299"/>
      <c r="F17" s="299"/>
      <c r="G17" s="104" t="s">
        <v>27</v>
      </c>
      <c r="H17" s="151" t="s">
        <v>450</v>
      </c>
      <c r="I17" s="55" t="s">
        <v>477</v>
      </c>
      <c r="J17" s="23" t="s">
        <v>468</v>
      </c>
      <c r="K17" s="263"/>
      <c r="L17" s="263"/>
      <c r="M17" s="399"/>
      <c r="P17" s="260"/>
      <c r="Q17" s="319"/>
      <c r="R17" s="260"/>
      <c r="S17" s="314"/>
      <c r="T17" s="2"/>
      <c r="U17" s="2"/>
      <c r="V17" s="246"/>
      <c r="W17" s="246"/>
    </row>
    <row r="18" spans="4:26" ht="174.5" customHeight="1" thickBot="1" x14ac:dyDescent="0.3">
      <c r="D18" s="279"/>
      <c r="E18" s="298"/>
      <c r="F18" s="298"/>
      <c r="G18" s="118" t="s">
        <v>28</v>
      </c>
      <c r="H18" s="152" t="s">
        <v>49</v>
      </c>
      <c r="I18" s="389" t="s">
        <v>478</v>
      </c>
      <c r="J18" s="120" t="s">
        <v>469</v>
      </c>
      <c r="K18" s="264"/>
      <c r="L18" s="264"/>
      <c r="M18" s="400"/>
      <c r="P18" s="260"/>
      <c r="Q18" s="319"/>
      <c r="R18" s="260"/>
      <c r="S18" s="314"/>
      <c r="T18" s="2"/>
      <c r="U18" s="2"/>
      <c r="V18" s="246"/>
      <c r="W18" s="246"/>
      <c r="Z18" s="19"/>
    </row>
    <row r="19" spans="4:26" ht="13" thickBot="1" x14ac:dyDescent="0.3">
      <c r="D19" s="284"/>
      <c r="E19" s="336"/>
      <c r="F19" s="336"/>
      <c r="G19" s="336"/>
      <c r="H19" s="330"/>
      <c r="I19" s="330"/>
      <c r="J19" s="330"/>
      <c r="K19" s="330"/>
      <c r="L19" s="330"/>
      <c r="M19" s="266"/>
      <c r="P19" s="90"/>
      <c r="Q19" s="97"/>
      <c r="R19" s="90"/>
      <c r="S19" s="59"/>
      <c r="T19" s="2"/>
      <c r="U19" s="2"/>
      <c r="V19" s="37"/>
      <c r="W19" s="37"/>
    </row>
    <row r="20" spans="4:26" ht="13.25" customHeight="1" x14ac:dyDescent="0.25">
      <c r="D20" s="284">
        <v>2</v>
      </c>
      <c r="E20" s="287" t="s">
        <v>1</v>
      </c>
      <c r="F20" s="287"/>
      <c r="G20" s="339" t="s">
        <v>38</v>
      </c>
      <c r="H20" s="337" t="s">
        <v>37</v>
      </c>
      <c r="I20" s="390" t="s">
        <v>479</v>
      </c>
      <c r="J20" s="308" t="s">
        <v>470</v>
      </c>
      <c r="K20" s="323" t="s">
        <v>521</v>
      </c>
      <c r="L20" s="323" t="s">
        <v>517</v>
      </c>
      <c r="M20" s="326" t="s">
        <v>512</v>
      </c>
      <c r="P20" s="260">
        <v>1</v>
      </c>
      <c r="Q20" s="246" t="s">
        <v>138</v>
      </c>
      <c r="R20" s="260">
        <v>1</v>
      </c>
      <c r="S20" s="246" t="s">
        <v>145</v>
      </c>
      <c r="T20" s="2"/>
      <c r="U20" s="2"/>
      <c r="V20" s="246">
        <v>2</v>
      </c>
      <c r="W20" s="246" t="s">
        <v>184</v>
      </c>
    </row>
    <row r="21" spans="4:26" ht="279" customHeight="1" x14ac:dyDescent="0.25">
      <c r="D21" s="285"/>
      <c r="E21" s="322"/>
      <c r="F21" s="322"/>
      <c r="G21" s="340"/>
      <c r="H21" s="338"/>
      <c r="I21" s="391"/>
      <c r="J21" s="309"/>
      <c r="K21" s="324"/>
      <c r="L21" s="324"/>
      <c r="M21" s="327"/>
      <c r="P21" s="260"/>
      <c r="Q21" s="246"/>
      <c r="R21" s="260"/>
      <c r="S21" s="246"/>
      <c r="T21" s="2"/>
      <c r="U21" s="2"/>
      <c r="V21" s="246"/>
      <c r="W21" s="246"/>
    </row>
    <row r="22" spans="4:26" ht="81.5" customHeight="1" x14ac:dyDescent="0.25">
      <c r="D22" s="285"/>
      <c r="E22" s="322"/>
      <c r="F22" s="322"/>
      <c r="G22" s="104" t="s">
        <v>50</v>
      </c>
      <c r="H22" s="106" t="s">
        <v>45</v>
      </c>
      <c r="I22" s="393" t="s">
        <v>480</v>
      </c>
      <c r="J22" s="23" t="s">
        <v>468</v>
      </c>
      <c r="K22" s="324"/>
      <c r="L22" s="324"/>
      <c r="M22" s="327"/>
      <c r="P22" s="260"/>
      <c r="Q22" s="246"/>
      <c r="R22" s="260"/>
      <c r="S22" s="246"/>
      <c r="T22" s="2"/>
      <c r="U22" s="2"/>
      <c r="V22" s="246"/>
      <c r="W22" s="246"/>
    </row>
    <row r="23" spans="4:26" ht="45.5" customHeight="1" thickBot="1" x14ac:dyDescent="0.3">
      <c r="D23" s="286"/>
      <c r="E23" s="289"/>
      <c r="F23" s="289"/>
      <c r="G23" s="105" t="s">
        <v>131</v>
      </c>
      <c r="H23" s="107" t="s">
        <v>54</v>
      </c>
      <c r="I23" s="392" t="s">
        <v>481</v>
      </c>
      <c r="J23" s="29" t="s">
        <v>471</v>
      </c>
      <c r="K23" s="325"/>
      <c r="L23" s="325"/>
      <c r="M23" s="328"/>
      <c r="P23" s="260"/>
      <c r="Q23" s="246"/>
      <c r="R23" s="260"/>
      <c r="S23" s="246"/>
      <c r="T23" s="2"/>
      <c r="U23" s="2"/>
      <c r="V23" s="246"/>
      <c r="W23" s="246"/>
    </row>
    <row r="24" spans="4:26" ht="13" thickBot="1" x14ac:dyDescent="0.3">
      <c r="D24" s="286"/>
      <c r="E24" s="321"/>
      <c r="F24" s="321"/>
      <c r="G24" s="321"/>
      <c r="H24" s="321"/>
      <c r="I24" s="321"/>
      <c r="J24" s="321"/>
      <c r="K24" s="321"/>
      <c r="L24" s="321"/>
      <c r="M24" s="267"/>
      <c r="P24" s="37"/>
      <c r="Q24" s="2"/>
      <c r="R24" s="37"/>
      <c r="S24" s="59"/>
      <c r="T24" s="2"/>
      <c r="U24" s="2"/>
      <c r="V24" s="37"/>
      <c r="W24" s="37"/>
    </row>
    <row r="25" spans="4:26" ht="12.5" customHeight="1" x14ac:dyDescent="0.25">
      <c r="D25" s="278">
        <v>3</v>
      </c>
      <c r="E25" s="296" t="s">
        <v>2</v>
      </c>
      <c r="F25" s="296"/>
      <c r="G25" s="304" t="s">
        <v>36</v>
      </c>
      <c r="H25" s="306" t="s">
        <v>65</v>
      </c>
      <c r="I25" s="390" t="s">
        <v>482</v>
      </c>
      <c r="J25" s="308" t="s">
        <v>469</v>
      </c>
      <c r="K25" s="262" t="s">
        <v>514</v>
      </c>
      <c r="L25" s="262" t="s">
        <v>518</v>
      </c>
      <c r="M25" s="398" t="s">
        <v>511</v>
      </c>
      <c r="P25" s="260">
        <v>1</v>
      </c>
      <c r="Q25" s="319" t="s">
        <v>139</v>
      </c>
      <c r="R25" s="246">
        <v>2</v>
      </c>
      <c r="S25" s="314" t="s">
        <v>144</v>
      </c>
      <c r="T25" s="2"/>
      <c r="U25" s="2"/>
      <c r="V25" s="246">
        <v>2</v>
      </c>
      <c r="W25" s="246" t="s">
        <v>185</v>
      </c>
    </row>
    <row r="26" spans="4:26" ht="118.25" customHeight="1" x14ac:dyDescent="0.25">
      <c r="D26" s="280"/>
      <c r="E26" s="297"/>
      <c r="F26" s="297"/>
      <c r="G26" s="305"/>
      <c r="H26" s="307"/>
      <c r="I26" s="391"/>
      <c r="J26" s="309"/>
      <c r="K26" s="263"/>
      <c r="L26" s="263"/>
      <c r="M26" s="399"/>
      <c r="P26" s="260"/>
      <c r="Q26" s="319"/>
      <c r="R26" s="246"/>
      <c r="S26" s="314"/>
      <c r="T26" s="2"/>
      <c r="U26" s="2"/>
      <c r="V26" s="246"/>
      <c r="W26" s="246"/>
    </row>
    <row r="27" spans="4:26" ht="89.4" customHeight="1" thickBot="1" x14ac:dyDescent="0.3">
      <c r="D27" s="279"/>
      <c r="E27" s="298"/>
      <c r="F27" s="298"/>
      <c r="G27" s="22" t="s">
        <v>44</v>
      </c>
      <c r="H27" s="33" t="s">
        <v>66</v>
      </c>
      <c r="I27" s="394" t="s">
        <v>483</v>
      </c>
      <c r="J27" s="29" t="s">
        <v>472</v>
      </c>
      <c r="K27" s="264"/>
      <c r="L27" s="264"/>
      <c r="M27" s="400"/>
      <c r="P27" s="260"/>
      <c r="Q27" s="319"/>
      <c r="R27" s="246"/>
      <c r="S27" s="314"/>
      <c r="T27" s="2"/>
      <c r="U27" s="2"/>
      <c r="V27" s="246"/>
      <c r="W27" s="246"/>
    </row>
    <row r="28" spans="4:26" ht="13" thickBot="1" x14ac:dyDescent="0.3">
      <c r="D28" s="281"/>
      <c r="E28" s="282"/>
      <c r="F28" s="282"/>
      <c r="G28" s="282"/>
      <c r="H28" s="282"/>
      <c r="I28" s="282"/>
      <c r="J28" s="282"/>
      <c r="K28" s="282"/>
      <c r="L28" s="282"/>
      <c r="M28" s="283"/>
      <c r="P28" s="37"/>
      <c r="Q28" s="2"/>
      <c r="R28" s="37"/>
      <c r="S28" s="59"/>
      <c r="T28" s="2"/>
      <c r="U28" s="2"/>
      <c r="V28" s="37"/>
      <c r="W28" s="37"/>
    </row>
    <row r="29" spans="4:26" ht="117" customHeight="1" x14ac:dyDescent="0.25">
      <c r="D29" s="248">
        <v>4</v>
      </c>
      <c r="E29" s="312" t="s">
        <v>8</v>
      </c>
      <c r="F29" s="296" t="s">
        <v>70</v>
      </c>
      <c r="G29" s="31" t="s">
        <v>56</v>
      </c>
      <c r="H29" s="30" t="s">
        <v>60</v>
      </c>
      <c r="I29" s="395" t="s">
        <v>484</v>
      </c>
      <c r="J29" s="28" t="s">
        <v>451</v>
      </c>
      <c r="K29" s="262" t="s">
        <v>519</v>
      </c>
      <c r="L29" s="262" t="s">
        <v>515</v>
      </c>
      <c r="M29" s="398" t="s">
        <v>508</v>
      </c>
      <c r="P29" s="260">
        <v>1</v>
      </c>
      <c r="Q29" s="319" t="s">
        <v>137</v>
      </c>
      <c r="R29" s="260">
        <v>2</v>
      </c>
      <c r="S29" s="314" t="s">
        <v>187</v>
      </c>
      <c r="T29" s="2"/>
      <c r="U29" s="2"/>
      <c r="V29" s="246">
        <v>2</v>
      </c>
      <c r="W29" s="246" t="s">
        <v>186</v>
      </c>
    </row>
    <row r="30" spans="4:26" ht="104.4" customHeight="1" x14ac:dyDescent="0.3">
      <c r="D30" s="249"/>
      <c r="E30" s="313"/>
      <c r="F30" s="297"/>
      <c r="G30" s="26" t="s">
        <v>64</v>
      </c>
      <c r="H30" s="24" t="s">
        <v>85</v>
      </c>
      <c r="I30" s="396" t="s">
        <v>485</v>
      </c>
      <c r="J30" s="52" t="s">
        <v>469</v>
      </c>
      <c r="K30" s="263"/>
      <c r="L30" s="263"/>
      <c r="M30" s="399"/>
      <c r="P30" s="260"/>
      <c r="Q30" s="319"/>
      <c r="R30" s="260"/>
      <c r="S30" s="314"/>
      <c r="T30" s="2"/>
      <c r="U30" s="2"/>
      <c r="V30" s="246"/>
      <c r="W30" s="246"/>
    </row>
    <row r="31" spans="4:26" ht="81" customHeight="1" x14ac:dyDescent="0.3">
      <c r="D31" s="249"/>
      <c r="E31" s="313"/>
      <c r="F31" s="297"/>
      <c r="G31" s="26" t="s">
        <v>258</v>
      </c>
      <c r="H31" s="24" t="s">
        <v>86</v>
      </c>
      <c r="I31" s="396" t="s">
        <v>506</v>
      </c>
      <c r="J31" s="52" t="s">
        <v>469</v>
      </c>
      <c r="K31" s="263"/>
      <c r="L31" s="263"/>
      <c r="M31" s="399"/>
      <c r="P31" s="260"/>
      <c r="Q31" s="319"/>
      <c r="R31" s="260"/>
      <c r="S31" s="314"/>
      <c r="T31" s="2"/>
      <c r="U31" s="2"/>
      <c r="V31" s="246"/>
      <c r="W31" s="246"/>
    </row>
    <row r="32" spans="4:26" ht="42.5" customHeight="1" x14ac:dyDescent="0.25">
      <c r="D32" s="249"/>
      <c r="E32" s="313"/>
      <c r="F32" s="297"/>
      <c r="G32" s="26" t="s">
        <v>259</v>
      </c>
      <c r="H32" s="24" t="s">
        <v>106</v>
      </c>
      <c r="I32" s="396" t="s">
        <v>486</v>
      </c>
      <c r="J32" s="52" t="s">
        <v>93</v>
      </c>
      <c r="K32" s="263"/>
      <c r="L32" s="263"/>
      <c r="M32" s="399"/>
      <c r="P32" s="260"/>
      <c r="Q32" s="319"/>
      <c r="R32" s="260"/>
      <c r="S32" s="314"/>
      <c r="T32" s="2"/>
      <c r="U32" s="2"/>
      <c r="V32" s="246"/>
      <c r="W32" s="246"/>
    </row>
    <row r="33" spans="1:25" ht="34" customHeight="1" x14ac:dyDescent="0.25">
      <c r="D33" s="249"/>
      <c r="E33" s="313"/>
      <c r="F33" s="297"/>
      <c r="G33" s="26" t="s">
        <v>260</v>
      </c>
      <c r="H33" s="24" t="s">
        <v>110</v>
      </c>
      <c r="I33" s="396" t="s">
        <v>487</v>
      </c>
      <c r="J33" s="52" t="s">
        <v>93</v>
      </c>
      <c r="K33" s="263"/>
      <c r="L33" s="263"/>
      <c r="M33" s="399"/>
      <c r="P33" s="260"/>
      <c r="Q33" s="319"/>
      <c r="R33" s="260"/>
      <c r="S33" s="314"/>
      <c r="T33" s="2"/>
      <c r="U33" s="2"/>
      <c r="V33" s="246"/>
      <c r="W33" s="246"/>
    </row>
    <row r="34" spans="1:25" ht="62.5" x14ac:dyDescent="0.3">
      <c r="D34" s="249"/>
      <c r="E34" s="313"/>
      <c r="F34" s="302" t="s">
        <v>3</v>
      </c>
      <c r="G34" s="26" t="s">
        <v>261</v>
      </c>
      <c r="H34" s="24" t="s">
        <v>82</v>
      </c>
      <c r="I34" s="396" t="s">
        <v>488</v>
      </c>
      <c r="J34" s="52" t="s">
        <v>469</v>
      </c>
      <c r="K34" s="263"/>
      <c r="L34" s="263"/>
      <c r="M34" s="399"/>
      <c r="P34" s="260"/>
      <c r="Q34" s="319"/>
      <c r="R34" s="260"/>
      <c r="S34" s="314"/>
      <c r="T34" s="2"/>
      <c r="U34" s="2"/>
      <c r="V34" s="246"/>
      <c r="W34" s="246"/>
    </row>
    <row r="35" spans="1:25" ht="41" customHeight="1" x14ac:dyDescent="0.25">
      <c r="D35" s="249"/>
      <c r="E35" s="313"/>
      <c r="F35" s="303"/>
      <c r="G35" s="26" t="s">
        <v>262</v>
      </c>
      <c r="H35" s="24" t="s">
        <v>57</v>
      </c>
      <c r="I35" s="396" t="s">
        <v>489</v>
      </c>
      <c r="J35" s="52" t="s">
        <v>469</v>
      </c>
      <c r="K35" s="263"/>
      <c r="L35" s="263"/>
      <c r="M35" s="399"/>
      <c r="P35" s="260"/>
      <c r="Q35" s="319"/>
      <c r="R35" s="260"/>
      <c r="S35" s="314"/>
      <c r="T35" s="2"/>
      <c r="U35" s="2"/>
      <c r="V35" s="246"/>
      <c r="W35" s="246"/>
    </row>
    <row r="36" spans="1:25" ht="43.25" customHeight="1" x14ac:dyDescent="0.3">
      <c r="D36" s="249"/>
      <c r="E36" s="313"/>
      <c r="F36" s="94" t="s">
        <v>4</v>
      </c>
      <c r="G36" s="26" t="s">
        <v>263</v>
      </c>
      <c r="H36" s="24" t="s">
        <v>84</v>
      </c>
      <c r="I36" s="396" t="s">
        <v>490</v>
      </c>
      <c r="J36" s="52" t="s">
        <v>473</v>
      </c>
      <c r="K36" s="263"/>
      <c r="L36" s="263"/>
      <c r="M36" s="399"/>
      <c r="P36" s="260"/>
      <c r="Q36" s="319"/>
      <c r="R36" s="260"/>
      <c r="S36" s="314"/>
      <c r="T36" s="2"/>
      <c r="U36" s="2"/>
      <c r="V36" s="246"/>
      <c r="W36" s="246"/>
    </row>
    <row r="37" spans="1:25" ht="62.5" x14ac:dyDescent="0.3">
      <c r="D37" s="249"/>
      <c r="E37" s="313"/>
      <c r="F37" s="94" t="s">
        <v>5</v>
      </c>
      <c r="G37" s="26" t="s">
        <v>264</v>
      </c>
      <c r="H37" s="24" t="s">
        <v>83</v>
      </c>
      <c r="I37" s="396" t="s">
        <v>491</v>
      </c>
      <c r="J37" s="52" t="s">
        <v>469</v>
      </c>
      <c r="K37" s="263"/>
      <c r="L37" s="263"/>
      <c r="M37" s="399"/>
      <c r="P37" s="260"/>
      <c r="Q37" s="319"/>
      <c r="R37" s="260"/>
      <c r="S37" s="314"/>
      <c r="T37" s="2"/>
      <c r="U37" s="2"/>
      <c r="V37" s="246"/>
      <c r="W37" s="246"/>
    </row>
    <row r="38" spans="1:25" x14ac:dyDescent="0.25">
      <c r="D38" s="249"/>
      <c r="E38" s="313"/>
      <c r="F38" s="94" t="s">
        <v>6</v>
      </c>
      <c r="G38" s="26" t="s">
        <v>265</v>
      </c>
      <c r="H38" s="24" t="s">
        <v>453</v>
      </c>
      <c r="I38" s="396" t="s">
        <v>452</v>
      </c>
      <c r="J38" s="52" t="s">
        <v>453</v>
      </c>
      <c r="K38" s="263"/>
      <c r="L38" s="263"/>
      <c r="M38" s="399"/>
      <c r="P38" s="260"/>
      <c r="Q38" s="319"/>
      <c r="R38" s="260"/>
      <c r="S38" s="314"/>
      <c r="T38" s="2"/>
      <c r="U38" s="2"/>
      <c r="V38" s="246"/>
      <c r="W38" s="246"/>
    </row>
    <row r="39" spans="1:25" x14ac:dyDescent="0.25">
      <c r="D39" s="301"/>
      <c r="E39" s="313"/>
      <c r="F39" s="94" t="s">
        <v>7</v>
      </c>
      <c r="G39" s="26" t="s">
        <v>266</v>
      </c>
      <c r="H39" s="24" t="s">
        <v>453</v>
      </c>
      <c r="I39" s="396" t="s">
        <v>452</v>
      </c>
      <c r="J39" s="52" t="s">
        <v>453</v>
      </c>
      <c r="K39" s="263"/>
      <c r="L39" s="263"/>
      <c r="M39" s="399"/>
      <c r="P39" s="260"/>
      <c r="Q39" s="319"/>
      <c r="R39" s="260"/>
      <c r="S39" s="314"/>
      <c r="T39" s="2"/>
      <c r="U39" s="2"/>
      <c r="V39" s="246"/>
      <c r="W39" s="246"/>
    </row>
    <row r="40" spans="1:25" ht="126" customHeight="1" x14ac:dyDescent="0.25">
      <c r="D40" s="300">
        <v>5</v>
      </c>
      <c r="E40" s="310" t="s">
        <v>9</v>
      </c>
      <c r="F40" s="94" t="s">
        <v>10</v>
      </c>
      <c r="G40" s="26" t="s">
        <v>59</v>
      </c>
      <c r="H40" s="24" t="s">
        <v>179</v>
      </c>
      <c r="I40" s="396" t="s">
        <v>492</v>
      </c>
      <c r="J40" s="52" t="s">
        <v>474</v>
      </c>
      <c r="K40" s="263" t="s">
        <v>520</v>
      </c>
      <c r="L40" s="263" t="s">
        <v>523</v>
      </c>
      <c r="M40" s="399" t="s">
        <v>510</v>
      </c>
      <c r="P40" s="260"/>
      <c r="Q40" s="319"/>
      <c r="R40" s="260"/>
      <c r="S40" s="314"/>
      <c r="T40" s="2"/>
      <c r="U40" s="2"/>
      <c r="V40" s="246"/>
      <c r="W40" s="246"/>
    </row>
    <row r="41" spans="1:25" ht="39.65" customHeight="1" thickBot="1" x14ac:dyDescent="0.3">
      <c r="D41" s="250"/>
      <c r="E41" s="311"/>
      <c r="F41" s="95" t="s">
        <v>11</v>
      </c>
      <c r="G41" s="27" t="s">
        <v>67</v>
      </c>
      <c r="H41" s="25" t="s">
        <v>62</v>
      </c>
      <c r="I41" s="394" t="s">
        <v>493</v>
      </c>
      <c r="J41" s="51" t="s">
        <v>471</v>
      </c>
      <c r="K41" s="264"/>
      <c r="L41" s="264"/>
      <c r="M41" s="400"/>
      <c r="P41" s="261"/>
      <c r="Q41" s="292"/>
      <c r="R41" s="261"/>
      <c r="S41" s="320"/>
      <c r="T41" s="4"/>
      <c r="U41" s="4"/>
      <c r="V41" s="247"/>
      <c r="W41" s="247"/>
    </row>
    <row r="42" spans="1:25" ht="188" customHeight="1" thickBot="1" x14ac:dyDescent="0.3">
      <c r="A42" s="2"/>
      <c r="B42" s="2"/>
      <c r="C42" s="2"/>
      <c r="D42" s="121"/>
      <c r="E42" s="121"/>
      <c r="F42" s="121"/>
      <c r="G42" s="121"/>
      <c r="H42" s="318" t="s">
        <v>281</v>
      </c>
      <c r="I42" s="282"/>
      <c r="J42" s="121"/>
      <c r="K42" s="318" t="s">
        <v>281</v>
      </c>
      <c r="L42" s="282"/>
      <c r="M42" s="121"/>
      <c r="N42" s="2"/>
      <c r="O42" s="2"/>
      <c r="P42" s="2"/>
      <c r="Q42" s="2"/>
      <c r="R42" s="2"/>
      <c r="S42" s="2"/>
      <c r="T42" s="2"/>
      <c r="U42" s="2"/>
      <c r="V42" s="2"/>
      <c r="W42" s="2"/>
      <c r="X42" s="2"/>
      <c r="Y42" s="2"/>
    </row>
    <row r="43" spans="1:25" ht="96" customHeight="1" x14ac:dyDescent="0.25">
      <c r="D43" s="333">
        <v>6</v>
      </c>
      <c r="E43" s="296" t="s">
        <v>21</v>
      </c>
      <c r="F43" s="296"/>
      <c r="G43" s="31" t="s">
        <v>68</v>
      </c>
      <c r="H43" s="32" t="s">
        <v>30</v>
      </c>
      <c r="I43" s="395" t="s">
        <v>499</v>
      </c>
      <c r="J43" s="56" t="s">
        <v>475</v>
      </c>
      <c r="K43" s="262" t="s">
        <v>282</v>
      </c>
      <c r="L43" s="262" t="s">
        <v>283</v>
      </c>
      <c r="M43" s="257" t="s">
        <v>513</v>
      </c>
      <c r="P43" s="270">
        <v>0</v>
      </c>
      <c r="Q43" s="290" t="s">
        <v>136</v>
      </c>
      <c r="R43" s="270">
        <v>1</v>
      </c>
      <c r="S43" s="265" t="s">
        <v>142</v>
      </c>
      <c r="T43" s="331"/>
      <c r="U43" s="331"/>
      <c r="V43" s="270">
        <v>1</v>
      </c>
      <c r="W43" s="271" t="s">
        <v>182</v>
      </c>
    </row>
    <row r="44" spans="1:25" ht="103.25" customHeight="1" x14ac:dyDescent="0.25">
      <c r="D44" s="334"/>
      <c r="E44" s="297"/>
      <c r="F44" s="297"/>
      <c r="G44" s="26" t="s">
        <v>146</v>
      </c>
      <c r="H44" s="36" t="s">
        <v>31</v>
      </c>
      <c r="I44" s="396" t="s">
        <v>500</v>
      </c>
      <c r="J44" s="55" t="s">
        <v>167</v>
      </c>
      <c r="K44" s="263"/>
      <c r="L44" s="263"/>
      <c r="M44" s="258"/>
      <c r="P44" s="260"/>
      <c r="Q44" s="330"/>
      <c r="R44" s="260"/>
      <c r="S44" s="314"/>
      <c r="T44" s="332"/>
      <c r="U44" s="332"/>
      <c r="V44" s="260"/>
      <c r="W44" s="246"/>
    </row>
    <row r="45" spans="1:25" ht="41.4" customHeight="1" x14ac:dyDescent="0.25">
      <c r="D45" s="334"/>
      <c r="E45" s="297"/>
      <c r="F45" s="297"/>
      <c r="G45" s="26" t="s">
        <v>267</v>
      </c>
      <c r="H45" s="36" t="s">
        <v>32</v>
      </c>
      <c r="I45" s="396" t="s">
        <v>501</v>
      </c>
      <c r="J45" s="55" t="s">
        <v>90</v>
      </c>
      <c r="K45" s="263"/>
      <c r="L45" s="263"/>
      <c r="M45" s="258"/>
      <c r="P45" s="260"/>
      <c r="Q45" s="330"/>
      <c r="R45" s="260"/>
      <c r="S45" s="314"/>
      <c r="T45" s="332"/>
      <c r="U45" s="332"/>
      <c r="V45" s="260"/>
      <c r="W45" s="246"/>
    </row>
    <row r="46" spans="1:25" ht="39.65" customHeight="1" x14ac:dyDescent="0.25">
      <c r="D46" s="334"/>
      <c r="E46" s="297"/>
      <c r="F46" s="297"/>
      <c r="G46" s="26" t="s">
        <v>268</v>
      </c>
      <c r="H46" s="36" t="s">
        <v>33</v>
      </c>
      <c r="I46" s="396" t="s">
        <v>502</v>
      </c>
      <c r="J46" s="55" t="s">
        <v>90</v>
      </c>
      <c r="K46" s="263"/>
      <c r="L46" s="263"/>
      <c r="M46" s="258"/>
      <c r="P46" s="260"/>
      <c r="Q46" s="330"/>
      <c r="R46" s="260"/>
      <c r="S46" s="314"/>
      <c r="T46" s="332"/>
      <c r="U46" s="332"/>
      <c r="V46" s="260"/>
      <c r="W46" s="246"/>
    </row>
    <row r="47" spans="1:25" ht="43.25" customHeight="1" x14ac:dyDescent="0.25">
      <c r="D47" s="334"/>
      <c r="E47" s="297"/>
      <c r="F47" s="297"/>
      <c r="G47" s="26" t="s">
        <v>269</v>
      </c>
      <c r="H47" s="24" t="s">
        <v>42</v>
      </c>
      <c r="I47" s="396" t="s">
        <v>503</v>
      </c>
      <c r="J47" s="23" t="s">
        <v>89</v>
      </c>
      <c r="K47" s="263"/>
      <c r="L47" s="263"/>
      <c r="M47" s="258"/>
      <c r="P47" s="260"/>
      <c r="Q47" s="330"/>
      <c r="R47" s="260"/>
      <c r="S47" s="314"/>
      <c r="T47" s="332"/>
      <c r="U47" s="332"/>
      <c r="V47" s="260"/>
      <c r="W47" s="246"/>
    </row>
    <row r="48" spans="1:25" ht="149" customHeight="1" x14ac:dyDescent="0.25">
      <c r="D48" s="334"/>
      <c r="E48" s="297"/>
      <c r="F48" s="297"/>
      <c r="G48" s="26" t="s">
        <v>270</v>
      </c>
      <c r="H48" s="24" t="s">
        <v>47</v>
      </c>
      <c r="I48" s="396" t="s">
        <v>504</v>
      </c>
      <c r="J48" s="23" t="s">
        <v>91</v>
      </c>
      <c r="K48" s="263"/>
      <c r="L48" s="263"/>
      <c r="M48" s="258"/>
      <c r="P48" s="260"/>
      <c r="Q48" s="330"/>
      <c r="R48" s="260"/>
      <c r="S48" s="314"/>
      <c r="T48" s="332"/>
      <c r="U48" s="332"/>
      <c r="V48" s="260"/>
      <c r="W48" s="246"/>
    </row>
    <row r="49" spans="4:23" ht="98.5" customHeight="1" thickBot="1" x14ac:dyDescent="0.3">
      <c r="D49" s="335"/>
      <c r="E49" s="298"/>
      <c r="F49" s="298"/>
      <c r="G49" s="27" t="s">
        <v>271</v>
      </c>
      <c r="H49" s="25" t="s">
        <v>79</v>
      </c>
      <c r="I49" s="394" t="s">
        <v>505</v>
      </c>
      <c r="J49" s="51" t="s">
        <v>469</v>
      </c>
      <c r="K49" s="264"/>
      <c r="L49" s="264"/>
      <c r="M49" s="259"/>
      <c r="P49" s="260"/>
      <c r="Q49" s="330"/>
      <c r="R49" s="260"/>
      <c r="S49" s="314"/>
      <c r="T49" s="332"/>
      <c r="U49" s="332"/>
      <c r="V49" s="260"/>
      <c r="W49" s="246"/>
    </row>
    <row r="50" spans="4:23" ht="13" thickBot="1" x14ac:dyDescent="0.3">
      <c r="D50" s="315"/>
      <c r="E50" s="316"/>
      <c r="F50" s="316"/>
      <c r="G50" s="316"/>
      <c r="H50" s="316"/>
      <c r="I50" s="316"/>
      <c r="J50" s="316"/>
      <c r="K50" s="316"/>
      <c r="L50" s="316"/>
      <c r="M50" s="317"/>
      <c r="P50" s="90"/>
      <c r="Q50" s="97"/>
      <c r="R50" s="90"/>
      <c r="S50" s="112"/>
      <c r="T50" s="98"/>
      <c r="U50" s="98"/>
      <c r="V50" s="90"/>
      <c r="W50" s="89"/>
    </row>
    <row r="51" spans="4:23" ht="149" customHeight="1" x14ac:dyDescent="0.25">
      <c r="D51" s="249">
        <v>7</v>
      </c>
      <c r="E51" s="253" t="s">
        <v>87</v>
      </c>
      <c r="F51" s="254"/>
      <c r="G51" s="102" t="s">
        <v>71</v>
      </c>
      <c r="H51" s="103" t="s">
        <v>75</v>
      </c>
      <c r="I51" s="397" t="s">
        <v>494</v>
      </c>
      <c r="J51" s="96" t="s">
        <v>470</v>
      </c>
      <c r="K51" s="263" t="s">
        <v>284</v>
      </c>
      <c r="L51" s="263" t="s">
        <v>284</v>
      </c>
      <c r="M51" s="399" t="s">
        <v>509</v>
      </c>
      <c r="P51" s="260">
        <v>0</v>
      </c>
      <c r="Q51" s="319" t="s">
        <v>141</v>
      </c>
      <c r="R51" s="260">
        <v>0</v>
      </c>
      <c r="S51" s="314" t="s">
        <v>141</v>
      </c>
      <c r="T51" s="2"/>
      <c r="U51" s="2"/>
      <c r="V51" s="246">
        <v>1</v>
      </c>
      <c r="W51" s="246" t="s">
        <v>188</v>
      </c>
    </row>
    <row r="52" spans="4:23" ht="58.25" customHeight="1" x14ac:dyDescent="0.25">
      <c r="D52" s="249"/>
      <c r="E52" s="253"/>
      <c r="F52" s="254"/>
      <c r="G52" s="26" t="s">
        <v>272</v>
      </c>
      <c r="H52" s="24" t="s">
        <v>78</v>
      </c>
      <c r="I52" s="393" t="s">
        <v>495</v>
      </c>
      <c r="J52" s="23" t="s">
        <v>467</v>
      </c>
      <c r="K52" s="263"/>
      <c r="L52" s="263"/>
      <c r="M52" s="399"/>
      <c r="P52" s="260"/>
      <c r="Q52" s="319"/>
      <c r="R52" s="260"/>
      <c r="S52" s="314"/>
      <c r="T52" s="2"/>
      <c r="U52" s="2"/>
      <c r="V52" s="246"/>
      <c r="W52" s="246"/>
    </row>
    <row r="53" spans="4:23" ht="37.5" x14ac:dyDescent="0.25">
      <c r="D53" s="249"/>
      <c r="E53" s="253"/>
      <c r="F53" s="254"/>
      <c r="G53" s="26" t="s">
        <v>273</v>
      </c>
      <c r="H53" s="24" t="s">
        <v>92</v>
      </c>
      <c r="I53" s="393" t="s">
        <v>496</v>
      </c>
      <c r="J53" s="23" t="s">
        <v>93</v>
      </c>
      <c r="K53" s="263"/>
      <c r="L53" s="263"/>
      <c r="M53" s="399"/>
      <c r="P53" s="260"/>
      <c r="Q53" s="319"/>
      <c r="R53" s="260"/>
      <c r="S53" s="314"/>
      <c r="T53" s="2"/>
      <c r="U53" s="2"/>
      <c r="V53" s="246"/>
      <c r="W53" s="246"/>
    </row>
    <row r="54" spans="4:23" ht="110.4" customHeight="1" x14ac:dyDescent="0.25">
      <c r="D54" s="249"/>
      <c r="E54" s="253"/>
      <c r="F54" s="254"/>
      <c r="G54" s="26" t="s">
        <v>274</v>
      </c>
      <c r="H54" s="24" t="s">
        <v>95</v>
      </c>
      <c r="I54" s="396" t="s">
        <v>497</v>
      </c>
      <c r="J54" s="23" t="s">
        <v>151</v>
      </c>
      <c r="K54" s="263"/>
      <c r="L54" s="263"/>
      <c r="M54" s="399"/>
      <c r="P54" s="260"/>
      <c r="Q54" s="319"/>
      <c r="R54" s="260"/>
      <c r="S54" s="314"/>
      <c r="T54" s="2"/>
      <c r="U54" s="2"/>
      <c r="V54" s="246"/>
      <c r="W54" s="246"/>
    </row>
    <row r="55" spans="4:23" ht="48" customHeight="1" thickBot="1" x14ac:dyDescent="0.3">
      <c r="D55" s="250"/>
      <c r="E55" s="255"/>
      <c r="F55" s="256"/>
      <c r="G55" s="27" t="s">
        <v>275</v>
      </c>
      <c r="H55" s="25" t="s">
        <v>98</v>
      </c>
      <c r="I55" s="394" t="s">
        <v>498</v>
      </c>
      <c r="J55" s="29" t="s">
        <v>93</v>
      </c>
      <c r="K55" s="264"/>
      <c r="L55" s="264"/>
      <c r="M55" s="400"/>
      <c r="P55" s="261"/>
      <c r="Q55" s="292"/>
      <c r="R55" s="261"/>
      <c r="S55" s="320"/>
      <c r="T55" s="4"/>
      <c r="U55" s="4"/>
      <c r="V55" s="247"/>
      <c r="W55" s="247"/>
    </row>
    <row r="56" spans="4:23" x14ac:dyDescent="0.25">
      <c r="G56" s="21"/>
    </row>
    <row r="57" spans="4:23" x14ac:dyDescent="0.25">
      <c r="G57" s="21"/>
    </row>
    <row r="58" spans="4:23" x14ac:dyDescent="0.25">
      <c r="G58" s="21"/>
    </row>
    <row r="59" spans="4:23" x14ac:dyDescent="0.25">
      <c r="G59" s="21"/>
    </row>
    <row r="60" spans="4:23" x14ac:dyDescent="0.25">
      <c r="G60" s="21"/>
    </row>
    <row r="61" spans="4:23" x14ac:dyDescent="0.25">
      <c r="G61" s="21"/>
    </row>
    <row r="62" spans="4:23" x14ac:dyDescent="0.25">
      <c r="G62" s="21"/>
    </row>
    <row r="63" spans="4:23" x14ac:dyDescent="0.25">
      <c r="G63" s="21"/>
    </row>
    <row r="64" spans="4:23" x14ac:dyDescent="0.25">
      <c r="G64" s="21"/>
    </row>
    <row r="65" spans="7:7" x14ac:dyDescent="0.25">
      <c r="G65" s="21"/>
    </row>
    <row r="66" spans="7:7" x14ac:dyDescent="0.25">
      <c r="G66" s="21"/>
    </row>
    <row r="67" spans="7:7" x14ac:dyDescent="0.25">
      <c r="G67" s="21"/>
    </row>
    <row r="68" spans="7:7" x14ac:dyDescent="0.25">
      <c r="G68" s="21"/>
    </row>
  </sheetData>
  <mergeCells count="91">
    <mergeCell ref="M43:M49"/>
    <mergeCell ref="E15:F15"/>
    <mergeCell ref="D43:D49"/>
    <mergeCell ref="E43:F49"/>
    <mergeCell ref="K43:K49"/>
    <mergeCell ref="L43:L49"/>
    <mergeCell ref="D19:M19"/>
    <mergeCell ref="M29:M39"/>
    <mergeCell ref="D29:D39"/>
    <mergeCell ref="D40:D41"/>
    <mergeCell ref="L25:L27"/>
    <mergeCell ref="M25:M27"/>
    <mergeCell ref="I20:I21"/>
    <mergeCell ref="H20:H21"/>
    <mergeCell ref="G20:G21"/>
    <mergeCell ref="J20:J21"/>
    <mergeCell ref="V43:V49"/>
    <mergeCell ref="W43:W49"/>
    <mergeCell ref="V6:W6"/>
    <mergeCell ref="D16:D18"/>
    <mergeCell ref="E16:F18"/>
    <mergeCell ref="K16:K18"/>
    <mergeCell ref="L16:L18"/>
    <mergeCell ref="M16:M18"/>
    <mergeCell ref="P16:P18"/>
    <mergeCell ref="P43:P49"/>
    <mergeCell ref="Q43:Q49"/>
    <mergeCell ref="R43:R49"/>
    <mergeCell ref="S43:S49"/>
    <mergeCell ref="T43:T49"/>
    <mergeCell ref="U43:U49"/>
    <mergeCell ref="Q16:Q18"/>
    <mergeCell ref="V16:V18"/>
    <mergeCell ref="W16:W18"/>
    <mergeCell ref="D24:M24"/>
    <mergeCell ref="P20:P23"/>
    <mergeCell ref="Q20:Q23"/>
    <mergeCell ref="S20:S23"/>
    <mergeCell ref="W20:W23"/>
    <mergeCell ref="D20:D23"/>
    <mergeCell ref="E20:F23"/>
    <mergeCell ref="K20:K23"/>
    <mergeCell ref="L20:L23"/>
    <mergeCell ref="M20:M23"/>
    <mergeCell ref="R20:R23"/>
    <mergeCell ref="V20:V23"/>
    <mergeCell ref="P25:P27"/>
    <mergeCell ref="R16:R18"/>
    <mergeCell ref="S16:S18"/>
    <mergeCell ref="G25:G26"/>
    <mergeCell ref="H25:H26"/>
    <mergeCell ref="I25:I26"/>
    <mergeCell ref="J25:J26"/>
    <mergeCell ref="K25:K27"/>
    <mergeCell ref="V25:V27"/>
    <mergeCell ref="W25:W27"/>
    <mergeCell ref="F34:F35"/>
    <mergeCell ref="E40:E41"/>
    <mergeCell ref="K40:K41"/>
    <mergeCell ref="L40:L41"/>
    <mergeCell ref="M40:M41"/>
    <mergeCell ref="P29:P41"/>
    <mergeCell ref="Q29:Q41"/>
    <mergeCell ref="R29:R41"/>
    <mergeCell ref="S29:S41"/>
    <mergeCell ref="V29:V41"/>
    <mergeCell ref="W29:W41"/>
    <mergeCell ref="Q25:Q27"/>
    <mergeCell ref="R25:R27"/>
    <mergeCell ref="E25:F27"/>
    <mergeCell ref="W51:W55"/>
    <mergeCell ref="V51:V55"/>
    <mergeCell ref="Q51:Q55"/>
    <mergeCell ref="R51:R55"/>
    <mergeCell ref="S51:S55"/>
    <mergeCell ref="P51:P55"/>
    <mergeCell ref="S25:S27"/>
    <mergeCell ref="D28:M28"/>
    <mergeCell ref="E29:E39"/>
    <mergeCell ref="F29:F33"/>
    <mergeCell ref="K29:K39"/>
    <mergeCell ref="L29:L39"/>
    <mergeCell ref="D50:M50"/>
    <mergeCell ref="H42:I42"/>
    <mergeCell ref="K42:L42"/>
    <mergeCell ref="D51:D55"/>
    <mergeCell ref="E51:F55"/>
    <mergeCell ref="K51:K55"/>
    <mergeCell ref="L51:L55"/>
    <mergeCell ref="M51:M55"/>
    <mergeCell ref="D25:D27"/>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23C-D321-4ED3-B15D-1C089CF15DDC}">
  <dimension ref="B11:K56"/>
  <sheetViews>
    <sheetView zoomScale="50" workbookViewId="0">
      <selection activeCell="X74" sqref="X74"/>
    </sheetView>
  </sheetViews>
  <sheetFormatPr baseColWidth="10" defaultRowHeight="12.5" x14ac:dyDescent="0.25"/>
  <cols>
    <col min="2" max="2" width="6.90625" customWidth="1"/>
    <col min="3" max="3" width="15.36328125" customWidth="1"/>
    <col min="4" max="4" width="6.81640625" customWidth="1"/>
    <col min="5" max="5" width="35" customWidth="1"/>
    <col min="6" max="6" width="6.81640625" customWidth="1"/>
    <col min="7" max="7" width="25" customWidth="1"/>
    <col min="8" max="8" width="25.54296875" hidden="1" customWidth="1"/>
    <col min="9" max="9" width="26.36328125" hidden="1" customWidth="1"/>
    <col min="10" max="10" width="6.81640625" customWidth="1"/>
    <col min="11" max="11" width="32.54296875" customWidth="1"/>
  </cols>
  <sheetData>
    <row r="11" spans="10:11" ht="13.75" thickBot="1" x14ac:dyDescent="0.3"/>
    <row r="12" spans="10:11" ht="13.75" thickBot="1" x14ac:dyDescent="0.3">
      <c r="J12" s="329" t="s">
        <v>276</v>
      </c>
      <c r="K12" s="269"/>
    </row>
    <row r="13" spans="10:11" ht="13.25" x14ac:dyDescent="0.25">
      <c r="J13" s="116">
        <v>0</v>
      </c>
      <c r="K13" s="158" t="s">
        <v>277</v>
      </c>
    </row>
    <row r="14" spans="10:11" ht="13.25" x14ac:dyDescent="0.25">
      <c r="J14" s="114">
        <v>1</v>
      </c>
      <c r="K14" s="158" t="s">
        <v>278</v>
      </c>
    </row>
    <row r="15" spans="10:11" ht="13.75" thickBot="1" x14ac:dyDescent="0.3">
      <c r="J15" s="115">
        <v>2</v>
      </c>
      <c r="K15" s="159" t="s">
        <v>279</v>
      </c>
    </row>
    <row r="16" spans="10:11" ht="13.25" customHeight="1" thickBot="1" x14ac:dyDescent="0.3"/>
    <row r="17" spans="2:11" ht="13.25" customHeight="1" thickBot="1" x14ac:dyDescent="0.3">
      <c r="B17" s="20" t="s">
        <v>455</v>
      </c>
      <c r="C17" s="20" t="s">
        <v>18</v>
      </c>
      <c r="D17" s="109" t="s">
        <v>197</v>
      </c>
      <c r="E17" s="110" t="s">
        <v>24</v>
      </c>
      <c r="F17" s="109" t="s">
        <v>13</v>
      </c>
      <c r="G17" s="110" t="s">
        <v>24</v>
      </c>
      <c r="H17" s="111" t="s">
        <v>149</v>
      </c>
      <c r="I17" s="110" t="s">
        <v>24</v>
      </c>
      <c r="J17" s="113" t="s">
        <v>12</v>
      </c>
      <c r="K17" s="109" t="s">
        <v>24</v>
      </c>
    </row>
    <row r="18" spans="2:11" x14ac:dyDescent="0.25">
      <c r="B18" s="345">
        <v>1</v>
      </c>
      <c r="C18" s="341" t="s">
        <v>0</v>
      </c>
      <c r="D18" s="330">
        <v>0</v>
      </c>
      <c r="E18" s="271" t="s">
        <v>140</v>
      </c>
      <c r="F18" s="270">
        <v>1</v>
      </c>
      <c r="G18" s="271" t="s">
        <v>143</v>
      </c>
      <c r="H18" s="290"/>
      <c r="I18" s="290"/>
      <c r="J18" s="271">
        <v>2</v>
      </c>
      <c r="K18" s="271" t="s">
        <v>183</v>
      </c>
    </row>
    <row r="19" spans="2:11" x14ac:dyDescent="0.25">
      <c r="B19" s="345"/>
      <c r="C19" s="341"/>
      <c r="D19" s="330"/>
      <c r="E19" s="246"/>
      <c r="F19" s="260"/>
      <c r="G19" s="246"/>
      <c r="H19" s="319"/>
      <c r="I19" s="319"/>
      <c r="J19" s="246"/>
      <c r="K19" s="246"/>
    </row>
    <row r="20" spans="2:11" ht="89.4" customHeight="1" x14ac:dyDescent="0.25">
      <c r="B20" s="345"/>
      <c r="C20" s="341"/>
      <c r="D20" s="330"/>
      <c r="E20" s="246"/>
      <c r="F20" s="260"/>
      <c r="G20" s="246"/>
      <c r="H20" s="319"/>
      <c r="I20" s="319"/>
      <c r="J20" s="246"/>
      <c r="K20" s="246"/>
    </row>
    <row r="21" spans="2:11" ht="13.25" x14ac:dyDescent="0.25">
      <c r="B21" s="160"/>
      <c r="C21" s="160"/>
      <c r="D21" s="161"/>
      <c r="E21" s="163"/>
      <c r="F21" s="163"/>
      <c r="G21" s="164"/>
      <c r="H21" s="162"/>
      <c r="I21" s="86"/>
      <c r="J21" s="164"/>
      <c r="K21" s="164"/>
    </row>
    <row r="22" spans="2:11" ht="13.25" customHeight="1" x14ac:dyDescent="0.25">
      <c r="B22" s="345">
        <v>2</v>
      </c>
      <c r="C22" s="341" t="s">
        <v>1</v>
      </c>
      <c r="D22" s="330">
        <v>1</v>
      </c>
      <c r="E22" s="246" t="s">
        <v>138</v>
      </c>
      <c r="F22" s="260">
        <v>1</v>
      </c>
      <c r="G22" s="246" t="s">
        <v>145</v>
      </c>
      <c r="H22" s="319"/>
      <c r="I22" s="319"/>
      <c r="J22" s="246">
        <v>2</v>
      </c>
      <c r="K22" s="246" t="s">
        <v>184</v>
      </c>
    </row>
    <row r="23" spans="2:11" x14ac:dyDescent="0.25">
      <c r="B23" s="345"/>
      <c r="C23" s="341"/>
      <c r="D23" s="330"/>
      <c r="E23" s="246"/>
      <c r="F23" s="260"/>
      <c r="G23" s="246"/>
      <c r="H23" s="319"/>
      <c r="I23" s="319"/>
      <c r="J23" s="246"/>
      <c r="K23" s="246"/>
    </row>
    <row r="24" spans="2:11" x14ac:dyDescent="0.25">
      <c r="B24" s="345"/>
      <c r="C24" s="341"/>
      <c r="D24" s="330"/>
      <c r="E24" s="246"/>
      <c r="F24" s="260"/>
      <c r="G24" s="246"/>
      <c r="H24" s="319"/>
      <c r="I24" s="319"/>
      <c r="J24" s="246"/>
      <c r="K24" s="246"/>
    </row>
    <row r="25" spans="2:11" ht="82.25" customHeight="1" x14ac:dyDescent="0.25">
      <c r="B25" s="345"/>
      <c r="C25" s="341"/>
      <c r="D25" s="330"/>
      <c r="E25" s="246"/>
      <c r="F25" s="260"/>
      <c r="G25" s="246"/>
      <c r="H25" s="319"/>
      <c r="I25" s="319"/>
      <c r="J25" s="246"/>
      <c r="K25" s="246"/>
    </row>
    <row r="26" spans="2:11" ht="13.25" customHeight="1" x14ac:dyDescent="0.25">
      <c r="B26" s="160"/>
      <c r="C26" s="160"/>
      <c r="D26" s="86"/>
      <c r="E26" s="164"/>
      <c r="F26" s="164"/>
      <c r="G26" s="164"/>
      <c r="H26" s="162"/>
      <c r="I26" s="86"/>
      <c r="J26" s="164"/>
      <c r="K26" s="164"/>
    </row>
    <row r="27" spans="2:11" x14ac:dyDescent="0.25">
      <c r="B27" s="345">
        <v>3</v>
      </c>
      <c r="C27" s="341" t="s">
        <v>2</v>
      </c>
      <c r="D27" s="330">
        <v>1</v>
      </c>
      <c r="E27" s="246" t="s">
        <v>139</v>
      </c>
      <c r="F27" s="246">
        <v>2</v>
      </c>
      <c r="G27" s="246" t="s">
        <v>144</v>
      </c>
      <c r="H27" s="319"/>
      <c r="I27" s="319"/>
      <c r="J27" s="246">
        <v>2</v>
      </c>
      <c r="K27" s="246" t="s">
        <v>185</v>
      </c>
    </row>
    <row r="28" spans="2:11" x14ac:dyDescent="0.25">
      <c r="B28" s="345"/>
      <c r="C28" s="341"/>
      <c r="D28" s="330"/>
      <c r="E28" s="246"/>
      <c r="F28" s="246"/>
      <c r="G28" s="246"/>
      <c r="H28" s="319"/>
      <c r="I28" s="319"/>
      <c r="J28" s="246"/>
      <c r="K28" s="246"/>
    </row>
    <row r="29" spans="2:11" ht="116.4" customHeight="1" x14ac:dyDescent="0.25">
      <c r="B29" s="346"/>
      <c r="C29" s="347"/>
      <c r="D29" s="330"/>
      <c r="E29" s="246"/>
      <c r="F29" s="246"/>
      <c r="G29" s="246"/>
      <c r="H29" s="319"/>
      <c r="I29" s="319"/>
      <c r="J29" s="246"/>
      <c r="K29" s="246"/>
    </row>
    <row r="30" spans="2:11" ht="13.25" x14ac:dyDescent="0.25">
      <c r="B30" s="160"/>
      <c r="C30" s="160"/>
      <c r="D30" s="86"/>
      <c r="E30" s="164"/>
      <c r="F30" s="164"/>
      <c r="G30" s="164"/>
      <c r="H30" s="162"/>
      <c r="I30" s="86"/>
      <c r="J30" s="164"/>
      <c r="K30" s="164"/>
    </row>
    <row r="31" spans="2:11" x14ac:dyDescent="0.25">
      <c r="B31" s="342" t="s">
        <v>456</v>
      </c>
      <c r="C31" s="344" t="s">
        <v>457</v>
      </c>
      <c r="D31" s="330">
        <v>1</v>
      </c>
      <c r="E31" s="246" t="s">
        <v>137</v>
      </c>
      <c r="F31" s="260">
        <v>2</v>
      </c>
      <c r="G31" s="246" t="s">
        <v>187</v>
      </c>
      <c r="H31" s="319"/>
      <c r="I31" s="319"/>
      <c r="J31" s="246">
        <v>2</v>
      </c>
      <c r="K31" s="246" t="s">
        <v>186</v>
      </c>
    </row>
    <row r="32" spans="2:11" x14ac:dyDescent="0.25">
      <c r="B32" s="343"/>
      <c r="C32" s="341"/>
      <c r="D32" s="330"/>
      <c r="E32" s="246"/>
      <c r="F32" s="260"/>
      <c r="G32" s="246"/>
      <c r="H32" s="319"/>
      <c r="I32" s="319"/>
      <c r="J32" s="246"/>
      <c r="K32" s="246"/>
    </row>
    <row r="33" spans="2:11" x14ac:dyDescent="0.25">
      <c r="B33" s="343"/>
      <c r="C33" s="341"/>
      <c r="D33" s="330"/>
      <c r="E33" s="246"/>
      <c r="F33" s="260"/>
      <c r="G33" s="246"/>
      <c r="H33" s="319"/>
      <c r="I33" s="319"/>
      <c r="J33" s="246"/>
      <c r="K33" s="246"/>
    </row>
    <row r="34" spans="2:11" x14ac:dyDescent="0.25">
      <c r="B34" s="343"/>
      <c r="C34" s="341"/>
      <c r="D34" s="330"/>
      <c r="E34" s="246"/>
      <c r="F34" s="260"/>
      <c r="G34" s="246"/>
      <c r="H34" s="319"/>
      <c r="I34" s="319"/>
      <c r="J34" s="246"/>
      <c r="K34" s="246"/>
    </row>
    <row r="35" spans="2:11" x14ac:dyDescent="0.25">
      <c r="B35" s="343"/>
      <c r="C35" s="341"/>
      <c r="D35" s="330"/>
      <c r="E35" s="246"/>
      <c r="F35" s="260"/>
      <c r="G35" s="246"/>
      <c r="H35" s="319"/>
      <c r="I35" s="319"/>
      <c r="J35" s="246"/>
      <c r="K35" s="246"/>
    </row>
    <row r="36" spans="2:11" x14ac:dyDescent="0.25">
      <c r="B36" s="343"/>
      <c r="C36" s="341"/>
      <c r="D36" s="330"/>
      <c r="E36" s="246"/>
      <c r="F36" s="260"/>
      <c r="G36" s="246"/>
      <c r="H36" s="319"/>
      <c r="I36" s="319"/>
      <c r="J36" s="246"/>
      <c r="K36" s="246"/>
    </row>
    <row r="37" spans="2:11" x14ac:dyDescent="0.25">
      <c r="B37" s="343"/>
      <c r="C37" s="341"/>
      <c r="D37" s="330"/>
      <c r="E37" s="246"/>
      <c r="F37" s="260"/>
      <c r="G37" s="246"/>
      <c r="H37" s="319"/>
      <c r="I37" s="319"/>
      <c r="J37" s="246"/>
      <c r="K37" s="246"/>
    </row>
    <row r="38" spans="2:11" x14ac:dyDescent="0.25">
      <c r="B38" s="343"/>
      <c r="C38" s="341"/>
      <c r="D38" s="330"/>
      <c r="E38" s="246"/>
      <c r="F38" s="260"/>
      <c r="G38" s="246"/>
      <c r="H38" s="319"/>
      <c r="I38" s="319"/>
      <c r="J38" s="246"/>
      <c r="K38" s="246"/>
    </row>
    <row r="39" spans="2:11" x14ac:dyDescent="0.25">
      <c r="B39" s="343"/>
      <c r="C39" s="341"/>
      <c r="D39" s="330"/>
      <c r="E39" s="246"/>
      <c r="F39" s="260"/>
      <c r="G39" s="246"/>
      <c r="H39" s="319"/>
      <c r="I39" s="319"/>
      <c r="J39" s="246"/>
      <c r="K39" s="246"/>
    </row>
    <row r="40" spans="2:11" ht="13.25" customHeight="1" x14ac:dyDescent="0.25">
      <c r="B40" s="343"/>
      <c r="C40" s="341"/>
      <c r="D40" s="330"/>
      <c r="E40" s="246"/>
      <c r="F40" s="260"/>
      <c r="G40" s="246"/>
      <c r="H40" s="319"/>
      <c r="I40" s="319"/>
      <c r="J40" s="246"/>
      <c r="K40" s="246"/>
    </row>
    <row r="41" spans="2:11" x14ac:dyDescent="0.25">
      <c r="B41" s="343"/>
      <c r="C41" s="341"/>
      <c r="D41" s="330"/>
      <c r="E41" s="246"/>
      <c r="F41" s="260"/>
      <c r="G41" s="246"/>
      <c r="H41" s="319"/>
      <c r="I41" s="319"/>
      <c r="J41" s="246"/>
      <c r="K41" s="246"/>
    </row>
    <row r="42" spans="2:11" x14ac:dyDescent="0.25">
      <c r="B42" s="343"/>
      <c r="C42" s="341"/>
      <c r="D42" s="330"/>
      <c r="E42" s="246"/>
      <c r="F42" s="260"/>
      <c r="G42" s="246"/>
      <c r="H42" s="319"/>
      <c r="I42" s="319"/>
      <c r="J42" s="246"/>
      <c r="K42" s="246"/>
    </row>
    <row r="43" spans="2:11" ht="156" customHeight="1" thickBot="1" x14ac:dyDescent="0.3">
      <c r="B43" s="343"/>
      <c r="C43" s="341"/>
      <c r="D43" s="321"/>
      <c r="E43" s="247"/>
      <c r="F43" s="261"/>
      <c r="G43" s="247"/>
      <c r="H43" s="292"/>
      <c r="I43" s="292"/>
      <c r="J43" s="247"/>
      <c r="K43" s="247"/>
    </row>
    <row r="44" spans="2:11" x14ac:dyDescent="0.25">
      <c r="B44" s="341">
        <v>6</v>
      </c>
      <c r="C44" s="341" t="s">
        <v>21</v>
      </c>
      <c r="D44" s="336">
        <v>0</v>
      </c>
      <c r="E44" s="271" t="s">
        <v>136</v>
      </c>
      <c r="F44" s="270">
        <v>1</v>
      </c>
      <c r="G44" s="271" t="s">
        <v>142</v>
      </c>
      <c r="H44" s="331"/>
      <c r="I44" s="331"/>
      <c r="J44" s="270">
        <v>1</v>
      </c>
      <c r="K44" s="271" t="s">
        <v>182</v>
      </c>
    </row>
    <row r="45" spans="2:11" x14ac:dyDescent="0.25">
      <c r="B45" s="341"/>
      <c r="C45" s="341"/>
      <c r="D45" s="330"/>
      <c r="E45" s="260"/>
      <c r="F45" s="260"/>
      <c r="G45" s="246"/>
      <c r="H45" s="332"/>
      <c r="I45" s="332"/>
      <c r="J45" s="260"/>
      <c r="K45" s="246"/>
    </row>
    <row r="46" spans="2:11" x14ac:dyDescent="0.25">
      <c r="B46" s="341"/>
      <c r="C46" s="341"/>
      <c r="D46" s="330"/>
      <c r="E46" s="260"/>
      <c r="F46" s="260"/>
      <c r="G46" s="246"/>
      <c r="H46" s="332"/>
      <c r="I46" s="332"/>
      <c r="J46" s="260"/>
      <c r="K46" s="246"/>
    </row>
    <row r="47" spans="2:11" ht="13.25" customHeight="1" x14ac:dyDescent="0.25">
      <c r="B47" s="341"/>
      <c r="C47" s="341"/>
      <c r="D47" s="330"/>
      <c r="E47" s="260"/>
      <c r="F47" s="260"/>
      <c r="G47" s="246"/>
      <c r="H47" s="332"/>
      <c r="I47" s="332"/>
      <c r="J47" s="260"/>
      <c r="K47" s="246"/>
    </row>
    <row r="48" spans="2:11" x14ac:dyDescent="0.25">
      <c r="B48" s="341"/>
      <c r="C48" s="341"/>
      <c r="D48" s="330"/>
      <c r="E48" s="260"/>
      <c r="F48" s="260"/>
      <c r="G48" s="246"/>
      <c r="H48" s="332"/>
      <c r="I48" s="332"/>
      <c r="J48" s="260"/>
      <c r="K48" s="246"/>
    </row>
    <row r="49" spans="2:11" x14ac:dyDescent="0.25">
      <c r="B49" s="341"/>
      <c r="C49" s="341"/>
      <c r="D49" s="330"/>
      <c r="E49" s="260"/>
      <c r="F49" s="260"/>
      <c r="G49" s="246"/>
      <c r="H49" s="332"/>
      <c r="I49" s="332"/>
      <c r="J49" s="260"/>
      <c r="K49" s="246"/>
    </row>
    <row r="50" spans="2:11" ht="63.65" customHeight="1" x14ac:dyDescent="0.25">
      <c r="B50" s="341"/>
      <c r="C50" s="341"/>
      <c r="D50" s="330"/>
      <c r="E50" s="260"/>
      <c r="F50" s="260"/>
      <c r="G50" s="246"/>
      <c r="H50" s="332"/>
      <c r="I50" s="332"/>
      <c r="J50" s="260"/>
      <c r="K50" s="246"/>
    </row>
    <row r="51" spans="2:11" ht="13.25" x14ac:dyDescent="0.25">
      <c r="B51" s="160"/>
      <c r="C51" s="160"/>
      <c r="D51" s="161"/>
      <c r="E51" s="163"/>
      <c r="F51" s="163"/>
      <c r="G51" s="166"/>
      <c r="H51" s="165"/>
      <c r="I51" s="167"/>
      <c r="J51" s="163"/>
      <c r="K51" s="166"/>
    </row>
    <row r="52" spans="2:11" x14ac:dyDescent="0.25">
      <c r="B52" s="341">
        <v>7</v>
      </c>
      <c r="C52" s="341" t="s">
        <v>87</v>
      </c>
      <c r="D52" s="330">
        <v>0</v>
      </c>
      <c r="E52" s="246" t="s">
        <v>141</v>
      </c>
      <c r="F52" s="260">
        <v>0</v>
      </c>
      <c r="G52" s="246" t="s">
        <v>141</v>
      </c>
      <c r="H52" s="319"/>
      <c r="I52" s="319"/>
      <c r="J52" s="246">
        <v>1</v>
      </c>
      <c r="K52" s="246" t="s">
        <v>188</v>
      </c>
    </row>
    <row r="53" spans="2:11" x14ac:dyDescent="0.25">
      <c r="B53" s="341"/>
      <c r="C53" s="341"/>
      <c r="D53" s="330"/>
      <c r="E53" s="246"/>
      <c r="F53" s="260"/>
      <c r="G53" s="246"/>
      <c r="H53" s="319"/>
      <c r="I53" s="319"/>
      <c r="J53" s="246"/>
      <c r="K53" s="246"/>
    </row>
    <row r="54" spans="2:11" x14ac:dyDescent="0.25">
      <c r="B54" s="341"/>
      <c r="C54" s="341"/>
      <c r="D54" s="330"/>
      <c r="E54" s="246"/>
      <c r="F54" s="260"/>
      <c r="G54" s="246"/>
      <c r="H54" s="319"/>
      <c r="I54" s="319"/>
      <c r="J54" s="246"/>
      <c r="K54" s="246"/>
    </row>
    <row r="55" spans="2:11" x14ac:dyDescent="0.25">
      <c r="B55" s="341"/>
      <c r="C55" s="341"/>
      <c r="D55" s="330"/>
      <c r="E55" s="246"/>
      <c r="F55" s="260"/>
      <c r="G55" s="246"/>
      <c r="H55" s="319"/>
      <c r="I55" s="319"/>
      <c r="J55" s="246"/>
      <c r="K55" s="246"/>
    </row>
    <row r="56" spans="2:11" ht="52.25" customHeight="1" thickBot="1" x14ac:dyDescent="0.3">
      <c r="B56" s="341"/>
      <c r="C56" s="341"/>
      <c r="D56" s="321"/>
      <c r="E56" s="247"/>
      <c r="F56" s="261"/>
      <c r="G56" s="247"/>
      <c r="H56" s="292"/>
      <c r="I56" s="292"/>
      <c r="J56" s="247"/>
      <c r="K56" s="247"/>
    </row>
  </sheetData>
  <mergeCells count="61">
    <mergeCell ref="G22:G25"/>
    <mergeCell ref="J22:J25"/>
    <mergeCell ref="J12:K12"/>
    <mergeCell ref="F18:F20"/>
    <mergeCell ref="G18:G20"/>
    <mergeCell ref="J18:J20"/>
    <mergeCell ref="K18:K20"/>
    <mergeCell ref="G31:G43"/>
    <mergeCell ref="J31:J43"/>
    <mergeCell ref="K22:K25"/>
    <mergeCell ref="D18:D20"/>
    <mergeCell ref="E18:E20"/>
    <mergeCell ref="F27:F29"/>
    <mergeCell ref="G27:G29"/>
    <mergeCell ref="J27:J29"/>
    <mergeCell ref="K27:K29"/>
    <mergeCell ref="H18:H20"/>
    <mergeCell ref="I18:I20"/>
    <mergeCell ref="H22:H25"/>
    <mergeCell ref="I22:I25"/>
    <mergeCell ref="D22:D25"/>
    <mergeCell ref="E22:E25"/>
    <mergeCell ref="F22:F25"/>
    <mergeCell ref="K31:K43"/>
    <mergeCell ref="D27:D29"/>
    <mergeCell ref="E27:E29"/>
    <mergeCell ref="J52:J56"/>
    <mergeCell ref="K52:K56"/>
    <mergeCell ref="F44:F50"/>
    <mergeCell ref="G44:G50"/>
    <mergeCell ref="H44:H50"/>
    <mergeCell ref="I44:I50"/>
    <mergeCell ref="J44:J50"/>
    <mergeCell ref="K44:K50"/>
    <mergeCell ref="H27:H29"/>
    <mergeCell ref="I27:I29"/>
    <mergeCell ref="D31:D43"/>
    <mergeCell ref="E31:E43"/>
    <mergeCell ref="F31:F43"/>
    <mergeCell ref="B18:B20"/>
    <mergeCell ref="C18:C20"/>
    <mergeCell ref="B22:B25"/>
    <mergeCell ref="C22:C25"/>
    <mergeCell ref="B27:B29"/>
    <mergeCell ref="C27:C29"/>
    <mergeCell ref="B52:B56"/>
    <mergeCell ref="C52:C56"/>
    <mergeCell ref="H31:H43"/>
    <mergeCell ref="I31:I43"/>
    <mergeCell ref="H52:H56"/>
    <mergeCell ref="I52:I56"/>
    <mergeCell ref="D52:D56"/>
    <mergeCell ref="E52:E56"/>
    <mergeCell ref="F52:F56"/>
    <mergeCell ref="G52:G56"/>
    <mergeCell ref="D44:D50"/>
    <mergeCell ref="E44:E50"/>
    <mergeCell ref="B31:B43"/>
    <mergeCell ref="C31:C43"/>
    <mergeCell ref="B44:B50"/>
    <mergeCell ref="C44:C50"/>
  </mergeCells>
  <pageMargins left="0.7" right="0.7" top="0.78740157499999996" bottom="0.78740157499999996"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opLeftCell="A13" zoomScale="50" zoomScaleNormal="50" workbookViewId="0">
      <selection sqref="A1:K39"/>
    </sheetView>
  </sheetViews>
  <sheetFormatPr baseColWidth="10" defaultColWidth="9.08984375" defaultRowHeight="12.5" x14ac:dyDescent="0.25"/>
  <cols>
    <col min="1" max="1" width="25.81640625" style="122" customWidth="1"/>
    <col min="2" max="2" width="54.90625" style="122" customWidth="1"/>
    <col min="3" max="4" width="1.81640625" style="122" customWidth="1"/>
    <col min="5" max="5" width="73.1796875" style="122" customWidth="1"/>
    <col min="6" max="6" width="59.81640625" style="122" customWidth="1"/>
    <col min="7" max="9" width="59.6328125" style="122" customWidth="1"/>
    <col min="10" max="10" width="59.54296875" style="122" customWidth="1"/>
    <col min="11" max="11" width="59.6328125" style="122" customWidth="1"/>
    <col min="12" max="16384" width="9.08984375" style="122"/>
  </cols>
  <sheetData>
    <row r="1" spans="1:11" ht="15" customHeight="1" x14ac:dyDescent="0.25">
      <c r="A1" s="350" t="s">
        <v>449</v>
      </c>
      <c r="B1" s="350" t="s">
        <v>530</v>
      </c>
      <c r="C1" s="350"/>
      <c r="D1" s="350"/>
      <c r="E1" s="350" t="s">
        <v>524</v>
      </c>
      <c r="F1" s="369" t="s">
        <v>287</v>
      </c>
      <c r="G1" s="369"/>
      <c r="H1" s="369"/>
      <c r="I1" s="369"/>
      <c r="J1" s="369"/>
      <c r="K1" s="369"/>
    </row>
    <row r="2" spans="1:11" ht="15.75" customHeight="1" x14ac:dyDescent="0.25">
      <c r="A2" s="350"/>
      <c r="B2" s="350"/>
      <c r="C2" s="350"/>
      <c r="D2" s="350"/>
      <c r="E2" s="350"/>
      <c r="F2" s="123" t="s">
        <v>525</v>
      </c>
      <c r="G2" s="123" t="s">
        <v>526</v>
      </c>
      <c r="H2" s="123" t="s">
        <v>527</v>
      </c>
      <c r="I2" s="123" t="s">
        <v>528</v>
      </c>
      <c r="J2" s="124" t="s">
        <v>529</v>
      </c>
      <c r="K2" s="125" t="s">
        <v>448</v>
      </c>
    </row>
    <row r="3" spans="1:11" ht="5.25" customHeight="1" x14ac:dyDescent="0.25">
      <c r="A3" s="351" t="s">
        <v>288</v>
      </c>
      <c r="B3" s="349" t="s">
        <v>218</v>
      </c>
      <c r="C3" s="349"/>
      <c r="D3" s="349"/>
      <c r="E3" s="352" t="s">
        <v>289</v>
      </c>
      <c r="F3" s="348"/>
      <c r="G3" s="348"/>
      <c r="H3" s="348"/>
      <c r="I3" s="348"/>
      <c r="J3" s="348"/>
    </row>
    <row r="4" spans="1:11" ht="78.75" customHeight="1" x14ac:dyDescent="0.25">
      <c r="A4" s="351"/>
      <c r="B4" s="349"/>
      <c r="C4" s="349"/>
      <c r="D4" s="349"/>
      <c r="E4" s="352"/>
      <c r="F4" s="126" t="s">
        <v>290</v>
      </c>
      <c r="G4" s="126" t="s">
        <v>291</v>
      </c>
      <c r="H4" s="126" t="s">
        <v>292</v>
      </c>
      <c r="I4" s="126" t="s">
        <v>293</v>
      </c>
      <c r="J4" s="127" t="s">
        <v>294</v>
      </c>
      <c r="K4" s="128" t="s">
        <v>295</v>
      </c>
    </row>
    <row r="5" spans="1:11" ht="105" customHeight="1" x14ac:dyDescent="0.25">
      <c r="A5" s="351"/>
      <c r="B5" s="349" t="s">
        <v>296</v>
      </c>
      <c r="C5" s="349"/>
      <c r="D5" s="349"/>
      <c r="E5" s="129" t="s">
        <v>297</v>
      </c>
      <c r="F5" s="130" t="s">
        <v>298</v>
      </c>
      <c r="G5" s="129" t="s">
        <v>299</v>
      </c>
      <c r="H5" s="129" t="s">
        <v>300</v>
      </c>
      <c r="I5" s="129" t="s">
        <v>301</v>
      </c>
      <c r="J5" s="131" t="s">
        <v>302</v>
      </c>
      <c r="K5" s="128" t="s">
        <v>303</v>
      </c>
    </row>
    <row r="6" spans="1:11" ht="5.25" customHeight="1" x14ac:dyDescent="0.25">
      <c r="A6" s="351"/>
      <c r="B6" s="349" t="s">
        <v>220</v>
      </c>
      <c r="C6" s="349"/>
      <c r="D6" s="349"/>
      <c r="E6" s="352" t="s">
        <v>304</v>
      </c>
      <c r="F6" s="348"/>
      <c r="G6" s="348"/>
      <c r="H6" s="348"/>
      <c r="I6" s="348"/>
      <c r="J6" s="348"/>
      <c r="K6" s="353" t="s">
        <v>305</v>
      </c>
    </row>
    <row r="7" spans="1:11" ht="42.75" customHeight="1" x14ac:dyDescent="0.25">
      <c r="A7" s="351"/>
      <c r="B7" s="349"/>
      <c r="C7" s="349"/>
      <c r="D7" s="349"/>
      <c r="E7" s="352"/>
      <c r="F7" s="132" t="s">
        <v>306</v>
      </c>
      <c r="G7" s="126" t="s">
        <v>307</v>
      </c>
      <c r="H7" s="132" t="s">
        <v>308</v>
      </c>
      <c r="I7" s="132" t="s">
        <v>309</v>
      </c>
      <c r="J7" s="133" t="s">
        <v>310</v>
      </c>
      <c r="K7" s="353"/>
    </row>
    <row r="8" spans="1:11" ht="60" customHeight="1" x14ac:dyDescent="0.25">
      <c r="A8" s="351"/>
      <c r="B8" s="349" t="s">
        <v>221</v>
      </c>
      <c r="C8" s="349"/>
      <c r="D8" s="349"/>
      <c r="E8" s="129" t="s">
        <v>311</v>
      </c>
      <c r="F8" s="130" t="s">
        <v>312</v>
      </c>
      <c r="G8" s="130" t="s">
        <v>313</v>
      </c>
      <c r="H8" s="130" t="s">
        <v>314</v>
      </c>
      <c r="I8" s="130" t="s">
        <v>315</v>
      </c>
      <c r="J8" s="134" t="s">
        <v>316</v>
      </c>
      <c r="K8" s="128" t="s">
        <v>317</v>
      </c>
    </row>
    <row r="9" spans="1:11" ht="5.25" customHeight="1" x14ac:dyDescent="0.25">
      <c r="A9" s="351"/>
      <c r="B9" s="354" t="s">
        <v>222</v>
      </c>
      <c r="C9" s="355"/>
      <c r="D9" s="355"/>
      <c r="E9" s="349" t="s">
        <v>318</v>
      </c>
      <c r="F9" s="348"/>
      <c r="G9" s="348"/>
      <c r="H9" s="348"/>
      <c r="I9" s="348"/>
      <c r="J9" s="348"/>
      <c r="K9" s="356" t="s">
        <v>319</v>
      </c>
    </row>
    <row r="10" spans="1:11" ht="54.5" customHeight="1" x14ac:dyDescent="0.25">
      <c r="A10" s="351"/>
      <c r="B10" s="355"/>
      <c r="C10" s="355"/>
      <c r="D10" s="355"/>
      <c r="E10" s="349"/>
      <c r="F10" s="126" t="s">
        <v>320</v>
      </c>
      <c r="G10" s="126" t="s">
        <v>321</v>
      </c>
      <c r="H10" s="126" t="s">
        <v>322</v>
      </c>
      <c r="I10" s="132" t="s">
        <v>323</v>
      </c>
      <c r="J10" s="133" t="s">
        <v>324</v>
      </c>
      <c r="K10" s="356"/>
    </row>
    <row r="11" spans="1:11" ht="3.75" customHeight="1" x14ac:dyDescent="0.25">
      <c r="A11" s="351"/>
      <c r="B11" s="355"/>
      <c r="C11" s="355"/>
      <c r="D11" s="355"/>
      <c r="E11" s="349"/>
      <c r="F11" s="357"/>
      <c r="G11" s="357"/>
      <c r="H11" s="357"/>
      <c r="I11" s="357"/>
      <c r="J11" s="357"/>
      <c r="K11" s="135"/>
    </row>
    <row r="12" spans="1:11" ht="86.25" customHeight="1" x14ac:dyDescent="0.25">
      <c r="A12" s="351"/>
      <c r="B12" s="349" t="s">
        <v>325</v>
      </c>
      <c r="C12" s="349"/>
      <c r="D12" s="349"/>
      <c r="E12" s="129" t="s">
        <v>326</v>
      </c>
      <c r="F12" s="130" t="s">
        <v>327</v>
      </c>
      <c r="G12" s="126" t="s">
        <v>328</v>
      </c>
      <c r="H12" s="126" t="s">
        <v>329</v>
      </c>
      <c r="I12" s="126" t="s">
        <v>330</v>
      </c>
      <c r="J12" s="127" t="s">
        <v>331</v>
      </c>
      <c r="K12" s="128" t="s">
        <v>332</v>
      </c>
    </row>
    <row r="13" spans="1:11" ht="3.75" customHeight="1" x14ac:dyDescent="0.25">
      <c r="A13" s="358"/>
      <c r="B13" s="358"/>
      <c r="C13" s="358"/>
      <c r="D13" s="358"/>
      <c r="E13" s="358"/>
      <c r="F13" s="348"/>
      <c r="G13" s="348"/>
      <c r="H13" s="348"/>
      <c r="I13" s="348"/>
      <c r="J13" s="348"/>
      <c r="K13" s="136"/>
    </row>
    <row r="14" spans="1:11" ht="68.25" customHeight="1" x14ac:dyDescent="0.25">
      <c r="A14" s="359" t="s">
        <v>333</v>
      </c>
      <c r="B14" s="360" t="s">
        <v>334</v>
      </c>
      <c r="C14" s="360"/>
      <c r="D14" s="360"/>
      <c r="E14" s="361" t="s">
        <v>335</v>
      </c>
      <c r="F14" s="137" t="s">
        <v>336</v>
      </c>
      <c r="G14" s="137" t="s">
        <v>337</v>
      </c>
      <c r="H14" s="137" t="s">
        <v>338</v>
      </c>
      <c r="I14" s="137" t="s">
        <v>339</v>
      </c>
      <c r="J14" s="138" t="s">
        <v>340</v>
      </c>
      <c r="K14" s="139" t="s">
        <v>341</v>
      </c>
    </row>
    <row r="15" spans="1:11" ht="5.25" customHeight="1" x14ac:dyDescent="0.25">
      <c r="A15" s="359"/>
      <c r="B15" s="360"/>
      <c r="C15" s="360"/>
      <c r="D15" s="360"/>
      <c r="E15" s="361"/>
      <c r="F15" s="362"/>
      <c r="G15" s="362"/>
      <c r="H15" s="362"/>
      <c r="I15" s="362"/>
      <c r="J15" s="362"/>
      <c r="K15" s="135"/>
    </row>
    <row r="16" spans="1:11" ht="91.5" customHeight="1" x14ac:dyDescent="0.25">
      <c r="A16" s="359"/>
      <c r="B16" s="363" t="s">
        <v>226</v>
      </c>
      <c r="C16" s="363"/>
      <c r="D16" s="363"/>
      <c r="E16" s="140" t="s">
        <v>342</v>
      </c>
      <c r="F16" s="141" t="s">
        <v>343</v>
      </c>
      <c r="G16" s="141" t="s">
        <v>344</v>
      </c>
      <c r="H16" s="141" t="s">
        <v>345</v>
      </c>
      <c r="I16" s="141" t="s">
        <v>346</v>
      </c>
      <c r="J16" s="142" t="s">
        <v>347</v>
      </c>
      <c r="K16" s="139" t="s">
        <v>348</v>
      </c>
    </row>
    <row r="17" spans="1:11" ht="4.5" customHeight="1" x14ac:dyDescent="0.25">
      <c r="A17" s="359"/>
      <c r="B17" s="363" t="s">
        <v>227</v>
      </c>
      <c r="C17" s="363"/>
      <c r="D17" s="363"/>
      <c r="E17" s="364" t="s">
        <v>349</v>
      </c>
      <c r="F17" s="365"/>
      <c r="G17" s="365"/>
      <c r="H17" s="365"/>
      <c r="I17" s="365"/>
      <c r="J17" s="365"/>
      <c r="K17" s="135"/>
    </row>
    <row r="18" spans="1:11" ht="96.75" customHeight="1" x14ac:dyDescent="0.25">
      <c r="A18" s="359"/>
      <c r="B18" s="363"/>
      <c r="C18" s="363"/>
      <c r="D18" s="363"/>
      <c r="E18" s="364"/>
      <c r="F18" s="143" t="s">
        <v>350</v>
      </c>
      <c r="G18" s="143" t="s">
        <v>351</v>
      </c>
      <c r="H18" s="143" t="s">
        <v>352</v>
      </c>
      <c r="I18" s="143" t="s">
        <v>353</v>
      </c>
      <c r="J18" s="138" t="s">
        <v>354</v>
      </c>
      <c r="K18" s="139" t="s">
        <v>355</v>
      </c>
    </row>
    <row r="19" spans="1:11" ht="81" customHeight="1" x14ac:dyDescent="0.25">
      <c r="A19" s="351" t="s">
        <v>356</v>
      </c>
      <c r="B19" s="349" t="s">
        <v>357</v>
      </c>
      <c r="C19" s="349"/>
      <c r="D19" s="349"/>
      <c r="E19" s="352" t="s">
        <v>358</v>
      </c>
      <c r="F19" s="130" t="s">
        <v>359</v>
      </c>
      <c r="G19" s="129" t="s">
        <v>360</v>
      </c>
      <c r="H19" s="130" t="s">
        <v>361</v>
      </c>
      <c r="I19" s="129" t="s">
        <v>362</v>
      </c>
      <c r="J19" s="131" t="s">
        <v>363</v>
      </c>
      <c r="K19" s="128" t="s">
        <v>364</v>
      </c>
    </row>
    <row r="20" spans="1:11" ht="4.5" customHeight="1" x14ac:dyDescent="0.25">
      <c r="A20" s="351"/>
      <c r="B20" s="349"/>
      <c r="C20" s="349"/>
      <c r="D20" s="349"/>
      <c r="E20" s="352"/>
      <c r="F20" s="357"/>
      <c r="G20" s="357"/>
      <c r="H20" s="357"/>
      <c r="I20" s="357"/>
      <c r="J20" s="357"/>
      <c r="K20" s="144"/>
    </row>
    <row r="21" spans="1:11" ht="87.5" customHeight="1" x14ac:dyDescent="0.25">
      <c r="A21" s="351"/>
      <c r="B21" s="349" t="s">
        <v>234</v>
      </c>
      <c r="C21" s="349"/>
      <c r="D21" s="349"/>
      <c r="E21" s="349" t="s">
        <v>365</v>
      </c>
      <c r="F21" s="130" t="s">
        <v>366</v>
      </c>
      <c r="G21" s="129" t="s">
        <v>367</v>
      </c>
      <c r="H21" s="130" t="s">
        <v>368</v>
      </c>
      <c r="I21" s="129" t="s">
        <v>369</v>
      </c>
      <c r="J21" s="131" t="s">
        <v>363</v>
      </c>
      <c r="K21" s="128" t="s">
        <v>370</v>
      </c>
    </row>
    <row r="22" spans="1:11" ht="5.25" customHeight="1" x14ac:dyDescent="0.25">
      <c r="A22" s="351"/>
      <c r="B22" s="349"/>
      <c r="C22" s="349"/>
      <c r="D22" s="349"/>
      <c r="E22" s="349"/>
      <c r="F22" s="357"/>
      <c r="G22" s="357"/>
      <c r="H22" s="357"/>
      <c r="I22" s="357"/>
      <c r="J22" s="357"/>
      <c r="K22" s="144"/>
    </row>
    <row r="23" spans="1:11" ht="85" customHeight="1" x14ac:dyDescent="0.25">
      <c r="A23" s="351"/>
      <c r="B23" s="349" t="s">
        <v>235</v>
      </c>
      <c r="C23" s="349"/>
      <c r="D23" s="349"/>
      <c r="E23" s="352" t="s">
        <v>371</v>
      </c>
      <c r="F23" s="145" t="s">
        <v>372</v>
      </c>
      <c r="G23" s="129" t="s">
        <v>373</v>
      </c>
      <c r="H23" s="130" t="s">
        <v>374</v>
      </c>
      <c r="I23" s="129" t="s">
        <v>375</v>
      </c>
      <c r="J23" s="131" t="s">
        <v>376</v>
      </c>
      <c r="K23" s="128" t="s">
        <v>364</v>
      </c>
    </row>
    <row r="24" spans="1:11" ht="3.75" customHeight="1" x14ac:dyDescent="0.25">
      <c r="A24" s="351"/>
      <c r="B24" s="349"/>
      <c r="C24" s="349"/>
      <c r="D24" s="349"/>
      <c r="E24" s="352"/>
      <c r="F24" s="357"/>
      <c r="G24" s="357"/>
      <c r="H24" s="357"/>
      <c r="I24" s="357"/>
      <c r="J24" s="357"/>
      <c r="K24" s="144"/>
    </row>
    <row r="25" spans="1:11" ht="102" customHeight="1" x14ac:dyDescent="0.25">
      <c r="A25" s="351"/>
      <c r="B25" s="349" t="s">
        <v>236</v>
      </c>
      <c r="C25" s="349"/>
      <c r="D25" s="349"/>
      <c r="E25" s="129" t="s">
        <v>377</v>
      </c>
      <c r="F25" s="146" t="s">
        <v>378</v>
      </c>
      <c r="G25" s="147" t="s">
        <v>379</v>
      </c>
      <c r="H25" s="145" t="s">
        <v>380</v>
      </c>
      <c r="I25" s="147" t="s">
        <v>381</v>
      </c>
      <c r="J25" s="148" t="s">
        <v>376</v>
      </c>
      <c r="K25" s="128" t="s">
        <v>370</v>
      </c>
    </row>
    <row r="26" spans="1:11" ht="4.5" customHeight="1" x14ac:dyDescent="0.25">
      <c r="A26" s="351"/>
      <c r="B26" s="349" t="s">
        <v>382</v>
      </c>
      <c r="C26" s="349"/>
      <c r="D26" s="349"/>
      <c r="E26" s="352" t="s">
        <v>383</v>
      </c>
      <c r="F26" s="357"/>
      <c r="G26" s="357"/>
      <c r="H26" s="357"/>
      <c r="I26" s="357"/>
      <c r="J26" s="357"/>
      <c r="K26" s="144"/>
    </row>
    <row r="27" spans="1:11" ht="96" customHeight="1" x14ac:dyDescent="0.25">
      <c r="A27" s="351"/>
      <c r="B27" s="349"/>
      <c r="C27" s="349"/>
      <c r="D27" s="349"/>
      <c r="E27" s="352"/>
      <c r="F27" s="132" t="s">
        <v>384</v>
      </c>
      <c r="G27" s="126" t="s">
        <v>385</v>
      </c>
      <c r="H27" s="132" t="s">
        <v>386</v>
      </c>
      <c r="I27" s="126" t="s">
        <v>387</v>
      </c>
      <c r="J27" s="127" t="s">
        <v>376</v>
      </c>
      <c r="K27" s="128" t="s">
        <v>370</v>
      </c>
    </row>
    <row r="28" spans="1:11" ht="5.25" customHeight="1" x14ac:dyDescent="0.25">
      <c r="A28" s="351"/>
      <c r="B28" s="349"/>
      <c r="C28" s="349"/>
      <c r="D28" s="349"/>
      <c r="E28" s="352"/>
      <c r="F28" s="357"/>
      <c r="G28" s="357"/>
      <c r="H28" s="357"/>
      <c r="I28" s="357"/>
      <c r="J28" s="357"/>
      <c r="K28" s="144"/>
    </row>
    <row r="29" spans="1:11" ht="111" customHeight="1" x14ac:dyDescent="0.25">
      <c r="A29" s="351"/>
      <c r="B29" s="349" t="s">
        <v>238</v>
      </c>
      <c r="C29" s="349"/>
      <c r="D29" s="349"/>
      <c r="E29" s="129" t="s">
        <v>388</v>
      </c>
      <c r="F29" s="130" t="s">
        <v>389</v>
      </c>
      <c r="G29" s="129" t="s">
        <v>390</v>
      </c>
      <c r="H29" s="130" t="s">
        <v>391</v>
      </c>
      <c r="I29" s="129" t="s">
        <v>392</v>
      </c>
      <c r="J29" s="131" t="s">
        <v>376</v>
      </c>
      <c r="K29" s="128" t="s">
        <v>364</v>
      </c>
    </row>
    <row r="30" spans="1:11" ht="108.75" customHeight="1" x14ac:dyDescent="0.25">
      <c r="A30" s="373" t="s">
        <v>393</v>
      </c>
      <c r="B30" s="363" t="s">
        <v>3</v>
      </c>
      <c r="C30" s="363"/>
      <c r="D30" s="363"/>
      <c r="E30" s="141" t="s">
        <v>394</v>
      </c>
      <c r="F30" s="141" t="s">
        <v>395</v>
      </c>
      <c r="G30" s="141" t="s">
        <v>396</v>
      </c>
      <c r="H30" s="141" t="s">
        <v>397</v>
      </c>
      <c r="I30" s="141" t="s">
        <v>398</v>
      </c>
      <c r="J30" s="142" t="s">
        <v>399</v>
      </c>
      <c r="K30" s="139" t="s">
        <v>400</v>
      </c>
    </row>
    <row r="31" spans="1:11" ht="99" customHeight="1" x14ac:dyDescent="0.25">
      <c r="A31" s="373"/>
      <c r="B31" s="363" t="s">
        <v>239</v>
      </c>
      <c r="C31" s="363"/>
      <c r="D31" s="363"/>
      <c r="E31" s="141" t="s">
        <v>401</v>
      </c>
      <c r="F31" s="141" t="s">
        <v>402</v>
      </c>
      <c r="G31" s="141" t="s">
        <v>403</v>
      </c>
      <c r="H31" s="141" t="s">
        <v>404</v>
      </c>
      <c r="I31" s="141" t="s">
        <v>405</v>
      </c>
      <c r="J31" s="142" t="s">
        <v>406</v>
      </c>
      <c r="K31" s="139" t="s">
        <v>407</v>
      </c>
    </row>
    <row r="32" spans="1:11" ht="63" customHeight="1" x14ac:dyDescent="0.25">
      <c r="A32" s="373"/>
      <c r="B32" s="363" t="s">
        <v>240</v>
      </c>
      <c r="C32" s="363"/>
      <c r="D32" s="363"/>
      <c r="E32" s="141" t="s">
        <v>408</v>
      </c>
      <c r="F32" s="141" t="s">
        <v>409</v>
      </c>
      <c r="G32" s="141" t="s">
        <v>410</v>
      </c>
      <c r="H32" s="141" t="s">
        <v>411</v>
      </c>
      <c r="I32" s="141" t="s">
        <v>412</v>
      </c>
      <c r="J32" s="142" t="s">
        <v>413</v>
      </c>
      <c r="K32" s="139" t="s">
        <v>414</v>
      </c>
    </row>
    <row r="33" spans="1:11" ht="72" customHeight="1" x14ac:dyDescent="0.25">
      <c r="A33" s="373"/>
      <c r="B33" s="363" t="s">
        <v>241</v>
      </c>
      <c r="C33" s="363"/>
      <c r="D33" s="363"/>
      <c r="E33" s="141" t="s">
        <v>415</v>
      </c>
      <c r="F33" s="141" t="s">
        <v>416</v>
      </c>
      <c r="G33" s="141" t="s">
        <v>417</v>
      </c>
      <c r="H33" s="141" t="s">
        <v>418</v>
      </c>
      <c r="I33" s="141" t="s">
        <v>419</v>
      </c>
      <c r="J33" s="142" t="s">
        <v>420</v>
      </c>
      <c r="K33" s="139" t="s">
        <v>421</v>
      </c>
    </row>
    <row r="34" spans="1:11" ht="3.75" customHeight="1" x14ac:dyDescent="0.25">
      <c r="A34" s="370"/>
      <c r="B34" s="370"/>
      <c r="C34" s="370"/>
      <c r="D34" s="370"/>
      <c r="E34" s="370"/>
      <c r="F34" s="365"/>
      <c r="G34" s="365"/>
      <c r="H34" s="365"/>
      <c r="I34" s="365"/>
      <c r="J34" s="365"/>
      <c r="K34" s="136"/>
    </row>
    <row r="35" spans="1:11" ht="95.25" customHeight="1" x14ac:dyDescent="0.25">
      <c r="A35" s="371" t="s">
        <v>422</v>
      </c>
      <c r="B35" s="372" t="s">
        <v>423</v>
      </c>
      <c r="C35" s="372"/>
      <c r="D35" s="372"/>
      <c r="E35" s="126" t="s">
        <v>424</v>
      </c>
      <c r="F35" s="132" t="s">
        <v>425</v>
      </c>
      <c r="G35" s="132" t="s">
        <v>426</v>
      </c>
      <c r="H35" s="132" t="s">
        <v>427</v>
      </c>
      <c r="I35" s="126" t="s">
        <v>428</v>
      </c>
      <c r="J35" s="127" t="s">
        <v>429</v>
      </c>
      <c r="K35" s="128" t="s">
        <v>430</v>
      </c>
    </row>
    <row r="36" spans="1:11" ht="90" customHeight="1" x14ac:dyDescent="0.25">
      <c r="A36" s="371"/>
      <c r="B36" s="349" t="s">
        <v>230</v>
      </c>
      <c r="C36" s="349"/>
      <c r="D36" s="349"/>
      <c r="E36" s="129" t="s">
        <v>431</v>
      </c>
      <c r="F36" s="130" t="s">
        <v>432</v>
      </c>
      <c r="G36" s="130" t="s">
        <v>433</v>
      </c>
      <c r="H36" s="130" t="s">
        <v>434</v>
      </c>
      <c r="I36" s="129" t="s">
        <v>435</v>
      </c>
      <c r="J36" s="131" t="s">
        <v>436</v>
      </c>
      <c r="K36" s="128" t="s">
        <v>430</v>
      </c>
    </row>
    <row r="37" spans="1:11" ht="88.5" customHeight="1" x14ac:dyDescent="0.25">
      <c r="A37" s="371"/>
      <c r="B37" s="349" t="s">
        <v>231</v>
      </c>
      <c r="C37" s="349"/>
      <c r="D37" s="349"/>
      <c r="E37" s="129" t="s">
        <v>437</v>
      </c>
      <c r="F37" s="130" t="s">
        <v>438</v>
      </c>
      <c r="G37" s="130" t="s">
        <v>439</v>
      </c>
      <c r="H37" s="130" t="s">
        <v>440</v>
      </c>
      <c r="I37" s="129" t="s">
        <v>441</v>
      </c>
      <c r="J37" s="131" t="s">
        <v>436</v>
      </c>
      <c r="K37" s="128" t="s">
        <v>430</v>
      </c>
    </row>
    <row r="38" spans="1:11" ht="3.75" customHeight="1" x14ac:dyDescent="0.25">
      <c r="A38" s="371"/>
      <c r="B38" s="349" t="s">
        <v>232</v>
      </c>
      <c r="C38" s="349"/>
      <c r="D38" s="349"/>
      <c r="E38" s="352" t="s">
        <v>442</v>
      </c>
      <c r="F38" s="348"/>
      <c r="G38" s="348"/>
      <c r="H38" s="348"/>
      <c r="I38" s="348"/>
      <c r="J38" s="348"/>
      <c r="K38" s="128"/>
    </row>
    <row r="39" spans="1:11" ht="87.75" customHeight="1" x14ac:dyDescent="0.25">
      <c r="A39" s="371"/>
      <c r="B39" s="349"/>
      <c r="C39" s="349"/>
      <c r="D39" s="349"/>
      <c r="E39" s="352"/>
      <c r="F39" s="132" t="s">
        <v>443</v>
      </c>
      <c r="G39" s="132" t="s">
        <v>444</v>
      </c>
      <c r="H39" s="132" t="s">
        <v>445</v>
      </c>
      <c r="I39" s="126" t="s">
        <v>446</v>
      </c>
      <c r="J39" s="127" t="s">
        <v>436</v>
      </c>
      <c r="K39" s="128" t="s">
        <v>447</v>
      </c>
    </row>
    <row r="40" spans="1:11" ht="3.75" customHeight="1" x14ac:dyDescent="0.25">
      <c r="A40" s="366"/>
      <c r="B40" s="366"/>
      <c r="C40" s="366"/>
      <c r="D40" s="366"/>
      <c r="E40" s="366"/>
      <c r="F40" s="366"/>
      <c r="G40" s="366"/>
      <c r="H40" s="366"/>
      <c r="I40" s="366"/>
      <c r="J40" s="366"/>
    </row>
    <row r="42" spans="1:11" ht="3.75" customHeight="1" x14ac:dyDescent="0.25">
      <c r="A42" s="367"/>
      <c r="B42" s="367"/>
      <c r="C42" s="368"/>
      <c r="D42" s="368"/>
    </row>
    <row r="43" spans="1:11" ht="19.5" customHeight="1" x14ac:dyDescent="0.25">
      <c r="A43" s="367"/>
      <c r="B43" s="367"/>
      <c r="C43" s="149"/>
      <c r="D43" s="150"/>
    </row>
  </sheetData>
  <mergeCells count="63">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 ref="B31:D31"/>
    <mergeCell ref="B32:D32"/>
    <mergeCell ref="B33:D33"/>
    <mergeCell ref="F24:J24"/>
    <mergeCell ref="B25:D25"/>
    <mergeCell ref="B26:D28"/>
    <mergeCell ref="E26:E28"/>
    <mergeCell ref="F26:J26"/>
    <mergeCell ref="F28:J28"/>
    <mergeCell ref="A19:A29"/>
    <mergeCell ref="B19:D20"/>
    <mergeCell ref="E19:E20"/>
    <mergeCell ref="F20:J20"/>
    <mergeCell ref="B21:D22"/>
    <mergeCell ref="E21:E22"/>
    <mergeCell ref="F22:J22"/>
    <mergeCell ref="B23:D24"/>
    <mergeCell ref="E23:E24"/>
    <mergeCell ref="A13:E13"/>
    <mergeCell ref="F13:J13"/>
    <mergeCell ref="A14:A18"/>
    <mergeCell ref="B14:D15"/>
    <mergeCell ref="E14:E15"/>
    <mergeCell ref="F15:J15"/>
    <mergeCell ref="B16:D16"/>
    <mergeCell ref="B17:D18"/>
    <mergeCell ref="E17:E18"/>
    <mergeCell ref="F17:J17"/>
    <mergeCell ref="K6:K7"/>
    <mergeCell ref="B8:D8"/>
    <mergeCell ref="B9:D11"/>
    <mergeCell ref="E9:E11"/>
    <mergeCell ref="F9:J9"/>
    <mergeCell ref="K9:K10"/>
    <mergeCell ref="F11:J11"/>
    <mergeCell ref="F3:J3"/>
    <mergeCell ref="B5:D5"/>
    <mergeCell ref="B6:D7"/>
    <mergeCell ref="A1:A2"/>
    <mergeCell ref="B1:D2"/>
    <mergeCell ref="E1:E2"/>
    <mergeCell ref="A3:A12"/>
    <mergeCell ref="B3:D4"/>
    <mergeCell ref="E3:E4"/>
    <mergeCell ref="E6:E7"/>
    <mergeCell ref="F6:J6"/>
    <mergeCell ref="B12:D12"/>
  </mergeCells>
  <printOptions horizontalCentered="1" verticalCentered="1" gridLines="1"/>
  <pageMargins left="3.937007874015748E-2" right="3.937007874015748E-2" top="3.937007874015748E-2" bottom="3.937007874015748E-2" header="0.31496062992125984" footer="0.31496062992125984"/>
  <pageSetup paperSize="9" scale="28"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0CE4-D61A-49F7-9D58-8D521A82ADD8}">
  <dimension ref="B4:B13"/>
  <sheetViews>
    <sheetView workbookViewId="0">
      <selection activeCell="B14" sqref="B14"/>
    </sheetView>
  </sheetViews>
  <sheetFormatPr baseColWidth="10" defaultRowHeight="12.5" x14ac:dyDescent="0.25"/>
  <cols>
    <col min="1" max="1" width="10.90625" customWidth="1"/>
    <col min="2" max="2" width="117.6328125" customWidth="1"/>
  </cols>
  <sheetData>
    <row r="4" spans="2:2" x14ac:dyDescent="0.25">
      <c r="B4" t="s">
        <v>169</v>
      </c>
    </row>
    <row r="5" spans="2:2" x14ac:dyDescent="0.25">
      <c r="B5" t="s">
        <v>170</v>
      </c>
    </row>
    <row r="6" spans="2:2" x14ac:dyDescent="0.25">
      <c r="B6" t="s">
        <v>171</v>
      </c>
    </row>
    <row r="7" spans="2:2" ht="25" x14ac:dyDescent="0.25">
      <c r="B7" s="19" t="s">
        <v>172</v>
      </c>
    </row>
    <row r="8" spans="2:2" x14ac:dyDescent="0.25">
      <c r="B8" t="s">
        <v>176</v>
      </c>
    </row>
    <row r="9" spans="2:2" x14ac:dyDescent="0.25">
      <c r="B9" t="s">
        <v>173</v>
      </c>
    </row>
    <row r="10" spans="2:2" x14ac:dyDescent="0.25">
      <c r="B10" t="s">
        <v>174</v>
      </c>
    </row>
    <row r="11" spans="2:2" ht="25" x14ac:dyDescent="0.25">
      <c r="B11" s="19" t="s">
        <v>175</v>
      </c>
    </row>
    <row r="12" spans="2:2" ht="25" x14ac:dyDescent="0.25">
      <c r="B12" s="19" t="s">
        <v>177</v>
      </c>
    </row>
    <row r="13" spans="2:2" x14ac:dyDescent="0.25">
      <c r="B13" t="s">
        <v>178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2E15-8338-457E-ACD5-E021A8FB92F2}">
  <dimension ref="A1:N43"/>
  <sheetViews>
    <sheetView workbookViewId="0">
      <selection activeCell="E65" sqref="E65"/>
    </sheetView>
  </sheetViews>
  <sheetFormatPr baseColWidth="10" defaultRowHeight="12.5" x14ac:dyDescent="0.25"/>
  <cols>
    <col min="4" max="4" width="23.1796875" customWidth="1"/>
    <col min="5" max="5" width="17.54296875" customWidth="1"/>
    <col min="6" max="6" width="20" customWidth="1"/>
    <col min="7" max="7" width="30.1796875" customWidth="1"/>
    <col min="8" max="8" width="24.54296875" customWidth="1"/>
    <col min="9" max="9" width="25.36328125" customWidth="1"/>
  </cols>
  <sheetData>
    <row r="1" spans="1:14" ht="13.25" customHeight="1" x14ac:dyDescent="0.25">
      <c r="A1" s="386" t="s">
        <v>15</v>
      </c>
      <c r="B1" s="381" t="s">
        <v>17</v>
      </c>
      <c r="C1" s="268" t="s">
        <v>18</v>
      </c>
      <c r="D1" s="383"/>
      <c r="E1" s="381" t="s">
        <v>19</v>
      </c>
      <c r="F1" s="381" t="s">
        <v>20</v>
      </c>
      <c r="G1" s="381" t="s">
        <v>24</v>
      </c>
      <c r="H1" s="381" t="s">
        <v>115</v>
      </c>
      <c r="I1" s="381" t="s">
        <v>116</v>
      </c>
    </row>
    <row r="2" spans="1:14" ht="13" thickBot="1" x14ac:dyDescent="0.3">
      <c r="A2" s="387"/>
      <c r="B2" s="382"/>
      <c r="C2" s="384"/>
      <c r="D2" s="385"/>
      <c r="E2" s="382"/>
      <c r="F2" s="382"/>
      <c r="G2" s="382"/>
      <c r="H2" s="382"/>
      <c r="I2" s="382"/>
    </row>
    <row r="3" spans="1:14" x14ac:dyDescent="0.25">
      <c r="A3" s="378" t="s">
        <v>16</v>
      </c>
      <c r="B3" s="375" t="s">
        <v>12</v>
      </c>
      <c r="C3" s="1" t="s">
        <v>0</v>
      </c>
      <c r="D3" s="1"/>
      <c r="E3" s="6"/>
      <c r="F3" s="7"/>
      <c r="G3" s="7"/>
      <c r="H3" s="8"/>
      <c r="I3" s="9"/>
    </row>
    <row r="4" spans="1:14" x14ac:dyDescent="0.25">
      <c r="A4" s="379"/>
      <c r="B4" s="376"/>
      <c r="C4" s="2" t="s">
        <v>1</v>
      </c>
      <c r="D4" s="2"/>
      <c r="E4" s="10"/>
      <c r="F4" s="5"/>
      <c r="G4" s="5"/>
      <c r="H4" s="5"/>
      <c r="I4" s="11"/>
    </row>
    <row r="5" spans="1:14" x14ac:dyDescent="0.25">
      <c r="A5" s="379"/>
      <c r="B5" s="376"/>
      <c r="C5" s="2" t="s">
        <v>2</v>
      </c>
      <c r="D5" s="2"/>
      <c r="E5" s="10"/>
      <c r="F5" s="5"/>
      <c r="G5" s="5"/>
      <c r="H5" s="5"/>
      <c r="I5" s="11"/>
    </row>
    <row r="6" spans="1:14" x14ac:dyDescent="0.25">
      <c r="A6" s="379"/>
      <c r="B6" s="376"/>
      <c r="C6" s="374" t="s">
        <v>8</v>
      </c>
      <c r="D6" s="2" t="s">
        <v>3</v>
      </c>
      <c r="E6" s="10"/>
      <c r="F6" s="5"/>
      <c r="G6" s="5"/>
      <c r="H6" s="5"/>
      <c r="I6" s="11"/>
    </row>
    <row r="7" spans="1:14" x14ac:dyDescent="0.25">
      <c r="A7" s="379"/>
      <c r="B7" s="376"/>
      <c r="C7" s="374"/>
      <c r="D7" s="2" t="s">
        <v>4</v>
      </c>
      <c r="E7" s="10"/>
      <c r="F7" s="5"/>
      <c r="G7" s="5"/>
      <c r="H7" s="5"/>
      <c r="I7" s="11"/>
    </row>
    <row r="8" spans="1:14" x14ac:dyDescent="0.25">
      <c r="A8" s="379"/>
      <c r="B8" s="376"/>
      <c r="C8" s="374"/>
      <c r="D8" s="2" t="s">
        <v>5</v>
      </c>
      <c r="E8" s="10"/>
      <c r="F8" s="5"/>
      <c r="G8" s="5"/>
      <c r="H8" s="5"/>
      <c r="I8" s="11"/>
    </row>
    <row r="9" spans="1:14" x14ac:dyDescent="0.25">
      <c r="A9" s="379"/>
      <c r="B9" s="376"/>
      <c r="C9" s="374"/>
      <c r="D9" s="2" t="s">
        <v>6</v>
      </c>
      <c r="E9" s="10"/>
      <c r="F9" s="5"/>
      <c r="G9" s="5"/>
      <c r="H9" s="5"/>
      <c r="I9" s="11"/>
    </row>
    <row r="10" spans="1:14" ht="11.4" customHeight="1" x14ac:dyDescent="0.25">
      <c r="A10" s="379"/>
      <c r="B10" s="376"/>
      <c r="C10" s="374"/>
      <c r="D10" s="2" t="s">
        <v>7</v>
      </c>
      <c r="E10" s="10"/>
      <c r="F10" s="5"/>
      <c r="G10" s="5"/>
      <c r="H10" s="5"/>
      <c r="I10" s="11"/>
    </row>
    <row r="11" spans="1:14" x14ac:dyDescent="0.25">
      <c r="A11" s="379"/>
      <c r="B11" s="376"/>
      <c r="C11" s="330" t="s">
        <v>9</v>
      </c>
      <c r="D11" s="2" t="s">
        <v>10</v>
      </c>
      <c r="E11" s="10"/>
      <c r="F11" s="5"/>
      <c r="G11" s="5"/>
      <c r="H11" s="5"/>
      <c r="I11" s="11"/>
    </row>
    <row r="12" spans="1:14" ht="13" thickBot="1" x14ac:dyDescent="0.3">
      <c r="A12" s="379"/>
      <c r="B12" s="377"/>
      <c r="C12" s="321"/>
      <c r="D12" s="4" t="s">
        <v>11</v>
      </c>
      <c r="E12" s="12"/>
      <c r="F12" s="13"/>
      <c r="G12" s="13"/>
      <c r="H12" s="13"/>
      <c r="I12" s="14"/>
      <c r="M12" t="s">
        <v>21</v>
      </c>
    </row>
    <row r="13" spans="1:14" x14ac:dyDescent="0.25">
      <c r="A13" s="379"/>
      <c r="B13" s="375" t="s">
        <v>13</v>
      </c>
      <c r="C13" s="1" t="s">
        <v>0</v>
      </c>
      <c r="D13" s="1"/>
      <c r="E13" s="6"/>
      <c r="F13" s="7"/>
      <c r="G13" s="7"/>
      <c r="H13" s="7"/>
      <c r="I13" s="9"/>
      <c r="M13" s="1" t="s">
        <v>0</v>
      </c>
      <c r="N13" s="1"/>
    </row>
    <row r="14" spans="1:14" x14ac:dyDescent="0.25">
      <c r="A14" s="379"/>
      <c r="B14" s="376"/>
      <c r="C14" s="2" t="s">
        <v>1</v>
      </c>
      <c r="D14" s="2"/>
      <c r="E14" s="10"/>
      <c r="F14" s="5"/>
      <c r="G14" s="5"/>
      <c r="H14" s="5"/>
      <c r="I14" s="11"/>
      <c r="M14" s="2" t="s">
        <v>1</v>
      </c>
      <c r="N14" s="2"/>
    </row>
    <row r="15" spans="1:14" x14ac:dyDescent="0.25">
      <c r="A15" s="379"/>
      <c r="B15" s="376"/>
      <c r="C15" s="2" t="s">
        <v>2</v>
      </c>
      <c r="D15" s="2"/>
      <c r="E15" s="10"/>
      <c r="F15" s="5"/>
      <c r="G15" s="5"/>
      <c r="H15" s="5"/>
      <c r="I15" s="11"/>
      <c r="M15" s="2" t="s">
        <v>2</v>
      </c>
      <c r="N15" s="2"/>
    </row>
    <row r="16" spans="1:14" x14ac:dyDescent="0.25">
      <c r="A16" s="379"/>
      <c r="B16" s="376"/>
      <c r="C16" s="374" t="s">
        <v>8</v>
      </c>
      <c r="D16" s="2" t="s">
        <v>3</v>
      </c>
      <c r="E16" s="10"/>
      <c r="F16" s="5"/>
      <c r="G16" s="5"/>
      <c r="H16" s="5"/>
      <c r="I16" s="11"/>
      <c r="M16" s="374" t="s">
        <v>8</v>
      </c>
      <c r="N16" s="2" t="s">
        <v>3</v>
      </c>
    </row>
    <row r="17" spans="1:14" x14ac:dyDescent="0.25">
      <c r="A17" s="379"/>
      <c r="B17" s="376"/>
      <c r="C17" s="374"/>
      <c r="D17" s="2" t="s">
        <v>4</v>
      </c>
      <c r="E17" s="10"/>
      <c r="F17" s="5"/>
      <c r="G17" s="5"/>
      <c r="H17" s="5"/>
      <c r="I17" s="11"/>
      <c r="M17" s="374"/>
      <c r="N17" s="2" t="s">
        <v>4</v>
      </c>
    </row>
    <row r="18" spans="1:14" x14ac:dyDescent="0.25">
      <c r="A18" s="379"/>
      <c r="B18" s="376"/>
      <c r="C18" s="374"/>
      <c r="D18" s="2" t="s">
        <v>5</v>
      </c>
      <c r="E18" s="10"/>
      <c r="F18" s="5"/>
      <c r="G18" s="5"/>
      <c r="H18" s="5"/>
      <c r="I18" s="11"/>
      <c r="M18" s="374"/>
      <c r="N18" s="2" t="s">
        <v>5</v>
      </c>
    </row>
    <row r="19" spans="1:14" x14ac:dyDescent="0.25">
      <c r="A19" s="379"/>
      <c r="B19" s="376"/>
      <c r="C19" s="374"/>
      <c r="D19" s="2" t="s">
        <v>6</v>
      </c>
      <c r="E19" s="10"/>
      <c r="F19" s="5"/>
      <c r="G19" s="5"/>
      <c r="H19" s="5"/>
      <c r="I19" s="11"/>
      <c r="M19" s="374"/>
      <c r="N19" s="2" t="s">
        <v>6</v>
      </c>
    </row>
    <row r="20" spans="1:14" x14ac:dyDescent="0.25">
      <c r="A20" s="379"/>
      <c r="B20" s="376"/>
      <c r="C20" s="374"/>
      <c r="D20" s="2" t="s">
        <v>7</v>
      </c>
      <c r="E20" s="10"/>
      <c r="F20" s="5"/>
      <c r="G20" s="5"/>
      <c r="H20" s="5"/>
      <c r="I20" s="11"/>
      <c r="M20" s="374"/>
      <c r="N20" s="2" t="s">
        <v>7</v>
      </c>
    </row>
    <row r="21" spans="1:14" x14ac:dyDescent="0.25">
      <c r="A21" s="379"/>
      <c r="B21" s="376"/>
      <c r="C21" s="332" t="s">
        <v>9</v>
      </c>
      <c r="D21" s="2" t="s">
        <v>10</v>
      </c>
      <c r="E21" s="10"/>
      <c r="F21" s="5"/>
      <c r="G21" s="5"/>
      <c r="H21" s="5"/>
      <c r="I21" s="11"/>
      <c r="M21" s="330" t="s">
        <v>9</v>
      </c>
      <c r="N21" s="2" t="s">
        <v>10</v>
      </c>
    </row>
    <row r="22" spans="1:14" ht="13" thickBot="1" x14ac:dyDescent="0.3">
      <c r="A22" s="379"/>
      <c r="B22" s="377"/>
      <c r="C22" s="388"/>
      <c r="D22" s="4" t="s">
        <v>11</v>
      </c>
      <c r="E22" s="12"/>
      <c r="F22" s="13"/>
      <c r="G22" s="13"/>
      <c r="H22" s="13"/>
      <c r="I22" s="14"/>
      <c r="M22" s="321"/>
      <c r="N22" s="4" t="s">
        <v>11</v>
      </c>
    </row>
    <row r="23" spans="1:14" x14ac:dyDescent="0.25">
      <c r="A23" s="379"/>
      <c r="B23" s="375" t="s">
        <v>14</v>
      </c>
      <c r="C23" s="1" t="s">
        <v>0</v>
      </c>
      <c r="D23" s="1"/>
      <c r="E23" s="6"/>
      <c r="F23" s="7"/>
      <c r="G23" s="7"/>
      <c r="H23" s="7"/>
      <c r="I23" s="9"/>
      <c r="M23" s="18" t="s">
        <v>22</v>
      </c>
    </row>
    <row r="24" spans="1:14" x14ac:dyDescent="0.25">
      <c r="A24" s="379"/>
      <c r="B24" s="376"/>
      <c r="C24" s="2" t="s">
        <v>1</v>
      </c>
      <c r="D24" s="2"/>
      <c r="E24" s="10"/>
      <c r="F24" s="5"/>
      <c r="G24" s="5"/>
      <c r="H24" s="5"/>
      <c r="I24" s="11"/>
    </row>
    <row r="25" spans="1:14" x14ac:dyDescent="0.25">
      <c r="A25" s="379"/>
      <c r="B25" s="376"/>
      <c r="C25" s="2" t="s">
        <v>2</v>
      </c>
      <c r="D25" s="2"/>
      <c r="E25" s="10"/>
      <c r="F25" s="5"/>
      <c r="G25" s="5"/>
      <c r="H25" s="5"/>
      <c r="I25" s="11"/>
    </row>
    <row r="26" spans="1:14" x14ac:dyDescent="0.25">
      <c r="A26" s="379"/>
      <c r="B26" s="376"/>
      <c r="C26" s="374" t="s">
        <v>8</v>
      </c>
      <c r="D26" s="2" t="s">
        <v>3</v>
      </c>
      <c r="E26" s="10"/>
      <c r="F26" s="5"/>
      <c r="G26" s="5"/>
      <c r="H26" s="5"/>
      <c r="I26" s="11"/>
    </row>
    <row r="27" spans="1:14" x14ac:dyDescent="0.25">
      <c r="A27" s="379"/>
      <c r="B27" s="376"/>
      <c r="C27" s="374"/>
      <c r="D27" s="2" t="s">
        <v>4</v>
      </c>
      <c r="E27" s="10"/>
      <c r="F27" s="5"/>
      <c r="G27" s="5"/>
      <c r="H27" s="5"/>
      <c r="I27" s="11"/>
    </row>
    <row r="28" spans="1:14" x14ac:dyDescent="0.25">
      <c r="A28" s="379"/>
      <c r="B28" s="376"/>
      <c r="C28" s="374"/>
      <c r="D28" s="2" t="s">
        <v>5</v>
      </c>
      <c r="E28" s="10"/>
      <c r="F28" s="5"/>
      <c r="G28" s="5"/>
      <c r="H28" s="5"/>
      <c r="I28" s="11"/>
    </row>
    <row r="29" spans="1:14" x14ac:dyDescent="0.25">
      <c r="A29" s="379"/>
      <c r="B29" s="376"/>
      <c r="C29" s="374"/>
      <c r="D29" s="2" t="s">
        <v>6</v>
      </c>
      <c r="E29" s="10"/>
      <c r="F29" s="5"/>
      <c r="G29" s="5"/>
      <c r="H29" s="5"/>
      <c r="I29" s="11"/>
    </row>
    <row r="30" spans="1:14" x14ac:dyDescent="0.25">
      <c r="A30" s="379"/>
      <c r="B30" s="376"/>
      <c r="C30" s="374"/>
      <c r="D30" s="2" t="s">
        <v>7</v>
      </c>
      <c r="E30" s="10"/>
      <c r="F30" s="5"/>
      <c r="G30" s="5"/>
      <c r="H30" s="5"/>
      <c r="I30" s="11"/>
    </row>
    <row r="31" spans="1:14" x14ac:dyDescent="0.25">
      <c r="A31" s="379"/>
      <c r="B31" s="376"/>
      <c r="C31" s="330" t="s">
        <v>9</v>
      </c>
      <c r="D31" s="2" t="s">
        <v>10</v>
      </c>
      <c r="E31" s="10"/>
      <c r="F31" s="5"/>
      <c r="G31" s="5"/>
      <c r="H31" s="5"/>
      <c r="I31" s="11"/>
    </row>
    <row r="32" spans="1:14" ht="13" thickBot="1" x14ac:dyDescent="0.3">
      <c r="A32" s="379"/>
      <c r="B32" s="377"/>
      <c r="C32" s="321"/>
      <c r="D32" s="4" t="s">
        <v>11</v>
      </c>
      <c r="E32" s="12"/>
      <c r="F32" s="13"/>
      <c r="G32" s="13"/>
      <c r="H32" s="13"/>
      <c r="I32" s="14"/>
    </row>
    <row r="33" spans="1:9" x14ac:dyDescent="0.25">
      <c r="A33" s="379"/>
      <c r="B33" s="375" t="s">
        <v>14</v>
      </c>
      <c r="C33" s="1" t="s">
        <v>0</v>
      </c>
      <c r="D33" s="1"/>
      <c r="E33" s="15"/>
      <c r="F33" s="16"/>
      <c r="G33" s="16"/>
      <c r="H33" s="16"/>
      <c r="I33" s="17"/>
    </row>
    <row r="34" spans="1:9" x14ac:dyDescent="0.25">
      <c r="A34" s="379"/>
      <c r="B34" s="376"/>
      <c r="C34" s="2" t="s">
        <v>1</v>
      </c>
      <c r="D34" s="2"/>
      <c r="E34" s="10"/>
      <c r="F34" s="5"/>
      <c r="G34" s="5"/>
      <c r="H34" s="5"/>
      <c r="I34" s="11"/>
    </row>
    <row r="35" spans="1:9" x14ac:dyDescent="0.25">
      <c r="A35" s="379"/>
      <c r="B35" s="376"/>
      <c r="C35" s="2" t="s">
        <v>2</v>
      </c>
      <c r="D35" s="2"/>
      <c r="E35" s="10"/>
      <c r="F35" s="5"/>
      <c r="G35" s="5"/>
      <c r="H35" s="5"/>
      <c r="I35" s="11"/>
    </row>
    <row r="36" spans="1:9" x14ac:dyDescent="0.25">
      <c r="A36" s="379"/>
      <c r="B36" s="376"/>
      <c r="C36" s="374" t="s">
        <v>8</v>
      </c>
      <c r="D36" s="2" t="s">
        <v>3</v>
      </c>
      <c r="E36" s="10"/>
      <c r="F36" s="5"/>
      <c r="G36" s="5"/>
      <c r="H36" s="5"/>
      <c r="I36" s="11"/>
    </row>
    <row r="37" spans="1:9" x14ac:dyDescent="0.25">
      <c r="A37" s="379"/>
      <c r="B37" s="376"/>
      <c r="C37" s="374"/>
      <c r="D37" s="2" t="s">
        <v>4</v>
      </c>
      <c r="E37" s="10"/>
      <c r="F37" s="5"/>
      <c r="G37" s="5"/>
      <c r="H37" s="5"/>
      <c r="I37" s="11"/>
    </row>
    <row r="38" spans="1:9" x14ac:dyDescent="0.25">
      <c r="A38" s="379"/>
      <c r="B38" s="376"/>
      <c r="C38" s="374"/>
      <c r="D38" s="2" t="s">
        <v>5</v>
      </c>
      <c r="E38" s="10"/>
      <c r="F38" s="5"/>
      <c r="G38" s="5"/>
      <c r="H38" s="5"/>
      <c r="I38" s="11"/>
    </row>
    <row r="39" spans="1:9" x14ac:dyDescent="0.25">
      <c r="A39" s="379"/>
      <c r="B39" s="376"/>
      <c r="C39" s="374"/>
      <c r="D39" s="2" t="s">
        <v>6</v>
      </c>
      <c r="E39" s="10"/>
      <c r="F39" s="5"/>
      <c r="G39" s="5"/>
      <c r="H39" s="5"/>
      <c r="I39" s="11"/>
    </row>
    <row r="40" spans="1:9" x14ac:dyDescent="0.25">
      <c r="A40" s="379"/>
      <c r="B40" s="376"/>
      <c r="C40" s="374"/>
      <c r="D40" s="2" t="s">
        <v>7</v>
      </c>
      <c r="E40" s="10"/>
      <c r="F40" s="5"/>
      <c r="G40" s="5"/>
      <c r="H40" s="5"/>
      <c r="I40" s="11"/>
    </row>
    <row r="41" spans="1:9" x14ac:dyDescent="0.25">
      <c r="A41" s="379"/>
      <c r="B41" s="376"/>
      <c r="C41" s="330" t="s">
        <v>9</v>
      </c>
      <c r="D41" s="2" t="s">
        <v>10</v>
      </c>
      <c r="E41" s="10"/>
      <c r="F41" s="5"/>
      <c r="G41" s="5"/>
      <c r="H41" s="5"/>
      <c r="I41" s="11"/>
    </row>
    <row r="42" spans="1:9" ht="13" thickBot="1" x14ac:dyDescent="0.3">
      <c r="A42" s="380"/>
      <c r="B42" s="377"/>
      <c r="C42" s="321"/>
      <c r="D42" s="4" t="s">
        <v>11</v>
      </c>
      <c r="E42" s="12"/>
      <c r="F42" s="13"/>
      <c r="G42" s="13"/>
      <c r="H42" s="13"/>
      <c r="I42" s="14"/>
    </row>
    <row r="43" spans="1:9" x14ac:dyDescent="0.25">
      <c r="A43" s="3"/>
    </row>
  </sheetData>
  <mergeCells count="23">
    <mergeCell ref="M16:M20"/>
    <mergeCell ref="M21:M22"/>
    <mergeCell ref="E1:E2"/>
    <mergeCell ref="F1:F2"/>
    <mergeCell ref="H1:H2"/>
    <mergeCell ref="G1:G2"/>
    <mergeCell ref="I1:I2"/>
    <mergeCell ref="C36:C40"/>
    <mergeCell ref="C41:C42"/>
    <mergeCell ref="B33:B42"/>
    <mergeCell ref="A3:A42"/>
    <mergeCell ref="B1:B2"/>
    <mergeCell ref="C1:D2"/>
    <mergeCell ref="A1:A2"/>
    <mergeCell ref="C6:C10"/>
    <mergeCell ref="C11:C12"/>
    <mergeCell ref="B3:B12"/>
    <mergeCell ref="C16:C20"/>
    <mergeCell ref="C21:C22"/>
    <mergeCell ref="B13:B22"/>
    <mergeCell ref="C26:C30"/>
    <mergeCell ref="C31:C32"/>
    <mergeCell ref="B23:B32"/>
  </mergeCells>
  <pageMargins left="0.7" right="0.7" top="0.78740157499999996" bottom="0.78740157499999996" header="0.3" footer="0.3"/>
  <headerFooter>
    <oddFooter>&amp;L_x000D_&amp;1#&amp;"Arial"&amp;8&amp;K000000                  intern | internal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0_Overview_procedure</vt:lpstr>
      <vt:lpstr>1_Determine_PM_maturity_level</vt:lpstr>
      <vt:lpstr>2_Cheat sheet</vt:lpstr>
      <vt:lpstr>Sheet 1_PM_Challenges</vt:lpstr>
      <vt:lpstr>2.1_Sheet 1_PM</vt:lpstr>
      <vt:lpstr>2.1.1_Assm._cov._methods_phase</vt:lpstr>
      <vt:lpstr>1.1_Explanation_MFMM</vt:lpstr>
      <vt:lpstr>Rosenberger_Challenges</vt:lpstr>
      <vt:lpstr>Cheat sheet_1</vt:lpstr>
      <vt:lpstr>Determine_PM_maturity_level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Obersteiner, Florian</cp:lastModifiedBy>
  <cp:lastPrinted>2023-08-22T12:19:23Z</cp:lastPrinted>
  <dcterms:created xsi:type="dcterms:W3CDTF">2023-05-31T10:32:52Z</dcterms:created>
  <dcterms:modified xsi:type="dcterms:W3CDTF">2023-08-22T12:21:44Z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