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_obersteiner\Desktop\master_thesis_IID-Framework\"/>
    </mc:Choice>
  </mc:AlternateContent>
  <xr:revisionPtr revIDLastSave="0" documentId="13_ncr:1_{E6B55391-664A-4617-BAA3-0A726CA78080}" xr6:coauthVersionLast="47" xr6:coauthVersionMax="47" xr10:uidLastSave="{00000000-0000-0000-0000-000000000000}"/>
  <bookViews>
    <workbookView xWindow="0" yWindow="0" windowWidth="19200" windowHeight="21000" activeTab="2" xr2:uid="{29F236B6-845E-4098-9933-AD023C8E1566}"/>
  </bookViews>
  <sheets>
    <sheet name="0_Overview_procedure" sheetId="10" r:id="rId1"/>
    <sheet name="1_Determine_PM_maturity_level" sheetId="7" r:id="rId2"/>
    <sheet name="2_Cheat sheet" sheetId="5" r:id="rId3"/>
    <sheet name="2.1_Sheet 1_PM" sheetId="13" r:id="rId4"/>
    <sheet name="1.1_Explanation_MFMM"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7" l="1"/>
</calcChain>
</file>

<file path=xl/sharedStrings.xml><?xml version="1.0" encoding="utf-8"?>
<sst xmlns="http://schemas.openxmlformats.org/spreadsheetml/2006/main" count="507" uniqueCount="450">
  <si>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</si>
  <si>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</si>
  <si>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</si>
  <si>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</si>
  <si>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</si>
  <si>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</si>
  <si>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</si>
  <si>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</si>
  <si>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</si>
  <si>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</si>
  <si>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</si>
  <si>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</si>
  <si>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</si>
  <si>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</si>
  <si>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Output</t>
  </si>
  <si>
    <t>Stakeholder Support and Involvement</t>
  </si>
  <si>
    <t>Phases/categories</t>
  </si>
  <si>
    <t>Description</t>
  </si>
  <si>
    <t>identifier</t>
  </si>
  <si>
    <t>1.1</t>
  </si>
  <si>
    <t>1.2</t>
  </si>
  <si>
    <t>1.3</t>
  </si>
  <si>
    <t>Management support</t>
  </si>
  <si>
    <t>External stakeholder support</t>
  </si>
  <si>
    <t>Subject matter experts (SMEs)</t>
  </si>
  <si>
    <t>User groups</t>
  </si>
  <si>
    <t>3.1</t>
  </si>
  <si>
    <t>Event data availability</t>
  </si>
  <si>
    <t>2.1</t>
  </si>
  <si>
    <t>Availability of contextual information</t>
  </si>
  <si>
    <t>Process mining expertise</t>
  </si>
  <si>
    <t>3.2</t>
  </si>
  <si>
    <t>Data extraction expertise</t>
  </si>
  <si>
    <t>Process analyst expertise</t>
  </si>
  <si>
    <t>Team configuration</t>
  </si>
  <si>
    <t>2.2</t>
  </si>
  <si>
    <t>Extraction</t>
  </si>
  <si>
    <t>4.1</t>
  </si>
  <si>
    <t>Data processing</t>
  </si>
  <si>
    <t>5.1</t>
  </si>
  <si>
    <t>Mining and Analysis</t>
  </si>
  <si>
    <t>Process improvement and support</t>
  </si>
  <si>
    <t>4.2</t>
  </si>
  <si>
    <t>Data preprocessing</t>
  </si>
  <si>
    <t>Event-log quality considerations</t>
  </si>
  <si>
    <t>5.2</t>
  </si>
  <si>
    <t>6.1</t>
  </si>
  <si>
    <t>General</t>
  </si>
  <si>
    <t>7.1</t>
  </si>
  <si>
    <t>Change Management</t>
  </si>
  <si>
    <t>Project Management</t>
  </si>
  <si>
    <t>Training</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</si>
  <si>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</si>
  <si>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</si>
  <si>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</si>
  <si>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</si>
  <si>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</si>
  <si>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</si>
  <si>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</si>
  <si>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</si>
  <si>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</si>
  <si>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</si>
  <si>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</si>
  <si>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</si>
  <si>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Elusive business value</t>
  </si>
  <si>
    <t>Missing implementation guidance</t>
  </si>
  <si>
    <t>Governance</t>
  </si>
  <si>
    <t>Incomprehensible outcomes</t>
  </si>
  <si>
    <t>Lack of advanced features</t>
  </si>
  <si>
    <t>id</t>
  </si>
  <si>
    <t>CSF's/challenges (literature)</t>
  </si>
  <si>
    <t>Input (Requirements)</t>
  </si>
  <si>
    <t>2.3</t>
  </si>
  <si>
    <t>6.2</t>
  </si>
  <si>
    <t>Martin et al., Grisold et al.</t>
  </si>
  <si>
    <t>Mamudu and Bandara, Grisold et al.</t>
  </si>
  <si>
    <t>Evaluation
Missing involvement from process experts</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</si>
  <si>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</si>
  <si>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</si>
  <si>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</si>
  <si>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</si>
  <si>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</si>
  <si>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</si>
  <si>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</si>
  <si>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</si>
  <si>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</si>
  <si>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t>The framework unifies a number of approaches for correlation analysis proposed in literature, proposing a general solution that can perform those analyses and many more.</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</si>
  <si>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</si>
  <si>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</si>
  <si>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</si>
  <si>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A general framework for action-oriented PM that supports the continous management of operational processes and the automated execution of actions to improve the process.</t>
  </si>
  <si>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</si>
  <si>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</si>
  <si>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</si>
  <si>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</si>
  <si>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</si>
  <si>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</si>
  <si>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</si>
  <si>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</si>
  <si>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</si>
  <si>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</si>
  <si>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</si>
  <si>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</si>
  <si>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</si>
  <si>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</si>
  <si>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</si>
  <si>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</si>
  <si>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</si>
  <si>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</si>
  <si>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Focus: One use case from a student with short time horizon.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</si>
  <si>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</si>
  <si>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</si>
  <si>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</si>
  <si>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</si>
  <si>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</si>
  <si>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</si>
  <si>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</si>
  <si>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</si>
  <si>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</si>
  <si>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</si>
  <si>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</si>
  <si>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</si>
  <si>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</si>
  <si>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</si>
  <si>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</si>
  <si>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</si>
  <si>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</si>
  <si>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</si>
  <si>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</si>
  <si>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 xml:space="preserve">No knowledge exists in handling PM tools. </t>
  </si>
  <si>
    <t>Some people in relevant business units have expert knowledge on advanced applications.</t>
  </si>
  <si>
    <t>One person have knowledge about PM basics.</t>
  </si>
  <si>
    <t>Total points:</t>
  </si>
  <si>
    <t>Elements:</t>
  </si>
  <si>
    <t>Approx. maturity level:</t>
  </si>
  <si>
    <t>Determine maturity level</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</si>
  <si>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</si>
  <si>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</si>
  <si>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</si>
  <si>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</si>
  <si>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</si>
  <si>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</si>
  <si>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</si>
  <si>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</si>
  <si>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</si>
  <si>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</si>
  <si>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</si>
  <si>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</si>
  <si>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</si>
  <si>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</si>
  <si>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</si>
  <si>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</si>
  <si>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</si>
  <si>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</si>
  <si>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</si>
  <si>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</si>
  <si>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</si>
  <si>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</si>
  <si>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</si>
  <si>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</si>
  <si>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</si>
  <si>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</si>
  <si>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</si>
  <si>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</si>
  <si>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</si>
  <si>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</si>
  <si>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No specific use case for PM exists in the organization.</t>
  </si>
  <si>
    <t xml:space="preserve">Initial process awareness through cross-functional process oriented thinking. Processes are currently documented. Some departments are further along than others. </t>
  </si>
  <si>
    <t>Data is actively used for decision support, e.g. PowerBI.</t>
  </si>
  <si>
    <t>The corporate culture is predominantly rigid.</t>
  </si>
  <si>
    <t>No supporting methods, like PM^2, Workshops, etc. used currently.</t>
  </si>
  <si>
    <t>Implementation of SAP. Legacy systems are not process-oriented. The majority of data is recorded automatically as a by-product of IT-systems, but there is no claim to completeness or reliability.</t>
  </si>
  <si>
    <t xml:space="preserve">Data is not optimally accessible and many datasilos exist. </t>
  </si>
  <si>
    <t xml:space="preserve">The data is not deliberately enriched with additional process-specific information (meta data).  However, this does not mean that such information is not available in some of the data. </t>
  </si>
  <si>
    <t>No documented PM method/tool guidelines.</t>
  </si>
  <si>
    <t>No documented PM roles and responsibilities.</t>
  </si>
  <si>
    <t>Documented process guidelines, but not consistently enforced. Some departments are further developed then others.</t>
  </si>
  <si>
    <t>Partial documented data guidelines, but not transparently accessible.</t>
  </si>
  <si>
    <t>Routinized knowledge in relevant business areas that can solve advanced tasks autonomously.</t>
  </si>
  <si>
    <t>Opertional, autonomous knowledge of data preprocessing available in relevant business areas.</t>
  </si>
  <si>
    <t xml:space="preserve">No knowledge exists on advanced applications. </t>
  </si>
  <si>
    <t>Never used before. PM is not used for process discovery.</t>
  </si>
  <si>
    <t>Never used before. PM is not used for process analysis.</t>
  </si>
  <si>
    <t>Never used before. PM is not used for process monitoring and controlling.</t>
  </si>
  <si>
    <t>Never used before. PM is not used for advanced applications.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</si>
  <si>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</si>
  <si>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</si>
  <si>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</si>
  <si>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</si>
  <si>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</si>
  <si>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</si>
  <si>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</si>
  <si>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</si>
  <si>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</si>
  <si>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</si>
  <si>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</si>
  <si>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</si>
  <si>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</si>
  <si>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</si>
  <si>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</si>
  <si>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</si>
  <si>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</si>
  <si>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</si>
  <si>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</si>
  <si>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</si>
  <si>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</si>
  <si>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</si>
  <si>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</si>
  <si>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</si>
  <si>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</si>
  <si>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</si>
  <si>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</si>
  <si>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</si>
  <si>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</si>
  <si>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</si>
  <si>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</si>
  <si>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</si>
  <si>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</si>
  <si>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</si>
  <si>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</si>
  <si>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</si>
  <si>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</si>
  <si>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</si>
  <si>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</si>
  <si>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</si>
  <si>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</si>
  <si>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</si>
  <si>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</si>
  <si>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</si>
  <si>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</si>
  <si>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</si>
  <si>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</si>
  <si>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</si>
  <si>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</si>
  <si>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</si>
  <si>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</si>
  <si>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</si>
  <si>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</si>
  <si>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</si>
  <si>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</si>
  <si>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</si>
  <si>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</si>
  <si>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</si>
  <si>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</si>
  <si>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</si>
  <si>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</si>
  <si>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</si>
  <si>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</si>
  <si>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</si>
  <si>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</si>
  <si>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</si>
  <si>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</si>
  <si>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</si>
  <si>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</si>
  <si>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</si>
  <si>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</si>
  <si>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</si>
  <si>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</si>
  <si>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</si>
  <si>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</si>
  <si>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</si>
  <si>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</si>
  <si>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</si>
  <si>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</si>
  <si>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</si>
  <si>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</si>
  <si>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</si>
  <si>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</si>
  <si>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</si>
  <si>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</si>
  <si>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</si>
  <si>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</si>
  <si>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</si>
  <si>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</si>
  <si>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</si>
  <si>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</si>
  <si>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</si>
  <si>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</si>
  <si>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</si>
  <si>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</si>
  <si>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</si>
  <si>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</si>
  <si>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</si>
  <si>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</si>
  <si>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</si>
  <si>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</si>
  <si>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</si>
  <si>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</si>
  <si>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</si>
  <si>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</si>
  <si>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</si>
  <si>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</si>
  <si>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</si>
  <si>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</si>
  <si>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</si>
  <si>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</si>
  <si>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</si>
  <si>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</si>
  <si>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</si>
  <si>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</si>
  <si>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</si>
  <si>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</si>
  <si>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</si>
  <si>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</si>
  <si>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</si>
  <si>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</si>
  <si>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</si>
  <si>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</si>
  <si>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</si>
  <si>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</si>
  <si>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</si>
  <si>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</si>
  <si>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</si>
  <si>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</si>
  <si>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</si>
  <si>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</si>
  <si>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</si>
  <si>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</si>
  <si>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</si>
  <si>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</si>
  <si>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</si>
  <si>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</si>
  <si>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</si>
  <si>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</si>
  <si>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</si>
  <si>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</si>
  <si>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</si>
  <si>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</si>
  <si>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</si>
  <si>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</si>
  <si>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</si>
  <si>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</si>
  <si>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</si>
  <si>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</si>
  <si>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</si>
  <si>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</si>
  <si>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</si>
  <si>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</si>
  <si>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</si>
  <si>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</si>
  <si>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</si>
  <si>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</si>
  <si>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</si>
  <si>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</si>
  <si>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</si>
  <si>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</si>
  <si>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</si>
  <si>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</si>
  <si>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</si>
  <si>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Factors [12]</t>
  </si>
  <si>
    <t>Planning (Process selection)</t>
  </si>
  <si>
    <t>Mans et al., Martin et al., Grisold et al.</t>
  </si>
  <si>
    <t>No challenges found</t>
  </si>
  <si>
    <t>/</t>
  </si>
  <si>
    <t>IID-Framework</t>
  </si>
  <si>
    <t>Definition/ Example [27]</t>
  </si>
  <si>
    <t>1 Initial [27]</t>
  </si>
  <si>
    <t>2 Rudimentary [27]</t>
  </si>
  <si>
    <t>3 Standalone [27]</t>
  </si>
  <si>
    <t>4 Systematic [27]</t>
  </si>
  <si>
    <t>5 Optimizing [27]</t>
  </si>
  <si>
    <t>Assessment topic</t>
  </si>
  <si>
    <t>not possible at all</t>
  </si>
  <si>
    <t>yes, but with effort</t>
  </si>
  <si>
    <t>very good</t>
  </si>
  <si>
    <t>PDM (2009)</t>
  </si>
  <si>
    <t>L* (2011)</t>
  </si>
  <si>
    <t>PMPM (2011)</t>
  </si>
  <si>
    <t>PM^2 (2015)</t>
  </si>
  <si>
    <t>Access to contextual information such as process models, business rules, policy documents, legal and regulatory requirements that can aid process mining [18], [19].</t>
  </si>
  <si>
    <t>Mans et al., Mamudu et al.</t>
  </si>
  <si>
    <t>Process knowledge (e.g. Process models, etc.) [3], business rules, policy documents, legal and regulatory requirements, possible projectteam-members</t>
  </si>
  <si>
    <t>selected business process [3], composed project team [3], project goals, defined research questions [3], [4]</t>
  </si>
  <si>
    <t>manual task. But "random" Proess Analyses, like with the Proactive Insights Engine [64], may result in (new) research questions.</t>
  </si>
  <si>
    <t>In this method there are no phase for develop a research question for the upcoming analysis.</t>
  </si>
  <si>
    <t xml:space="preserve">It is told that firstly planning and justification is needed. In this method you have to choose one of three PM projects (data-drive, question-driven, goal-driven).  </t>
  </si>
  <si>
    <t>PM^2 specifically delivers activities to build a project team, define a first research question and refine it during the whole process and last but not least how to choose a good business process for the PM-project.</t>
  </si>
  <si>
    <t>Identifying questions or project goal(s), selecting business processes to be mined and composing the project team to execute process mining initiatives [18].
It is unclear what process properties are important [22].</t>
  </si>
  <si>
    <t>Mamudu et al., Grisold et al.</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</si>
  <si>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[18].
Lack of interdisciplinary and cross-functional teams: PM suffers from a lack of interdisciplinary and cross-functional teams covering sponsors, IT, and data specialists as well as business users and project managers [21].</t>
  </si>
  <si>
    <t>Mamudu et al., Martin et al.</t>
  </si>
  <si>
    <t>The extent to which historical event data is available for process mining analysis [18].
Constraining data access barriers: Limited data access across departmental and organizational boundaries restricts PM [21].
The availability of event data needed for PM is limited [21].
Restricting data privacy regulations: Compliance with data privacy and security regulations limits the detail of what can be discovered and analyzed through PM [21].
Difficult handling of unstructured data: PM provides limited support for exploiting unstructured data that is not available in activity-based semantics or even format [21].
There is an asymetry in terms of the permission to access and use of relevant data [22].
Delays can occur due to data access, which is often tied to organizational barriers [22].</t>
  </si>
  <si>
    <t>Mamudu et al., Martin et al., Grisold et al.</t>
  </si>
  <si>
    <t>process description [3}, located systems &amp; databases, database documentation, which historical event data are available</t>
  </si>
  <si>
    <t>access to the databases, data privacy regulations clarified, raw data exported [3], [4], conceptual data model [4]</t>
  </si>
  <si>
    <t>Database crawler to find the belonging databases-, tables and entries,
Apache OpenNLP [60], 
Web Scraping Applications [61]</t>
  </si>
  <si>
    <t>It is  said that every information system has an own internal log format, which needs to be extracted and transformed.</t>
  </si>
  <si>
    <t xml:space="preserve">Event data, existing models, objectives and questions need to be extracted from systems, domain experts, and management. </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</si>
  <si>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</si>
  <si>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The required data analytics expertise for the extraction and integration of event data for process mining [18].
Teams who are responsible for data integration often have difficulties to obtain the data since they are not involved in the decision-making [22]</t>
  </si>
  <si>
    <t>Determining the data extraction scope, extracting event data, and transferring process knowledge be-tween business experts and process analysts [18].</t>
  </si>
  <si>
    <t>Mamudu et al.</t>
  </si>
  <si>
    <t>Provisions for the extraction and preparation of event data from single or multiple sources for process min-ing based on lessons learnt [18].
Complex data preparation: Substantial effort is required for data extraction and pre-processing [21].
There are data fractions when process run on different systems [22].</t>
  </si>
  <si>
    <t>exported raw data [3]</t>
  </si>
  <si>
    <t>filtered event-log based on the research questions [3], [4]</t>
  </si>
  <si>
    <t>Automated Event-log creation [62],
PM4KNIME [63]</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</si>
  <si>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</si>
  <si>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The L*-method delivers additionally to the main method a method, which guides the process from the raw data to the event-log.</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</si>
  <si>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</si>
  <si>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The data quality considerations and minimum requirements to be met by event logs for process mining [18], [19].
Source or event data are often in accurate, noisy, and/or incomplete [21].</t>
  </si>
  <si>
    <t>Mans et al., Mamudu et al., Martin et al.</t>
  </si>
  <si>
    <t>Applying process mining techniques to answer ques-tions and gain insights [19].
Insufficient technical skills: The lack of sufficient training in technical skills required to implement PM is detrimental to setting up and conducting PM [21].
Process managers miss information about how certain variables can inform decision-making [22].</t>
  </si>
  <si>
    <t>Event-Log [3], Process model [3], research questions [4]</t>
  </si>
  <si>
    <t>required insights with different views [3], 
based on the research questions also a optimized process model</t>
  </si>
  <si>
    <t>Proactive Insights Engine: From Process Discovery to Process Intelligence [64],
Nirdizati: an Advanced Predictive Process Monitoring Toolkit [65]</t>
  </si>
  <si>
    <t>The method concentrates on three analyises: Control Flow Analysis, Performance Analysis and the Role Analysis. With this kinds of analysis the main possible questions are addressed.</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</si>
  <si>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</si>
  <si>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The method shows the basic Mining techniques like Process Discovery, Conformance Checking or Enhancemant. Additionally they explain Process Analytics and point out that they are much more Analysis techniques, which cannot all be shown. </t>
  </si>
  <si>
    <t>Integration of process mining capabilities with other data analytics capabilities [18].
Challenging (real-time) system integration: Insufficient real-time system connectivity or integration into existing IT infrastructure negatively impacts deriving insights through PM [21].</t>
  </si>
  <si>
    <t>The tool’s ability to analyse data for insights into sin-gle, multiple and E2E processes [18]
Fragmented solutions: There is a lack of comprehensive PM solutions supporting a wide range of conceivable use cases [21].</t>
  </si>
  <si>
    <t>Non-standard visualization techniques used in PM may lead to overcomplicated and hardly understandable business process models [21].</t>
  </si>
  <si>
    <t>PM lacks advanced features such as automation, simulation, and data anonyimization [21].</t>
  </si>
  <si>
    <t>Automated process model discovery and process vis-ualisation from event data [18].
Difficult analysis of process exceptions: PM lacks support for deriving insights from process exceptions [21].</t>
  </si>
  <si>
    <t>Using process mining tools to create views, aggregate events, enrich or filter logs to generate the required insights from event logs [18].</t>
  </si>
  <si>
    <t>Detection of deviations from process norms using event data [18].</t>
  </si>
  <si>
    <t xml:space="preserve">Mamudu et al. </t>
  </si>
  <si>
    <t>Using event data for comparison of process behav-iours and process performance [18].
Insufficient prescriptive capabilities: PM tools are limited regarding their prescriptive capabilities [21].</t>
  </si>
  <si>
    <t>Relating analysis results to improvement ideas to achieve project goals [18].
One of the challenges in process mining projects is often that the process analysts are not domain experts for the process they are analysing [9], [56], which means that they may have difficulties determining the causes of unexpected analysis results.</t>
  </si>
  <si>
    <t>Mamudu et al., Bozkaya et al., Suriadi et al.</t>
  </si>
  <si>
    <t>Insights with different views, prepared in an understandable way for the stakeholders (presentation, etc.) [28], direct suggestions for improvement which should be made</t>
  </si>
  <si>
    <t>Enthusiastic stakeholders who will continue to support PM in the future, Documentation</t>
  </si>
  <si>
    <t>Artificial Intelligence Enabled Project Management [66], 
PM4KNIME [63]</t>
  </si>
  <si>
    <t>Using gained insights to modify the actual process execution [18].</t>
  </si>
  <si>
    <t>Top-Level Management/Senior Executives support [18], [19].
Initiating, funding, and conducting PM initiatives requires a strong management commitment [21].
Process managers need guidance to convince decision-makers [22].</t>
  </si>
  <si>
    <t>Mans et al., Mamudu et al., Martin et al., Grisold et al.</t>
  </si>
  <si>
    <t>manual task,
PM4KNIME [63]</t>
  </si>
  <si>
    <t>The stakeholder involvement are completly not addressed in this method.</t>
  </si>
  <si>
    <t xml:space="preserve">It is said that activities have to be planned, milestones have to be set and resources have to be defined. How these resources are gained for the project is not shown. </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</si>
  <si>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</si>
  <si>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Engagement with external collaborators or industry partners (such as suppliers) who influence an organisation’s business process and how they are executed [18].
Transparency may lead to distrust and perceived surveillance [22].</t>
  </si>
  <si>
    <t>SMEs of a particular business domain who contribute to process mining efforts [18].</t>
  </si>
  <si>
    <t>The contribution of ultimate users (such as first-line personnel) to process mining outcomes [18].</t>
  </si>
  <si>
    <t>The required know-how needed to execute process mining initiatives and interpret outcomes [18].</t>
  </si>
  <si>
    <t>The required expertise for designing, streamlining, and re-engineering business processes [18], [19].
Insufficient analytical skills: The lack of fundamental analytical skills, including business process modelling and optimization, impedes deriving value from PM [21].
Insufficient domain expertise: The lack of comprehensive domain and business expertise inhibits the ability to customize PM as well as to adequately interpret the results [21].</t>
  </si>
  <si>
    <t>The education and sensitisation of stakeholders on the appropriate execution of process mining initiatives for the intended results [18].
Insufficient technical skills: The lack of sufficient training in technical skills required to implement PM is detrimental to setting up and conducting PM [21].</t>
  </si>
  <si>
    <t>The series of activities that ensure that the needed change emanating from process mining results is im-plemented in the organisation [18].
Unclear organizational anchoring: It is unclear how PM expertise should be anchored within the organization [21].
It is important to cope with the increased transparency created through process mining [22].</t>
  </si>
  <si>
    <t>Artificial Intelligence Enabled Project Management [66]</t>
  </si>
  <si>
    <t>Not addressed!</t>
  </si>
  <si>
    <t xml:space="preserve">This method is much more concerned with the project aspects and provides assistance for them, but not fully. Here, too, the problem of integration into the organization is not addressed. </t>
  </si>
  <si>
    <t>The management of activities and resources, such as time and cost throughout all phases of the process mining project to obtain the defined project outcomes [18], [19].</t>
  </si>
  <si>
    <t xml:space="preserve">It is unknown which organizational setups and properties ensure an efficient and effective use of PM [21].
</t>
  </si>
  <si>
    <t>The business value of PM is difficult to determine with regard to the alignment of strategic and operational goals as well as the quantification of costs and benefits [21].
Process managers do not know how to calculate the business value of PM activities [22].</t>
  </si>
  <si>
    <t>There is a lack of comprehensive guidance on the implementation of PM for different organizations, domains, contexts, and strategic goals [21].</t>
  </si>
  <si>
    <t>Elements [27]</t>
  </si>
  <si>
    <t xml:space="preserve">• Proof-of-concept
• enhance technical understanding of how to do PM [28]
</t>
  </si>
  <si>
    <t xml:space="preserve">• First analysis
• some interesting insights [28]
</t>
  </si>
  <si>
    <t>• first full end-to-end process analysis [28]
• analysis is linked to value stream KPIs [28]
• root cause analysis is providing actionable insights [28]</t>
  </si>
  <si>
    <t>• operationalised ETL (data pipeline) [28]
• live data supports day-to-day process management [28]
• process experts rely on analyses for their operations [28]</t>
  </si>
  <si>
    <t>• predictive process analysis [28]
•  stakeholders use PM for alerts &amp; forecasting [28]</t>
  </si>
  <si>
    <t>•live process data triggers situationally aware automations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</si>
</sst>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BFBFBF"/>
        <bgColor indexed="64"/>
      </patternFill>
    </fill>
    <fill>
      <patternFill patternType="solid">
        <fgColor rgb="FFC0C0C0"/>
        <bgColor rgb="FFCCCCFF"/>
      </patternFill>
    </fill>
    <fill>
      <patternFill patternType="solid">
        <fgColor rgb="FF92D050"/>
        <bgColor indexed="64"/>
      </patternFill>
    </fill>
    <fill>
      <patternFill patternType="solid">
        <fgColor theme="5"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12">
    <xf numFmtId="0" fontId="0" fillId="0" borderId="0" xfId="0"/>
    <xf numFmtId="0" fontId="0" fillId="0" borderId="0" xfId="0" applyBorder="1"/>
    <xf numFmtId="0" fontId="0" fillId="0" borderId="6" xfId="0" applyBorder="1"/>
    <xf numFmtId="0" fontId="0" fillId="0" borderId="11" xfId="0" applyBorder="1"/>
    <xf numFmtId="0" fontId="0" fillId="0" borderId="21" xfId="0" applyBorder="1"/>
    <xf numFmtId="0" fontId="0" fillId="0" borderId="0" xfId="0" applyFill="1"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3"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3" borderId="16" xfId="0" applyNumberFormat="1" applyFill="1" applyBorder="1" applyAlignment="1">
      <alignment horizontal="center" vertical="center"/>
    </xf>
    <xf numFmtId="49" fontId="0" fillId="3"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3"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34" xfId="0" applyBorder="1"/>
    <xf numFmtId="0" fontId="0" fillId="0" borderId="4" xfId="0" applyBorder="1"/>
    <xf numFmtId="0" fontId="0" fillId="0" borderId="34" xfId="0" applyBorder="1" applyAlignment="1">
      <alignment wrapText="1"/>
    </xf>
    <xf numFmtId="0" fontId="0" fillId="0" borderId="0" xfId="0" applyFill="1"/>
    <xf numFmtId="0" fontId="0" fillId="0" borderId="0" xfId="0" applyFill="1" applyBorder="1" applyAlignment="1">
      <alignment wrapText="1"/>
    </xf>
    <xf numFmtId="0" fontId="0" fillId="4" borderId="0" xfId="0" applyFill="1" applyBorder="1" applyAlignment="1">
      <alignment horizontal="center" vertical="center" textRotation="90"/>
    </xf>
    <xf numFmtId="0" fontId="0" fillId="4" borderId="0" xfId="0" applyFill="1" applyBorder="1"/>
    <xf numFmtId="0" fontId="0" fillId="4" borderId="0" xfId="0" applyFill="1" applyBorder="1" applyAlignment="1">
      <alignment horizontal="center" vertical="center" textRotation="90" wrapText="1"/>
    </xf>
    <xf numFmtId="0" fontId="0" fillId="4" borderId="0" xfId="0" applyFill="1" applyBorder="1" applyAlignment="1">
      <alignment wrapText="1"/>
    </xf>
    <xf numFmtId="0" fontId="0" fillId="4" borderId="0" xfId="0" applyFill="1"/>
    <xf numFmtId="0" fontId="0" fillId="4" borderId="0" xfId="0" applyFill="1" applyAlignment="1">
      <alignment wrapText="1"/>
    </xf>
    <xf numFmtId="0" fontId="0" fillId="13" borderId="11" xfId="0" applyFill="1" applyBorder="1"/>
    <xf numFmtId="0" fontId="0" fillId="0" borderId="11" xfId="0" applyFill="1" applyBorder="1"/>
    <xf numFmtId="0" fontId="0" fillId="13" borderId="36" xfId="0" applyFill="1" applyBorder="1"/>
    <xf numFmtId="0" fontId="0" fillId="0" borderId="36" xfId="0" applyBorder="1"/>
    <xf numFmtId="0" fontId="0" fillId="13" borderId="21" xfId="0" applyFill="1" applyBorder="1"/>
    <xf numFmtId="0" fontId="0" fillId="0" borderId="21" xfId="0" applyFill="1" applyBorder="1"/>
    <xf numFmtId="0" fontId="0" fillId="0" borderId="36" xfId="0" applyFill="1" applyBorder="1"/>
    <xf numFmtId="0" fontId="0" fillId="13" borderId="31" xfId="0" applyFill="1" applyBorder="1"/>
    <xf numFmtId="0" fontId="0" fillId="0" borderId="31" xfId="0" applyBorder="1"/>
    <xf numFmtId="0" fontId="0" fillId="0" borderId="2" xfId="0" applyFill="1" applyBorder="1"/>
    <xf numFmtId="0" fontId="0" fillId="0" borderId="2" xfId="0" applyFill="1" applyBorder="1" applyAlignment="1">
      <alignment wrapText="1"/>
    </xf>
    <xf numFmtId="0" fontId="0" fillId="0" borderId="6" xfId="0" applyFill="1" applyBorder="1"/>
    <xf numFmtId="0" fontId="0" fillId="4" borderId="11" xfId="0" applyFill="1" applyBorder="1"/>
    <xf numFmtId="0" fontId="0" fillId="0" borderId="42" xfId="0" applyBorder="1"/>
    <xf numFmtId="0" fontId="0" fillId="0" borderId="43" xfId="0" applyBorder="1"/>
    <xf numFmtId="0" fontId="0" fillId="0" borderId="44" xfId="0" applyBorder="1"/>
    <xf numFmtId="0" fontId="0" fillId="0" borderId="45" xfId="0" applyBorder="1"/>
    <xf numFmtId="0" fontId="0" fillId="4" borderId="36" xfId="0" applyFill="1" applyBorder="1"/>
    <xf numFmtId="0" fontId="0" fillId="4" borderId="21" xfId="0" applyFill="1" applyBorder="1"/>
    <xf numFmtId="0" fontId="0" fillId="4" borderId="31" xfId="0" applyFill="1" applyBorder="1"/>
    <xf numFmtId="0" fontId="0" fillId="0" borderId="51" xfId="0" applyBorder="1" applyAlignment="1">
      <alignment horizontal="left" vertical="center" wrapText="1"/>
    </xf>
    <xf numFmtId="49" fontId="0" fillId="3" borderId="42" xfId="0" applyNumberFormat="1" applyFill="1" applyBorder="1" applyAlignment="1">
      <alignment horizontal="center" vertical="center"/>
    </xf>
    <xf numFmtId="49" fontId="0" fillId="3" borderId="52"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3" borderId="53" xfId="0" applyNumberFormat="1" applyFill="1" applyBorder="1" applyAlignment="1">
      <alignment horizontal="center" vertical="center"/>
    </xf>
    <xf numFmtId="0" fontId="1" fillId="2" borderId="2" xfId="0" applyFont="1" applyFill="1" applyBorder="1" applyAlignment="1">
      <alignment horizontal="center" vertical="center"/>
    </xf>
    <xf numFmtId="49" fontId="0" fillId="3" borderId="49"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Border="1" applyAlignment="1">
      <alignment vertical="center"/>
    </xf>
    <xf numFmtId="0" fontId="0" fillId="14" borderId="11" xfId="0" applyFill="1" applyBorder="1"/>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3"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3"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6" xfId="2" applyBorder="1"/>
    <xf numFmtId="0" fontId="6" fillId="0" borderId="44" xfId="2" applyBorder="1"/>
    <xf numFmtId="0" fontId="0" fillId="16" borderId="15" xfId="0" applyFill="1" applyBorder="1" applyAlignment="1">
      <alignment horizontal="left" wrapText="1"/>
    </xf>
    <xf numFmtId="0" fontId="0" fillId="16" borderId="17" xfId="0" applyFill="1" applyBorder="1" applyAlignment="1">
      <alignment horizontal="left" vertical="center" wrapText="1"/>
    </xf>
    <xf numFmtId="0" fontId="0" fillId="0" borderId="11" xfId="0" applyBorder="1" applyAlignment="1">
      <alignment vertical="center" wrapText="1"/>
    </xf>
    <xf numFmtId="0" fontId="0" fillId="0" borderId="11" xfId="0" applyBorder="1" applyAlignment="1">
      <alignment vertical="center"/>
    </xf>
    <xf numFmtId="0" fontId="0" fillId="0" borderId="36" xfId="0" applyBorder="1" applyAlignment="1">
      <alignment vertical="center" wrapText="1"/>
    </xf>
    <xf numFmtId="0" fontId="0" fillId="0" borderId="31" xfId="0" applyBorder="1" applyAlignment="1">
      <alignment vertical="center" wrapText="1"/>
    </xf>
    <xf numFmtId="0" fontId="0" fillId="0" borderId="21" xfId="0" applyBorder="1" applyAlignment="1">
      <alignment vertical="center"/>
    </xf>
    <xf numFmtId="0" fontId="0" fillId="0" borderId="21" xfId="0" applyBorder="1" applyAlignment="1">
      <alignment vertical="center" wrapText="1"/>
    </xf>
    <xf numFmtId="0" fontId="0" fillId="0" borderId="0" xfId="0" applyBorder="1"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4" borderId="0" xfId="0" applyFill="1" applyAlignment="1">
      <alignment vertical="center" wrapText="1"/>
    </xf>
    <xf numFmtId="0" fontId="0" fillId="6" borderId="13" xfId="0" applyFill="1" applyBorder="1" applyAlignment="1">
      <alignment vertical="center" wrapText="1"/>
    </xf>
    <xf numFmtId="0" fontId="0" fillId="6" borderId="18" xfId="0" applyFill="1" applyBorder="1" applyAlignment="1">
      <alignment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left" vertical="center" wrapText="1"/>
    </xf>
    <xf numFmtId="49" fontId="0" fillId="3" borderId="22" xfId="0" applyNumberFormat="1" applyFill="1" applyBorder="1" applyAlignment="1">
      <alignment horizontal="center" vertical="center"/>
    </xf>
    <xf numFmtId="0" fontId="0" fillId="0" borderId="21" xfId="0" applyBorder="1" applyAlignment="1">
      <alignment horizontal="left" wrapText="1"/>
    </xf>
    <xf numFmtId="0" fontId="0" fillId="0" borderId="7" xfId="0"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5" fillId="0" borderId="0" xfId="1" applyAlignment="1">
      <alignment horizontal="center"/>
    </xf>
    <xf numFmtId="0" fontId="0" fillId="0" borderId="11" xfId="0" applyBorder="1" applyAlignment="1">
      <alignment horizontal="center"/>
    </xf>
    <xf numFmtId="0" fontId="0" fillId="0" borderId="16" xfId="0"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4" borderId="11" xfId="0" applyFill="1" applyBorder="1" applyAlignment="1">
      <alignment horizontal="center"/>
    </xf>
    <xf numFmtId="0" fontId="0" fillId="4" borderId="16" xfId="0" applyFill="1" applyBorder="1" applyAlignment="1">
      <alignment horizontal="center"/>
    </xf>
    <xf numFmtId="0" fontId="0" fillId="7" borderId="8" xfId="0" applyFill="1" applyBorder="1" applyAlignment="1">
      <alignment horizontal="center" vertical="center" textRotation="90"/>
    </xf>
    <xf numFmtId="0" fontId="0" fillId="7" borderId="9" xfId="0" applyFill="1" applyBorder="1" applyAlignment="1">
      <alignment horizontal="center" vertical="center" textRotation="90"/>
    </xf>
    <xf numFmtId="0" fontId="0" fillId="7"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11" borderId="11" xfId="0" applyFill="1" applyBorder="1" applyAlignment="1">
      <alignment horizontal="left" vertical="center" wrapText="1"/>
    </xf>
    <xf numFmtId="0" fontId="0" fillId="12" borderId="11" xfId="0" applyFill="1" applyBorder="1" applyAlignment="1">
      <alignment horizontal="left" vertical="center" wrapText="1"/>
    </xf>
    <xf numFmtId="0" fontId="0" fillId="12" borderId="18" xfId="0" applyFill="1" applyBorder="1" applyAlignment="1">
      <alignment horizontal="left" vertical="center"/>
    </xf>
    <xf numFmtId="0" fontId="0" fillId="11" borderId="16" xfId="0" applyFill="1" applyBorder="1" applyAlignment="1">
      <alignment horizontal="left" vertical="center" wrapText="1"/>
    </xf>
    <xf numFmtId="0" fontId="0" fillId="12" borderId="16" xfId="0" applyFill="1" applyBorder="1" applyAlignment="1">
      <alignment horizontal="left" vertical="center" wrapText="1"/>
    </xf>
    <xf numFmtId="0" fontId="0" fillId="12"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9" borderId="32" xfId="0" applyFill="1" applyBorder="1" applyAlignment="1">
      <alignment horizontal="left" vertical="center" wrapText="1"/>
    </xf>
    <xf numFmtId="0" fontId="0" fillId="9" borderId="31" xfId="0" applyFill="1" applyBorder="1" applyAlignment="1">
      <alignment horizontal="left" vertical="center" wrapText="1"/>
    </xf>
    <xf numFmtId="0" fontId="0" fillId="9" borderId="21" xfId="0" applyFill="1" applyBorder="1" applyAlignment="1">
      <alignment horizontal="left" vertical="center" wrapText="1"/>
    </xf>
    <xf numFmtId="0" fontId="0" fillId="9" borderId="37" xfId="0" applyFill="1" applyBorder="1" applyAlignment="1">
      <alignment horizontal="left" vertical="center" wrapText="1"/>
    </xf>
    <xf numFmtId="0" fontId="0" fillId="9" borderId="33" xfId="0" applyFill="1" applyBorder="1" applyAlignment="1">
      <alignment horizontal="left" vertical="center" wrapText="1"/>
    </xf>
    <xf numFmtId="0" fontId="0" fillId="9" borderId="22" xfId="0" applyFill="1" applyBorder="1" applyAlignment="1">
      <alignment horizontal="left" vertical="center" wrapText="1"/>
    </xf>
    <xf numFmtId="0" fontId="0" fillId="10" borderId="11" xfId="0" applyFill="1" applyBorder="1" applyAlignment="1">
      <alignment horizontal="left" vertical="center" wrapText="1"/>
    </xf>
    <xf numFmtId="0" fontId="0" fillId="10" borderId="16" xfId="0" applyFill="1" applyBorder="1" applyAlignment="1">
      <alignment horizontal="left" vertical="center" wrapText="1"/>
    </xf>
    <xf numFmtId="0" fontId="0" fillId="9" borderId="12" xfId="0" applyFill="1" applyBorder="1" applyAlignment="1">
      <alignment horizontal="left" vertical="center" wrapText="1"/>
    </xf>
    <xf numFmtId="0" fontId="0" fillId="9" borderId="15" xfId="0" applyFill="1" applyBorder="1" applyAlignment="1">
      <alignment horizontal="left" vertical="center" wrapText="1"/>
    </xf>
    <xf numFmtId="0" fontId="0" fillId="10" borderId="15" xfId="0" applyFill="1" applyBorder="1" applyAlignment="1">
      <alignment horizontal="left" vertical="center" wrapText="1"/>
    </xf>
    <xf numFmtId="0" fontId="0" fillId="9" borderId="32" xfId="0" applyFill="1" applyBorder="1" applyAlignment="1">
      <alignment horizontal="center" vertical="center"/>
    </xf>
    <xf numFmtId="0" fontId="0" fillId="9" borderId="31" xfId="0" applyFill="1" applyBorder="1" applyAlignment="1">
      <alignment horizontal="center" vertical="center"/>
    </xf>
    <xf numFmtId="0" fontId="0" fillId="9" borderId="21" xfId="0" applyFill="1" applyBorder="1" applyAlignment="1">
      <alignment horizontal="center" vertical="center"/>
    </xf>
    <xf numFmtId="0" fontId="0" fillId="9" borderId="32"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21" xfId="0" applyFill="1" applyBorder="1" applyAlignment="1">
      <alignment horizontal="center" vertical="center" wrapText="1"/>
    </xf>
    <xf numFmtId="0" fontId="0" fillId="10" borderId="11" xfId="0" applyFill="1" applyBorder="1" applyAlignment="1">
      <alignment horizontal="center" vertical="center"/>
    </xf>
    <xf numFmtId="0" fontId="0" fillId="10" borderId="11" xfId="0" applyFill="1" applyBorder="1" applyAlignment="1">
      <alignment horizontal="center" vertical="center" wrapText="1"/>
    </xf>
    <xf numFmtId="0" fontId="0" fillId="11" borderId="15" xfId="0" applyFill="1" applyBorder="1" applyAlignment="1">
      <alignment horizontal="left" vertical="center" wrapText="1"/>
    </xf>
    <xf numFmtId="0" fontId="0" fillId="12" borderId="15" xfId="0" applyFill="1" applyBorder="1" applyAlignment="1">
      <alignment horizontal="left" vertical="center" wrapText="1"/>
    </xf>
    <xf numFmtId="0" fontId="0" fillId="12" borderId="17" xfId="0" applyFill="1" applyBorder="1" applyAlignment="1">
      <alignment horizontal="left" vertical="center" wrapText="1"/>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18" xfId="0" applyFill="1" applyBorder="1" applyAlignment="1">
      <alignment horizontal="center" vertical="center" wrapText="1"/>
    </xf>
    <xf numFmtId="0" fontId="0" fillId="5" borderId="8" xfId="0" applyFill="1" applyBorder="1" applyAlignment="1">
      <alignment horizontal="center" vertical="center" textRotation="90" wrapText="1"/>
    </xf>
    <xf numFmtId="0" fontId="0" fillId="5" borderId="9" xfId="0" applyFill="1" applyBorder="1" applyAlignment="1">
      <alignment horizontal="center" vertical="center" textRotation="90" wrapText="1"/>
    </xf>
    <xf numFmtId="0" fontId="0" fillId="5" borderId="10" xfId="0" applyFill="1" applyBorder="1" applyAlignment="1">
      <alignment horizontal="center" vertical="center" textRotation="90"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8" borderId="8"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0" fillId="8" borderId="1" xfId="0" applyFill="1" applyBorder="1" applyAlignment="1">
      <alignment horizontal="center" vertical="center" wrapText="1"/>
    </xf>
    <xf numFmtId="0" fontId="0" fillId="8" borderId="5"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4" fillId="0" borderId="28" xfId="0" applyFont="1" applyBorder="1" applyAlignment="1">
      <alignment horizontal="center" vertical="center"/>
    </xf>
    <xf numFmtId="0" fontId="0" fillId="0" borderId="28"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3" borderId="44"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49" xfId="0" applyFill="1" applyBorder="1" applyAlignment="1">
      <alignment horizontal="center" vertical="center" wrapText="1"/>
    </xf>
    <xf numFmtId="0" fontId="0" fillId="3" borderId="50"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0" borderId="32" xfId="0" applyBorder="1"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3" borderId="36" xfId="0" applyFill="1" applyBorder="1" applyAlignment="1">
      <alignment horizontal="center" vertical="center"/>
    </xf>
    <xf numFmtId="0" fontId="0" fillId="3" borderId="21" xfId="0" applyFill="1" applyBorder="1" applyAlignment="1">
      <alignment horizontal="center" vertical="center"/>
    </xf>
    <xf numFmtId="0" fontId="0" fillId="2" borderId="11" xfId="0" applyFill="1" applyBorder="1" applyAlignment="1">
      <alignment horizontal="center" vertical="center"/>
    </xf>
    <xf numFmtId="0" fontId="0" fillId="2" borderId="18" xfId="0" applyFill="1" applyBorder="1" applyAlignment="1">
      <alignment horizontal="center" vertical="center"/>
    </xf>
    <xf numFmtId="49" fontId="0" fillId="3" borderId="32" xfId="0" applyNumberFormat="1" applyFill="1" applyBorder="1" applyAlignment="1">
      <alignment horizontal="center" vertical="center"/>
    </xf>
    <xf numFmtId="49" fontId="0" fillId="3"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3" borderId="31" xfId="0" applyFill="1" applyBorder="1" applyAlignment="1">
      <alignment horizontal="center" vertical="center"/>
    </xf>
    <xf numFmtId="0" fontId="0" fillId="0" borderId="37" xfId="0" applyBorder="1" applyAlignment="1">
      <alignment horizontal="center"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46" xfId="0" applyBorder="1" applyAlignment="1">
      <alignment horizontal="center" vertical="center"/>
    </xf>
    <xf numFmtId="0" fontId="0" fillId="0" borderId="20" xfId="0" applyBorder="1" applyAlignment="1">
      <alignment horizontal="center" vertical="center"/>
    </xf>
    <xf numFmtId="0" fontId="0" fillId="0" borderId="35" xfId="0" applyBorder="1" applyAlignment="1">
      <alignment horizontal="center" vertical="center"/>
    </xf>
    <xf numFmtId="0" fontId="0" fillId="17" borderId="46" xfId="0" applyFill="1" applyBorder="1" applyAlignment="1">
      <alignment horizontal="left" vertical="center" wrapText="1"/>
    </xf>
    <xf numFmtId="0" fontId="0" fillId="17" borderId="20" xfId="0" applyFill="1" applyBorder="1" applyAlignment="1">
      <alignment horizontal="left" vertical="center" wrapText="1"/>
    </xf>
    <xf numFmtId="49" fontId="0" fillId="3" borderId="37" xfId="0" applyNumberFormat="1" applyFill="1" applyBorder="1" applyAlignment="1">
      <alignment horizontal="center" vertical="center"/>
    </xf>
    <xf numFmtId="49" fontId="0" fillId="3" borderId="22" xfId="0" applyNumberFormat="1" applyFill="1" applyBorder="1" applyAlignment="1">
      <alignment horizontal="center" vertical="center"/>
    </xf>
    <xf numFmtId="0" fontId="6" fillId="15" borderId="36" xfId="2" applyFill="1" applyBorder="1"/>
    <xf numFmtId="0" fontId="7" fillId="15" borderId="43" xfId="2" applyFont="1" applyFill="1" applyBorder="1" applyAlignment="1">
      <alignment horizontal="left" vertical="top" wrapText="1"/>
    </xf>
    <xf numFmtId="0" fontId="7" fillId="0" borderId="43" xfId="2" applyFont="1" applyBorder="1" applyAlignment="1">
      <alignment horizontal="center" vertical="top" wrapText="1"/>
    </xf>
    <xf numFmtId="0" fontId="8" fillId="15" borderId="43" xfId="2" applyFont="1" applyFill="1" applyBorder="1" applyAlignment="1">
      <alignment horizontal="center" vertical="center" textRotation="90" wrapText="1"/>
    </xf>
    <xf numFmtId="0" fontId="10" fillId="15" borderId="43" xfId="2" applyFont="1" applyFill="1" applyBorder="1" applyAlignment="1">
      <alignment horizontal="left" vertical="top" wrapText="1"/>
    </xf>
    <xf numFmtId="0" fontId="11" fillId="13"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3" borderId="11" xfId="2" applyFont="1" applyFill="1" applyBorder="1" applyAlignment="1">
      <alignment horizontal="left" vertical="top" wrapText="1"/>
    </xf>
    <xf numFmtId="0" fontId="6" fillId="15" borderId="31" xfId="2" applyFill="1" applyBorder="1"/>
    <xf numFmtId="0" fontId="6" fillId="15" borderId="54"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6" fillId="0" borderId="36" xfId="2" applyBorder="1"/>
    <xf numFmtId="0" fontId="6" fillId="15" borderId="55"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4"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8" fillId="0" borderId="43" xfId="2" applyFont="1" applyBorder="1" applyAlignment="1">
      <alignment horizontal="center" vertical="center" textRotation="90" wrapText="1"/>
    </xf>
    <xf numFmtId="0" fontId="0" fillId="2" borderId="27" xfId="0" applyFill="1" applyBorder="1" applyAlignment="1">
      <alignment horizontal="center" vertical="center"/>
    </xf>
    <xf numFmtId="0" fontId="0" fillId="2" borderId="29" xfId="0" applyFill="1" applyBorder="1" applyAlignment="1">
      <alignment horizontal="center" vertical="center"/>
    </xf>
    <xf numFmtId="0" fontId="0" fillId="2" borderId="20"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1" fillId="2" borderId="5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1" fillId="2" borderId="57" xfId="0" applyFont="1" applyFill="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50" xfId="0" applyBorder="1" applyAlignment="1">
      <alignment horizontal="left" vertical="center" wrapText="1"/>
    </xf>
    <xf numFmtId="0" fontId="0" fillId="0" borderId="9" xfId="0" applyBorder="1" applyAlignment="1">
      <alignment horizontal="center" vertical="center"/>
    </xf>
    <xf numFmtId="0" fontId="0" fillId="0" borderId="9" xfId="0" applyBorder="1"/>
    <xf numFmtId="0" fontId="0" fillId="3" borderId="0" xfId="0" applyFill="1" applyAlignment="1">
      <alignment horizontal="center" vertical="center"/>
    </xf>
    <xf numFmtId="0" fontId="0" fillId="0" borderId="18" xfId="0" applyBorder="1" applyAlignment="1">
      <alignment vertical="center" wrapText="1"/>
    </xf>
    <xf numFmtId="0" fontId="0" fillId="0" borderId="10"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xf>
    <xf numFmtId="0" fontId="0" fillId="0" borderId="8" xfId="0" applyBorder="1"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F2F2F2"/>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101599</xdr:colOff>
      <xdr:row>2</xdr:row>
      <xdr:rowOff>98425</xdr:rowOff>
    </xdr:from>
    <xdr:to>
      <xdr:col>11</xdr:col>
      <xdr:colOff>6348</xdr:colOff>
      <xdr:row>2</xdr:row>
      <xdr:rowOff>292101</xdr:rowOff>
    </xdr:to>
    <xdr:sp macro="" textlink="">
      <xdr:nvSpPr>
        <xdr:cNvPr id="2" name="Geschweifte Klammer links 1">
          <a:extLst>
            <a:ext uri="{FF2B5EF4-FFF2-40B4-BE49-F238E27FC236}">
              <a16:creationId xmlns:a16="http://schemas.microsoft.com/office/drawing/2014/main" id="{2CF1A4F8-2FD8-FC77-C209-947A0A27AF62}"/>
            </a:ext>
          </a:extLst>
        </xdr:cNvPr>
        <xdr:cNvSpPr/>
      </xdr:nvSpPr>
      <xdr:spPr>
        <a:xfrm rot="5400000">
          <a:off x="3005136" y="-963612"/>
          <a:ext cx="193676" cy="2952749"/>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31749</xdr:rowOff>
    </xdr:from>
    <xdr:to>
      <xdr:col>7</xdr:col>
      <xdr:colOff>163286</xdr:colOff>
      <xdr:row>23</xdr:row>
      <xdr:rowOff>154214</xdr:rowOff>
    </xdr:to>
    <xdr:sp macro="" textlink="">
      <xdr:nvSpPr>
        <xdr:cNvPr id="2" name="Rechteck 1">
          <a:extLst>
            <a:ext uri="{FF2B5EF4-FFF2-40B4-BE49-F238E27FC236}">
              <a16:creationId xmlns:a16="http://schemas.microsoft.com/office/drawing/2014/main" id="{F54C3A28-0DF8-D7EF-BE74-D6E785B2C5A2}"/>
            </a:ext>
          </a:extLst>
        </xdr:cNvPr>
        <xdr:cNvSpPr/>
      </xdr:nvSpPr>
      <xdr:spPr>
        <a:xfrm>
          <a:off x="0" y="2762249"/>
          <a:ext cx="13770429" cy="8477251"/>
        </a:xfrm>
        <a:prstGeom prst="rect">
          <a:avLst/>
        </a:prstGeom>
        <a:solidFill>
          <a:srgbClr val="F2F2F2">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BAE5AAA5-83E2-4DA7-84FC-097D00D8284F}"/>
            </a:ext>
          </a:extLst>
        </xdr:cNvPr>
        <xdr:cNvSpPr/>
      </xdr:nvSpPr>
      <xdr:spPr>
        <a:xfrm>
          <a:off x="1841500" y="1945217"/>
          <a:ext cx="28270200" cy="2305685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3" name="Pfeil: nach rechts 2">
          <a:extLst>
            <a:ext uri="{FF2B5EF4-FFF2-40B4-BE49-F238E27FC236}">
              <a16:creationId xmlns:a16="http://schemas.microsoft.com/office/drawing/2014/main" id="{5D054F31-9674-4943-B68B-CE4CCEE21CE3}"/>
            </a:ext>
          </a:extLst>
        </xdr:cNvPr>
        <xdr:cNvSpPr/>
      </xdr:nvSpPr>
      <xdr:spPr>
        <a:xfrm rot="16200000">
          <a:off x="5100972" y="2553989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4" name="Pfeil: nach rechts 3">
          <a:extLst>
            <a:ext uri="{FF2B5EF4-FFF2-40B4-BE49-F238E27FC236}">
              <a16:creationId xmlns:a16="http://schemas.microsoft.com/office/drawing/2014/main" id="{B69096E1-99FE-4785-ABBA-CD5E820DDDF9}"/>
            </a:ext>
          </a:extLst>
        </xdr:cNvPr>
        <xdr:cNvSpPr/>
      </xdr:nvSpPr>
      <xdr:spPr>
        <a:xfrm rot="16200000">
          <a:off x="15398556" y="2552296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5" name="Pfeil: nach rechts 4">
          <a:extLst>
            <a:ext uri="{FF2B5EF4-FFF2-40B4-BE49-F238E27FC236}">
              <a16:creationId xmlns:a16="http://schemas.microsoft.com/office/drawing/2014/main" id="{8AF57FDF-3B49-4C74-9719-CAB7CAEFBD7D}"/>
            </a:ext>
          </a:extLst>
        </xdr:cNvPr>
        <xdr:cNvSpPr/>
      </xdr:nvSpPr>
      <xdr:spPr>
        <a:xfrm rot="16200000">
          <a:off x="24742581" y="25528255"/>
          <a:ext cx="1096433" cy="789124"/>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Q24" sqref="Q24"/>
    </sheetView>
  </sheetViews>
  <sheetFormatPr baseColWidth="10" defaultRowHeight="12.5" x14ac:dyDescent="0.25"/>
  <sheetData>
    <row r="1" spans="1:9" x14ac:dyDescent="0.25">
      <c r="A1" s="124" t="s">
        <v>354</v>
      </c>
      <c r="B1" s="125"/>
      <c r="C1" s="125"/>
      <c r="D1" s="125"/>
      <c r="E1" s="125"/>
      <c r="F1" s="125"/>
      <c r="G1" s="125"/>
      <c r="H1" s="125"/>
      <c r="I1" s="125"/>
    </row>
    <row r="2" spans="1:9" x14ac:dyDescent="0.25">
      <c r="A2" s="125"/>
      <c r="B2" s="125"/>
      <c r="C2" s="125"/>
      <c r="D2" s="125"/>
      <c r="E2" s="125"/>
      <c r="F2" s="125"/>
      <c r="G2" s="125"/>
      <c r="H2" s="125"/>
      <c r="I2" s="125"/>
    </row>
    <row r="3" spans="1:9" x14ac:dyDescent="0.25">
      <c r="A3" s="125"/>
      <c r="B3" s="125"/>
      <c r="C3" s="125"/>
      <c r="D3" s="125"/>
      <c r="E3" s="125"/>
      <c r="F3" s="125"/>
      <c r="G3" s="125"/>
      <c r="H3" s="125"/>
      <c r="I3" s="125"/>
    </row>
    <row r="4" spans="1:9" x14ac:dyDescent="0.25">
      <c r="A4" s="125"/>
      <c r="B4" s="125"/>
      <c r="C4" s="125"/>
      <c r="D4" s="125"/>
      <c r="E4" s="125"/>
      <c r="F4" s="125"/>
      <c r="G4" s="125"/>
      <c r="H4" s="125"/>
      <c r="I4" s="125"/>
    </row>
    <row r="5" spans="1:9" x14ac:dyDescent="0.25">
      <c r="A5" s="125"/>
      <c r="B5" s="125"/>
      <c r="C5" s="125"/>
      <c r="D5" s="125"/>
      <c r="E5" s="125"/>
      <c r="F5" s="125"/>
      <c r="G5" s="125"/>
      <c r="H5" s="125"/>
      <c r="I5" s="125"/>
    </row>
    <row r="6" spans="1:9" x14ac:dyDescent="0.25">
      <c r="A6" s="125"/>
      <c r="B6" s="125"/>
      <c r="C6" s="125"/>
      <c r="D6" s="125"/>
      <c r="E6" s="125"/>
      <c r="F6" s="125"/>
      <c r="G6" s="125"/>
      <c r="H6" s="125"/>
      <c r="I6" s="125"/>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5F0EA-CAE6-4ACB-B32B-3D74DA70CCE8}">
  <dimension ref="B2:O35"/>
  <sheetViews>
    <sheetView zoomScale="87" workbookViewId="0">
      <selection activeCell="D2" sqref="D2:K2"/>
    </sheetView>
  </sheetViews>
  <sheetFormatPr baseColWidth="10" defaultRowHeight="12.5" x14ac:dyDescent="0.25"/>
  <cols>
    <col min="3" max="3" width="1.453125" customWidth="1"/>
    <col min="4" max="4" width="23.54296875" customWidth="1"/>
    <col min="5" max="5" width="1.08984375" style="30" customWidth="1"/>
    <col min="6" max="10" width="2.90625" customWidth="1"/>
    <col min="11" max="11" width="3" customWidth="1"/>
    <col min="12" max="12" width="1.08984375" customWidth="1"/>
    <col min="13" max="13" width="54.54296875" customWidth="1"/>
  </cols>
  <sheetData>
    <row r="2" spans="2:13" x14ac:dyDescent="0.25">
      <c r="D2" s="126" t="s">
        <v>185</v>
      </c>
      <c r="E2" s="126"/>
      <c r="F2" s="126"/>
      <c r="G2" s="126"/>
      <c r="H2" s="126"/>
      <c r="I2" s="126"/>
      <c r="J2" s="126"/>
      <c r="K2" s="126"/>
    </row>
    <row r="3" spans="2:13" ht="30" customHeight="1" thickBot="1" x14ac:dyDescent="0.3">
      <c r="D3" s="126"/>
      <c r="E3" s="126"/>
      <c r="F3" s="126"/>
      <c r="G3" s="126"/>
      <c r="H3" s="126"/>
      <c r="I3" s="126"/>
      <c r="J3" s="126"/>
      <c r="K3" s="126"/>
    </row>
    <row r="4" spans="2:13" x14ac:dyDescent="0.25">
      <c r="B4" s="136" t="s">
        <v>108</v>
      </c>
      <c r="C4" s="32"/>
      <c r="D4" s="108" t="s">
        <v>102</v>
      </c>
      <c r="E4" s="33"/>
      <c r="F4" s="38">
        <v>1</v>
      </c>
      <c r="G4" s="3">
        <v>2</v>
      </c>
      <c r="H4" s="3">
        <v>3</v>
      </c>
      <c r="I4" s="3">
        <v>4</v>
      </c>
      <c r="J4" s="51">
        <v>5</v>
      </c>
      <c r="K4" s="50">
        <v>6</v>
      </c>
      <c r="L4" s="36"/>
      <c r="M4" s="102" t="s">
        <v>166</v>
      </c>
    </row>
    <row r="5" spans="2:13" ht="16.75" customHeight="1" x14ac:dyDescent="0.25">
      <c r="B5" s="137"/>
      <c r="C5" s="32"/>
      <c r="D5" s="109" t="s">
        <v>103</v>
      </c>
      <c r="E5" s="35"/>
      <c r="F5" s="38">
        <v>1</v>
      </c>
      <c r="G5" s="3">
        <v>2</v>
      </c>
      <c r="H5" s="3">
        <v>3</v>
      </c>
      <c r="I5" s="3">
        <v>4</v>
      </c>
      <c r="J5" s="51">
        <v>5</v>
      </c>
      <c r="K5" s="50">
        <v>6</v>
      </c>
      <c r="L5" s="36"/>
      <c r="M5" s="102" t="s">
        <v>109</v>
      </c>
    </row>
    <row r="6" spans="2:13" ht="42.65" customHeight="1" x14ac:dyDescent="0.25">
      <c r="B6" s="137"/>
      <c r="C6" s="32"/>
      <c r="D6" s="108" t="s">
        <v>104</v>
      </c>
      <c r="E6" s="33"/>
      <c r="F6" s="38">
        <v>1</v>
      </c>
      <c r="G6" s="38">
        <v>2</v>
      </c>
      <c r="H6" s="3">
        <v>3</v>
      </c>
      <c r="I6" s="3">
        <v>4</v>
      </c>
      <c r="J6" s="51">
        <v>5</v>
      </c>
      <c r="K6" s="50">
        <v>6</v>
      </c>
      <c r="L6" s="36"/>
      <c r="M6" s="101" t="s">
        <v>167</v>
      </c>
    </row>
    <row r="7" spans="2:13" x14ac:dyDescent="0.25">
      <c r="B7" s="137"/>
      <c r="C7" s="32"/>
      <c r="D7" s="108" t="s">
        <v>105</v>
      </c>
      <c r="E7" s="33"/>
      <c r="F7" s="38">
        <v>1</v>
      </c>
      <c r="G7" s="38">
        <v>2</v>
      </c>
      <c r="H7" s="38">
        <v>3</v>
      </c>
      <c r="I7" s="38">
        <v>4</v>
      </c>
      <c r="J7" s="51">
        <v>5</v>
      </c>
      <c r="K7" s="50">
        <v>6</v>
      </c>
      <c r="L7" s="36"/>
      <c r="M7" s="101" t="s">
        <v>168</v>
      </c>
    </row>
    <row r="8" spans="2:13" ht="16.75" customHeight="1" x14ac:dyDescent="0.25">
      <c r="B8" s="137"/>
      <c r="C8" s="32"/>
      <c r="D8" s="108" t="s">
        <v>106</v>
      </c>
      <c r="E8" s="33"/>
      <c r="F8" s="40">
        <v>1</v>
      </c>
      <c r="G8" s="44">
        <v>2</v>
      </c>
      <c r="H8" s="41">
        <v>3</v>
      </c>
      <c r="I8" s="41">
        <v>4</v>
      </c>
      <c r="J8" s="52">
        <v>5</v>
      </c>
      <c r="K8" s="55">
        <v>6</v>
      </c>
      <c r="L8" s="36"/>
      <c r="M8" s="103" t="s">
        <v>169</v>
      </c>
    </row>
    <row r="9" spans="2:13" ht="25.5" thickBot="1" x14ac:dyDescent="0.3">
      <c r="B9" s="138"/>
      <c r="C9" s="32"/>
      <c r="D9" s="109" t="s">
        <v>107</v>
      </c>
      <c r="E9" s="35"/>
      <c r="F9" s="38">
        <v>1</v>
      </c>
      <c r="G9" s="3">
        <v>2</v>
      </c>
      <c r="H9" s="3">
        <v>3</v>
      </c>
      <c r="I9" s="3">
        <v>4</v>
      </c>
      <c r="J9" s="51">
        <v>5</v>
      </c>
      <c r="K9" s="50">
        <v>6</v>
      </c>
      <c r="L9" s="36"/>
      <c r="M9" s="101" t="s">
        <v>170</v>
      </c>
    </row>
    <row r="10" spans="2:13" ht="10" customHeight="1" thickBot="1" x14ac:dyDescent="0.3">
      <c r="C10" s="33"/>
      <c r="D10" s="110"/>
      <c r="E10" s="36"/>
      <c r="F10" s="1"/>
      <c r="G10" s="1"/>
      <c r="H10" s="1"/>
      <c r="I10" s="1"/>
      <c r="J10" s="1"/>
      <c r="K10" s="5"/>
      <c r="L10" s="36"/>
      <c r="M10" s="68"/>
    </row>
    <row r="11" spans="2:13" ht="57" customHeight="1" x14ac:dyDescent="0.25">
      <c r="B11" s="131" t="s">
        <v>113</v>
      </c>
      <c r="C11" s="34"/>
      <c r="D11" s="109" t="s">
        <v>110</v>
      </c>
      <c r="E11" s="35"/>
      <c r="F11" s="38">
        <v>1</v>
      </c>
      <c r="G11" s="38">
        <v>2</v>
      </c>
      <c r="H11" s="3">
        <v>3</v>
      </c>
      <c r="I11" s="3">
        <v>4</v>
      </c>
      <c r="J11" s="51">
        <v>5</v>
      </c>
      <c r="K11" s="50">
        <v>6</v>
      </c>
      <c r="L11" s="36"/>
      <c r="M11" s="101" t="s">
        <v>171</v>
      </c>
    </row>
    <row r="12" spans="2:13" ht="15" customHeight="1" x14ac:dyDescent="0.25">
      <c r="B12" s="132"/>
      <c r="C12" s="34"/>
      <c r="D12" s="109" t="s">
        <v>111</v>
      </c>
      <c r="E12" s="35"/>
      <c r="F12" s="45">
        <v>1</v>
      </c>
      <c r="G12" s="46">
        <v>2</v>
      </c>
      <c r="H12" s="46">
        <v>3</v>
      </c>
      <c r="I12" s="46">
        <v>4</v>
      </c>
      <c r="J12" s="53">
        <v>5</v>
      </c>
      <c r="K12" s="57">
        <v>6</v>
      </c>
      <c r="L12" s="36"/>
      <c r="M12" s="104" t="s">
        <v>172</v>
      </c>
    </row>
    <row r="13" spans="2:13" ht="43.75" customHeight="1" thickBot="1" x14ac:dyDescent="0.3">
      <c r="B13" s="133"/>
      <c r="C13" s="34"/>
      <c r="D13" s="109" t="s">
        <v>112</v>
      </c>
      <c r="E13" s="35"/>
      <c r="F13" s="38">
        <v>1</v>
      </c>
      <c r="G13" s="39">
        <v>2</v>
      </c>
      <c r="H13" s="3">
        <v>3</v>
      </c>
      <c r="I13" s="3">
        <v>4</v>
      </c>
      <c r="J13" s="51">
        <v>5</v>
      </c>
      <c r="K13" s="50">
        <v>6</v>
      </c>
      <c r="L13" s="36"/>
      <c r="M13" s="101" t="s">
        <v>173</v>
      </c>
    </row>
    <row r="14" spans="2:13" ht="10" customHeight="1" thickBot="1" x14ac:dyDescent="0.3">
      <c r="C14" s="33"/>
      <c r="D14" s="111"/>
      <c r="E14" s="37"/>
      <c r="F14" s="1"/>
      <c r="G14" s="1"/>
      <c r="H14" s="1"/>
      <c r="I14" s="1"/>
      <c r="J14" s="1"/>
      <c r="K14" s="5"/>
      <c r="L14" s="36"/>
      <c r="M14" s="68"/>
    </row>
    <row r="15" spans="2:13" ht="17.399999999999999" customHeight="1" x14ac:dyDescent="0.25">
      <c r="B15" s="136" t="s">
        <v>66</v>
      </c>
      <c r="C15" s="32"/>
      <c r="D15" s="109" t="s">
        <v>114</v>
      </c>
      <c r="E15" s="35"/>
      <c r="F15" s="38">
        <v>1</v>
      </c>
      <c r="G15" s="3">
        <v>2</v>
      </c>
      <c r="H15" s="3">
        <v>3</v>
      </c>
      <c r="I15" s="3">
        <v>4</v>
      </c>
      <c r="J15" s="51">
        <v>5</v>
      </c>
      <c r="K15" s="50">
        <v>6</v>
      </c>
      <c r="L15" s="36"/>
      <c r="M15" s="102" t="s">
        <v>174</v>
      </c>
    </row>
    <row r="16" spans="2:13" ht="16.75" customHeight="1" x14ac:dyDescent="0.25">
      <c r="B16" s="137"/>
      <c r="C16" s="32"/>
      <c r="D16" s="109" t="s">
        <v>115</v>
      </c>
      <c r="E16" s="35"/>
      <c r="F16" s="42">
        <v>1</v>
      </c>
      <c r="G16" s="43">
        <v>2</v>
      </c>
      <c r="H16" s="43">
        <v>3</v>
      </c>
      <c r="I16" s="4">
        <v>4</v>
      </c>
      <c r="J16" s="54">
        <v>5</v>
      </c>
      <c r="K16" s="56">
        <v>6</v>
      </c>
      <c r="L16" s="36"/>
      <c r="M16" s="105" t="s">
        <v>175</v>
      </c>
    </row>
    <row r="17" spans="2:15" ht="30" customHeight="1" x14ac:dyDescent="0.25">
      <c r="B17" s="137"/>
      <c r="C17" s="32"/>
      <c r="D17" s="109" t="s">
        <v>116</v>
      </c>
      <c r="E17" s="35"/>
      <c r="F17" s="40">
        <v>1</v>
      </c>
      <c r="G17" s="40">
        <v>2</v>
      </c>
      <c r="H17" s="41">
        <v>3</v>
      </c>
      <c r="I17" s="41">
        <v>4</v>
      </c>
      <c r="J17" s="52">
        <v>5</v>
      </c>
      <c r="K17" s="55">
        <v>6</v>
      </c>
      <c r="L17" s="36"/>
      <c r="M17" s="103" t="s">
        <v>176</v>
      </c>
    </row>
    <row r="18" spans="2:15" ht="25.5" thickBot="1" x14ac:dyDescent="0.3">
      <c r="B18" s="138"/>
      <c r="C18" s="32"/>
      <c r="D18" s="109" t="s">
        <v>117</v>
      </c>
      <c r="E18" s="35"/>
      <c r="F18" s="38">
        <v>1</v>
      </c>
      <c r="G18" s="38">
        <v>2</v>
      </c>
      <c r="H18" s="39">
        <v>3</v>
      </c>
      <c r="I18" s="3">
        <v>4</v>
      </c>
      <c r="J18" s="51">
        <v>5</v>
      </c>
      <c r="K18" s="50">
        <v>6</v>
      </c>
      <c r="L18" s="36"/>
      <c r="M18" s="101" t="s">
        <v>177</v>
      </c>
    </row>
    <row r="19" spans="2:15" ht="10" customHeight="1" thickBot="1" x14ac:dyDescent="0.3">
      <c r="C19" s="33"/>
      <c r="D19" s="111"/>
      <c r="E19" s="37"/>
      <c r="F19" s="1"/>
      <c r="G19" s="1"/>
      <c r="H19" s="1"/>
      <c r="I19" s="1"/>
      <c r="J19" s="1"/>
      <c r="K19" s="5"/>
      <c r="L19" s="36"/>
      <c r="M19" s="68"/>
    </row>
    <row r="20" spans="2:15" ht="15" customHeight="1" x14ac:dyDescent="0.25">
      <c r="B20" s="136" t="s">
        <v>127</v>
      </c>
      <c r="C20" s="32"/>
      <c r="D20" s="109" t="s">
        <v>118</v>
      </c>
      <c r="E20" s="35"/>
      <c r="F20" s="38">
        <v>1</v>
      </c>
      <c r="G20" s="3">
        <v>2</v>
      </c>
      <c r="H20" s="39">
        <v>3</v>
      </c>
      <c r="I20" s="3">
        <v>4</v>
      </c>
      <c r="J20" s="51">
        <v>5</v>
      </c>
      <c r="K20" s="50">
        <v>6</v>
      </c>
      <c r="L20" s="36"/>
      <c r="M20" s="102" t="s">
        <v>129</v>
      </c>
    </row>
    <row r="21" spans="2:15" ht="31.25" customHeight="1" x14ac:dyDescent="0.25">
      <c r="B21" s="137"/>
      <c r="C21" s="32"/>
      <c r="D21" s="109" t="s">
        <v>119</v>
      </c>
      <c r="E21" s="35"/>
      <c r="F21" s="42">
        <v>1</v>
      </c>
      <c r="G21" s="42">
        <v>2</v>
      </c>
      <c r="H21" s="42">
        <v>3</v>
      </c>
      <c r="I21" s="42">
        <v>4</v>
      </c>
      <c r="J21" s="54">
        <v>5</v>
      </c>
      <c r="K21" s="56">
        <v>6</v>
      </c>
      <c r="L21" s="36"/>
      <c r="M21" s="106" t="s">
        <v>178</v>
      </c>
    </row>
    <row r="22" spans="2:15" ht="30" customHeight="1" x14ac:dyDescent="0.25">
      <c r="B22" s="137"/>
      <c r="C22" s="32"/>
      <c r="D22" s="109" t="s">
        <v>120</v>
      </c>
      <c r="E22" s="35"/>
      <c r="F22" s="38">
        <v>1</v>
      </c>
      <c r="G22" s="38">
        <v>2</v>
      </c>
      <c r="H22" s="38">
        <v>3</v>
      </c>
      <c r="I22" s="39">
        <v>4</v>
      </c>
      <c r="J22" s="51">
        <v>5</v>
      </c>
      <c r="K22" s="50">
        <v>6</v>
      </c>
      <c r="L22" s="36"/>
      <c r="M22" s="101" t="s">
        <v>179</v>
      </c>
    </row>
    <row r="23" spans="2:15" ht="30.65" customHeight="1" x14ac:dyDescent="0.25">
      <c r="B23" s="137"/>
      <c r="C23" s="32"/>
      <c r="D23" s="109" t="s">
        <v>121</v>
      </c>
      <c r="E23" s="35"/>
      <c r="F23" s="38">
        <v>1</v>
      </c>
      <c r="G23" s="38">
        <v>2</v>
      </c>
      <c r="H23" s="38">
        <v>3</v>
      </c>
      <c r="I23" s="3">
        <v>4</v>
      </c>
      <c r="J23" s="51">
        <v>5</v>
      </c>
      <c r="K23" s="50">
        <v>6</v>
      </c>
      <c r="L23" s="36"/>
      <c r="M23" s="101" t="s">
        <v>130</v>
      </c>
    </row>
    <row r="24" spans="2:15" ht="19.25" customHeight="1" x14ac:dyDescent="0.25">
      <c r="B24" s="137"/>
      <c r="C24" s="32"/>
      <c r="D24" s="109" t="s">
        <v>122</v>
      </c>
      <c r="E24" s="35"/>
      <c r="F24" s="40">
        <v>1</v>
      </c>
      <c r="G24" s="44">
        <v>2</v>
      </c>
      <c r="H24" s="44">
        <v>3</v>
      </c>
      <c r="I24" s="41">
        <v>4</v>
      </c>
      <c r="J24" s="52">
        <v>5</v>
      </c>
      <c r="K24" s="55">
        <v>6</v>
      </c>
      <c r="L24" s="36"/>
      <c r="M24" s="103" t="s">
        <v>131</v>
      </c>
    </row>
    <row r="25" spans="2:15" ht="13" thickBot="1" x14ac:dyDescent="0.3">
      <c r="B25" s="138"/>
      <c r="C25" s="32"/>
      <c r="D25" s="109" t="s">
        <v>123</v>
      </c>
      <c r="E25" s="35"/>
      <c r="F25" s="38">
        <v>1</v>
      </c>
      <c r="G25" s="39">
        <v>2</v>
      </c>
      <c r="H25" s="39">
        <v>3</v>
      </c>
      <c r="I25" s="3">
        <v>4</v>
      </c>
      <c r="J25" s="51">
        <v>5</v>
      </c>
      <c r="K25" s="50">
        <v>6</v>
      </c>
      <c r="L25" s="36"/>
      <c r="M25" s="101" t="s">
        <v>180</v>
      </c>
    </row>
    <row r="26" spans="2:15" ht="10" customHeight="1" thickBot="1" x14ac:dyDescent="0.3">
      <c r="C26" s="33"/>
      <c r="D26" s="111"/>
      <c r="E26" s="37"/>
      <c r="F26" s="1"/>
      <c r="G26" s="1"/>
      <c r="H26" s="5"/>
      <c r="I26" s="1"/>
      <c r="J26" s="1"/>
      <c r="K26" s="5"/>
      <c r="L26" s="36"/>
      <c r="M26" s="107"/>
    </row>
    <row r="27" spans="2:15" x14ac:dyDescent="0.25">
      <c r="B27" s="136" t="s">
        <v>128</v>
      </c>
      <c r="C27" s="32"/>
      <c r="D27" s="109" t="s">
        <v>3</v>
      </c>
      <c r="E27" s="35"/>
      <c r="F27" s="38">
        <v>1</v>
      </c>
      <c r="G27" s="3">
        <v>2</v>
      </c>
      <c r="H27" s="39">
        <v>3</v>
      </c>
      <c r="I27" s="3">
        <v>4</v>
      </c>
      <c r="J27" s="51">
        <v>5</v>
      </c>
      <c r="K27" s="50">
        <v>6</v>
      </c>
      <c r="L27" s="36"/>
      <c r="M27" s="101" t="s">
        <v>181</v>
      </c>
    </row>
    <row r="28" spans="2:15" ht="18.649999999999999" customHeight="1" x14ac:dyDescent="0.25">
      <c r="B28" s="137"/>
      <c r="C28" s="32"/>
      <c r="D28" s="109" t="s">
        <v>124</v>
      </c>
      <c r="E28" s="35"/>
      <c r="F28" s="42">
        <v>1</v>
      </c>
      <c r="G28" s="4">
        <v>2</v>
      </c>
      <c r="H28" s="43">
        <v>3</v>
      </c>
      <c r="I28" s="4">
        <v>4</v>
      </c>
      <c r="J28" s="54">
        <v>5</v>
      </c>
      <c r="K28" s="56">
        <v>6</v>
      </c>
      <c r="L28" s="36"/>
      <c r="M28" s="106" t="s">
        <v>182</v>
      </c>
    </row>
    <row r="29" spans="2:15" ht="30" customHeight="1" x14ac:dyDescent="0.25">
      <c r="B29" s="137"/>
      <c r="C29" s="32"/>
      <c r="D29" s="109" t="s">
        <v>125</v>
      </c>
      <c r="E29" s="35"/>
      <c r="F29" s="38">
        <v>1</v>
      </c>
      <c r="G29" s="3">
        <v>2</v>
      </c>
      <c r="H29" s="39">
        <v>3</v>
      </c>
      <c r="I29" s="3">
        <v>4</v>
      </c>
      <c r="J29" s="51">
        <v>5</v>
      </c>
      <c r="K29" s="50">
        <v>6</v>
      </c>
      <c r="L29" s="36"/>
      <c r="M29" s="101" t="s">
        <v>183</v>
      </c>
      <c r="O29" s="30"/>
    </row>
    <row r="30" spans="2:15" ht="25.5" thickBot="1" x14ac:dyDescent="0.3">
      <c r="B30" s="138"/>
      <c r="C30" s="32"/>
      <c r="D30" s="109" t="s">
        <v>126</v>
      </c>
      <c r="E30" s="35"/>
      <c r="F30" s="69">
        <v>1</v>
      </c>
      <c r="G30" s="3">
        <v>2</v>
      </c>
      <c r="H30" s="39">
        <v>3</v>
      </c>
      <c r="I30" s="3">
        <v>4</v>
      </c>
      <c r="J30" s="51">
        <v>5</v>
      </c>
      <c r="K30" s="50">
        <v>6</v>
      </c>
      <c r="L30" s="36"/>
      <c r="M30" s="101" t="s">
        <v>184</v>
      </c>
    </row>
    <row r="31" spans="2:15" ht="18.5" customHeight="1" thickBot="1" x14ac:dyDescent="0.3">
      <c r="B31" s="36"/>
      <c r="C31" s="36"/>
      <c r="D31" s="112"/>
      <c r="E31" s="37"/>
      <c r="F31" s="36"/>
      <c r="G31" s="36"/>
      <c r="H31" s="36"/>
      <c r="I31" s="36"/>
      <c r="J31" s="36"/>
      <c r="K31" s="36"/>
      <c r="L31" s="36"/>
      <c r="M31" s="36"/>
    </row>
    <row r="32" spans="2:15" ht="13" x14ac:dyDescent="0.3">
      <c r="B32" s="131" t="s">
        <v>135</v>
      </c>
      <c r="C32" s="47"/>
      <c r="D32" s="113" t="s">
        <v>132</v>
      </c>
      <c r="E32" s="48"/>
      <c r="F32" s="139">
        <v>37</v>
      </c>
      <c r="G32" s="139"/>
      <c r="H32" s="139"/>
      <c r="I32" s="139"/>
      <c r="J32" s="140"/>
      <c r="K32" s="36"/>
      <c r="L32" s="36"/>
      <c r="M32" s="36"/>
    </row>
    <row r="33" spans="2:13" x14ac:dyDescent="0.25">
      <c r="B33" s="132"/>
      <c r="C33" s="1"/>
      <c r="D33" s="109" t="s">
        <v>133</v>
      </c>
      <c r="E33" s="31"/>
      <c r="F33" s="127">
        <v>23</v>
      </c>
      <c r="G33" s="127"/>
      <c r="H33" s="127"/>
      <c r="I33" s="127"/>
      <c r="J33" s="128"/>
      <c r="K33" s="36"/>
      <c r="L33" s="36"/>
      <c r="M33" s="36"/>
    </row>
    <row r="34" spans="2:13" x14ac:dyDescent="0.25">
      <c r="B34" s="132"/>
      <c r="C34" s="1"/>
      <c r="D34" s="109"/>
      <c r="E34" s="31"/>
      <c r="F34" s="134"/>
      <c r="G34" s="134"/>
      <c r="H34" s="134"/>
      <c r="I34" s="134"/>
      <c r="J34" s="135"/>
      <c r="K34" s="36"/>
      <c r="L34" s="36"/>
      <c r="M34" s="36"/>
    </row>
    <row r="35" spans="2:13" ht="13.5" thickBot="1" x14ac:dyDescent="0.35">
      <c r="B35" s="133"/>
      <c r="C35" s="2"/>
      <c r="D35" s="114" t="s">
        <v>134</v>
      </c>
      <c r="E35" s="49"/>
      <c r="F35" s="129">
        <f>F32/F33</f>
        <v>1.6086956521739131</v>
      </c>
      <c r="G35" s="129"/>
      <c r="H35" s="129"/>
      <c r="I35" s="129"/>
      <c r="J35" s="130"/>
      <c r="K35" s="36"/>
      <c r="L35" s="36"/>
      <c r="M35" s="36"/>
    </row>
  </sheetData>
  <mergeCells count="12">
    <mergeCell ref="D3:K3"/>
    <mergeCell ref="D2:K2"/>
    <mergeCell ref="F33:J33"/>
    <mergeCell ref="F35:J35"/>
    <mergeCell ref="B32:B35"/>
    <mergeCell ref="F34:J34"/>
    <mergeCell ref="B4:B9"/>
    <mergeCell ref="B11:B13"/>
    <mergeCell ref="B15:B18"/>
    <mergeCell ref="B20:B25"/>
    <mergeCell ref="B27:B30"/>
    <mergeCell ref="F32:J32"/>
  </mergeCells>
  <hyperlinks>
    <hyperlink ref="D2:K2" location="'1.1_Explanation_MFMM'!A1" display="For explanation see: Click" xr:uid="{3ACA6470-FF52-41CA-8424-8F50612A5BF8}"/>
  </hyperlinks>
  <pageMargins left="0.7" right="0.7" top="0.78740157499999996" bottom="0.78740157499999996"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tabSelected="1" zoomScale="70" zoomScaleNormal="70" workbookViewId="0">
      <selection activeCell="I21" sqref="I21"/>
    </sheetView>
  </sheetViews>
  <sheetFormatPr baseColWidth="10" defaultRowHeight="12.5" x14ac:dyDescent="0.25"/>
  <cols>
    <col min="2" max="2" width="25.81640625" bestFit="1" customWidth="1"/>
    <col min="3" max="3" width="30.54296875" customWidth="1"/>
    <col min="5" max="5" width="30.90625" customWidth="1"/>
    <col min="6" max="7" width="42.81640625" customWidth="1"/>
  </cols>
  <sheetData>
    <row r="4" spans="1:8" ht="13" thickBot="1" x14ac:dyDescent="0.3"/>
    <row r="5" spans="1:8" ht="13" customHeight="1" x14ac:dyDescent="0.25">
      <c r="A5" s="141"/>
      <c r="B5" s="149" t="s">
        <v>77</v>
      </c>
      <c r="C5" s="149" t="s">
        <v>80</v>
      </c>
      <c r="D5" s="149" t="s">
        <v>78</v>
      </c>
      <c r="E5" s="149" t="s">
        <v>17</v>
      </c>
      <c r="F5" s="149" t="s">
        <v>81</v>
      </c>
      <c r="G5" s="149" t="s">
        <v>82</v>
      </c>
      <c r="H5" s="22"/>
    </row>
    <row r="6" spans="1:8" ht="13" customHeight="1" thickBot="1" x14ac:dyDescent="0.3">
      <c r="A6" s="142"/>
      <c r="B6" s="150"/>
      <c r="C6" s="150"/>
      <c r="D6" s="150"/>
      <c r="E6" s="150"/>
      <c r="F6" s="150"/>
      <c r="G6" s="150"/>
    </row>
    <row r="7" spans="1:8" ht="43" customHeight="1" x14ac:dyDescent="0.25">
      <c r="A7" s="176" t="s">
        <v>84</v>
      </c>
      <c r="B7" s="191" t="s">
        <v>96</v>
      </c>
      <c r="C7" s="159" t="s">
        <v>444</v>
      </c>
      <c r="D7" s="162" t="s">
        <v>79</v>
      </c>
      <c r="E7" s="165" t="s">
        <v>136</v>
      </c>
      <c r="F7" s="151" t="s">
        <v>137</v>
      </c>
      <c r="G7" s="154" t="s">
        <v>186</v>
      </c>
    </row>
    <row r="8" spans="1:8" ht="47" customHeight="1" thickBot="1" x14ac:dyDescent="0.3">
      <c r="A8" s="177"/>
      <c r="B8" s="192"/>
      <c r="C8" s="160"/>
      <c r="D8" s="163"/>
      <c r="E8" s="166"/>
      <c r="F8" s="152"/>
      <c r="G8" s="155"/>
    </row>
    <row r="9" spans="1:8" ht="35" customHeight="1" x14ac:dyDescent="0.25">
      <c r="A9" s="177"/>
      <c r="B9" s="191" t="s">
        <v>97</v>
      </c>
      <c r="C9" s="160" t="s">
        <v>445</v>
      </c>
      <c r="D9" s="163"/>
      <c r="E9" s="166"/>
      <c r="F9" s="152"/>
      <c r="G9" s="155"/>
    </row>
    <row r="10" spans="1:8" ht="13" customHeight="1" thickBot="1" x14ac:dyDescent="0.3">
      <c r="A10" s="178"/>
      <c r="B10" s="192"/>
      <c r="C10" s="160"/>
      <c r="D10" s="164"/>
      <c r="E10" s="167"/>
      <c r="F10" s="153"/>
      <c r="G10" s="156"/>
    </row>
    <row r="11" spans="1:8" ht="13" thickBot="1" x14ac:dyDescent="0.3">
      <c r="C11" s="27"/>
      <c r="D11" s="1"/>
      <c r="E11" s="1"/>
      <c r="F11" s="1"/>
      <c r="G11" s="28"/>
    </row>
    <row r="12" spans="1:8" ht="64.5" customHeight="1" x14ac:dyDescent="0.25">
      <c r="A12" s="179" t="s">
        <v>83</v>
      </c>
      <c r="B12" s="188" t="s">
        <v>98</v>
      </c>
      <c r="C12" s="161" t="s">
        <v>446</v>
      </c>
      <c r="D12" s="168" t="s">
        <v>13</v>
      </c>
      <c r="E12" s="169" t="s">
        <v>93</v>
      </c>
      <c r="F12" s="157" t="s">
        <v>92</v>
      </c>
      <c r="G12" s="158" t="s">
        <v>91</v>
      </c>
    </row>
    <row r="13" spans="1:8" ht="55" customHeight="1" x14ac:dyDescent="0.25">
      <c r="A13" s="180"/>
      <c r="B13" s="189"/>
      <c r="C13" s="161"/>
      <c r="D13" s="168"/>
      <c r="E13" s="169"/>
      <c r="F13" s="157"/>
      <c r="G13" s="158"/>
    </row>
    <row r="14" spans="1:8" ht="41.5" customHeight="1" thickBot="1" x14ac:dyDescent="0.3">
      <c r="A14" s="180"/>
      <c r="B14" s="190"/>
      <c r="C14" s="161"/>
      <c r="D14" s="168"/>
      <c r="E14" s="169"/>
      <c r="F14" s="157"/>
      <c r="G14" s="158"/>
    </row>
    <row r="15" spans="1:8" ht="77.5" customHeight="1" x14ac:dyDescent="0.25">
      <c r="A15" s="180"/>
      <c r="B15" s="188" t="s">
        <v>99</v>
      </c>
      <c r="C15" s="161" t="s">
        <v>447</v>
      </c>
      <c r="D15" s="168" t="s">
        <v>12</v>
      </c>
      <c r="E15" s="169" t="s">
        <v>94</v>
      </c>
      <c r="F15" s="157" t="s">
        <v>138</v>
      </c>
      <c r="G15" s="158" t="s">
        <v>95</v>
      </c>
    </row>
    <row r="16" spans="1:8" ht="68.5" customHeight="1" x14ac:dyDescent="0.25">
      <c r="A16" s="180"/>
      <c r="B16" s="189"/>
      <c r="C16" s="161"/>
      <c r="D16" s="168"/>
      <c r="E16" s="169"/>
      <c r="F16" s="157"/>
      <c r="G16" s="158"/>
    </row>
    <row r="17" spans="1:7" ht="59" customHeight="1" thickBot="1" x14ac:dyDescent="0.3">
      <c r="A17" s="181"/>
      <c r="B17" s="190"/>
      <c r="C17" s="161"/>
      <c r="D17" s="168"/>
      <c r="E17" s="169"/>
      <c r="F17" s="157"/>
      <c r="G17" s="158"/>
    </row>
    <row r="18" spans="1:7" ht="13.75" thickBot="1" x14ac:dyDescent="0.3">
      <c r="C18" s="29"/>
      <c r="D18" s="1"/>
      <c r="E18" s="1"/>
      <c r="F18" s="1"/>
      <c r="G18" s="28"/>
    </row>
    <row r="19" spans="1:7" ht="112.5" customHeight="1" x14ac:dyDescent="0.25">
      <c r="A19" s="131" t="s">
        <v>87</v>
      </c>
      <c r="B19" s="186" t="s">
        <v>100</v>
      </c>
      <c r="C19" s="170" t="s">
        <v>448</v>
      </c>
      <c r="D19" s="173" t="s">
        <v>85</v>
      </c>
      <c r="E19" s="173" t="s">
        <v>86</v>
      </c>
      <c r="F19" s="143" t="s">
        <v>139</v>
      </c>
      <c r="G19" s="146" t="s">
        <v>140</v>
      </c>
    </row>
    <row r="20" spans="1:7" ht="13" thickBot="1" x14ac:dyDescent="0.3">
      <c r="A20" s="133"/>
      <c r="B20" s="187"/>
      <c r="C20" s="170"/>
      <c r="D20" s="173"/>
      <c r="E20" s="173"/>
      <c r="F20" s="143"/>
      <c r="G20" s="146"/>
    </row>
    <row r="21" spans="1:7" ht="13.75" thickBot="1" x14ac:dyDescent="0.3">
      <c r="C21" s="27"/>
      <c r="D21" s="1"/>
      <c r="E21" s="1"/>
      <c r="F21" s="1"/>
      <c r="G21" s="28"/>
    </row>
    <row r="22" spans="1:7" ht="112.5" customHeight="1" x14ac:dyDescent="0.25">
      <c r="A22" s="182" t="s">
        <v>89</v>
      </c>
      <c r="B22" s="184" t="s">
        <v>101</v>
      </c>
      <c r="C22" s="171" t="s">
        <v>449</v>
      </c>
      <c r="D22" s="174" t="s">
        <v>88</v>
      </c>
      <c r="E22" s="174" t="s">
        <v>90</v>
      </c>
      <c r="F22" s="144" t="s">
        <v>141</v>
      </c>
      <c r="G22" s="147" t="s">
        <v>142</v>
      </c>
    </row>
    <row r="23" spans="1:7" ht="13" thickBot="1" x14ac:dyDescent="0.3">
      <c r="A23" s="183"/>
      <c r="B23" s="185"/>
      <c r="C23" s="172"/>
      <c r="D23" s="175"/>
      <c r="E23" s="175"/>
      <c r="F23" s="145"/>
      <c r="G23" s="148"/>
    </row>
  </sheetData>
  <mergeCells count="43">
    <mergeCell ref="A7:A10"/>
    <mergeCell ref="A12:A17"/>
    <mergeCell ref="A19:A20"/>
    <mergeCell ref="A22:A23"/>
    <mergeCell ref="B22:B23"/>
    <mergeCell ref="B19:B20"/>
    <mergeCell ref="B15:B17"/>
    <mergeCell ref="B12:B14"/>
    <mergeCell ref="B7:B8"/>
    <mergeCell ref="B9:B10"/>
    <mergeCell ref="C19:C20"/>
    <mergeCell ref="C22:C23"/>
    <mergeCell ref="D15:D17"/>
    <mergeCell ref="E15:E17"/>
    <mergeCell ref="D19:D20"/>
    <mergeCell ref="E19:E20"/>
    <mergeCell ref="D22:D23"/>
    <mergeCell ref="E22:E23"/>
    <mergeCell ref="G15:G17"/>
    <mergeCell ref="C7:C8"/>
    <mergeCell ref="C9:C10"/>
    <mergeCell ref="C12:C14"/>
    <mergeCell ref="C15:C17"/>
    <mergeCell ref="D7:D10"/>
    <mergeCell ref="E7:E10"/>
    <mergeCell ref="D12:D14"/>
    <mergeCell ref="E12:E14"/>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s>
  <pageMargins left="3.937007874015748E-2" right="3.937007874015748E-2" top="3.937007874015748E-2" bottom="3.937007874015748E-2" header="0.31496062992125984" footer="0.31496062992125984"/>
  <pageSetup paperSize="9" scale="71"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B29C-6965-48C9-BECB-062AC2CCF42E}">
  <sheetPr>
    <pageSetUpPr fitToPage="1"/>
  </sheetPr>
  <dimension ref="D5:Z68"/>
  <sheetViews>
    <sheetView topLeftCell="A30" zoomScale="40" zoomScaleNormal="40" workbookViewId="0">
      <selection activeCell="C13" sqref="C13:N55"/>
    </sheetView>
  </sheetViews>
  <sheetFormatPr baseColWidth="10" defaultRowHeight="12.5" x14ac:dyDescent="0.25"/>
  <cols>
    <col min="6" max="6" width="20" bestFit="1" customWidth="1"/>
    <col min="7" max="7" width="20" customWidth="1"/>
    <col min="8"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281" t="s">
        <v>361</v>
      </c>
      <c r="W6" s="282"/>
    </row>
    <row r="7" spans="4:23" x14ac:dyDescent="0.25">
      <c r="V7" s="283">
        <v>0</v>
      </c>
      <c r="W7" s="119" t="s">
        <v>362</v>
      </c>
    </row>
    <row r="8" spans="4:23" x14ac:dyDescent="0.25">
      <c r="V8" s="284">
        <v>1</v>
      </c>
      <c r="W8" s="119" t="s">
        <v>363</v>
      </c>
    </row>
    <row r="9" spans="4:23" ht="13" thickBot="1" x14ac:dyDescent="0.3">
      <c r="V9" s="285">
        <v>2</v>
      </c>
      <c r="W9" s="123" t="s">
        <v>364</v>
      </c>
    </row>
    <row r="14" spans="4:23" ht="13" thickBot="1" x14ac:dyDescent="0.3"/>
    <row r="15" spans="4:23" ht="13.5" thickBot="1" x14ac:dyDescent="0.3">
      <c r="D15" s="116" t="s">
        <v>69</v>
      </c>
      <c r="E15" s="241" t="s">
        <v>16</v>
      </c>
      <c r="F15" s="242"/>
      <c r="G15" s="64" t="s">
        <v>18</v>
      </c>
      <c r="H15" s="7" t="s">
        <v>70</v>
      </c>
      <c r="I15" s="66" t="s">
        <v>17</v>
      </c>
      <c r="J15" s="7" t="s">
        <v>58</v>
      </c>
      <c r="K15" s="7" t="s">
        <v>71</v>
      </c>
      <c r="L15" s="7" t="s">
        <v>14</v>
      </c>
      <c r="M15" s="7" t="s">
        <v>161</v>
      </c>
      <c r="P15" s="286" t="s">
        <v>365</v>
      </c>
      <c r="Q15" s="287" t="s">
        <v>17</v>
      </c>
      <c r="R15" s="286" t="s">
        <v>366</v>
      </c>
      <c r="S15" s="287" t="s">
        <v>17</v>
      </c>
      <c r="T15" s="288" t="s">
        <v>367</v>
      </c>
      <c r="U15" s="287" t="s">
        <v>17</v>
      </c>
      <c r="V15" s="289" t="s">
        <v>368</v>
      </c>
      <c r="W15" s="286" t="s">
        <v>17</v>
      </c>
    </row>
    <row r="16" spans="4:23" ht="47" customHeight="1" x14ac:dyDescent="0.25">
      <c r="D16" s="213">
        <v>1</v>
      </c>
      <c r="E16" s="205" t="s">
        <v>0</v>
      </c>
      <c r="F16" s="205"/>
      <c r="G16" s="63" t="s">
        <v>19</v>
      </c>
      <c r="H16" s="99" t="s">
        <v>29</v>
      </c>
      <c r="I16" s="19" t="s">
        <v>369</v>
      </c>
      <c r="J16" s="15" t="s">
        <v>370</v>
      </c>
      <c r="K16" s="212" t="s">
        <v>371</v>
      </c>
      <c r="L16" s="212" t="s">
        <v>372</v>
      </c>
      <c r="M16" s="240" t="s">
        <v>373</v>
      </c>
      <c r="P16" s="290">
        <v>0</v>
      </c>
      <c r="Q16" s="291" t="s">
        <v>374</v>
      </c>
      <c r="R16" s="290">
        <v>1</v>
      </c>
      <c r="S16" s="292" t="s">
        <v>375</v>
      </c>
      <c r="V16" s="293">
        <v>2</v>
      </c>
      <c r="W16" s="293" t="s">
        <v>376</v>
      </c>
    </row>
    <row r="17" spans="4:26" ht="69.5" customHeight="1" x14ac:dyDescent="0.25">
      <c r="D17" s="195"/>
      <c r="E17" s="239"/>
      <c r="F17" s="239"/>
      <c r="G17" s="59" t="s">
        <v>20</v>
      </c>
      <c r="H17" s="99" t="s">
        <v>350</v>
      </c>
      <c r="I17" s="25" t="s">
        <v>377</v>
      </c>
      <c r="J17" s="10" t="s">
        <v>378</v>
      </c>
      <c r="K17" s="201"/>
      <c r="L17" s="201"/>
      <c r="M17" s="203"/>
      <c r="P17" s="290"/>
      <c r="Q17" s="291"/>
      <c r="R17" s="290"/>
      <c r="S17" s="292"/>
      <c r="V17" s="293"/>
      <c r="W17" s="293"/>
    </row>
    <row r="18" spans="4:26" ht="174.5" customHeight="1" thickBot="1" x14ac:dyDescent="0.3">
      <c r="D18" s="215"/>
      <c r="E18" s="207"/>
      <c r="F18" s="207"/>
      <c r="G18" s="65" t="s">
        <v>21</v>
      </c>
      <c r="H18" s="100" t="s">
        <v>34</v>
      </c>
      <c r="I18" s="294" t="s">
        <v>379</v>
      </c>
      <c r="J18" s="67" t="s">
        <v>380</v>
      </c>
      <c r="K18" s="202"/>
      <c r="L18" s="202"/>
      <c r="M18" s="204"/>
      <c r="P18" s="290"/>
      <c r="Q18" s="291"/>
      <c r="R18" s="290"/>
      <c r="S18" s="292"/>
      <c r="V18" s="293"/>
      <c r="W18" s="293"/>
      <c r="Z18" s="6"/>
    </row>
    <row r="19" spans="4:26" ht="13" thickBot="1" x14ac:dyDescent="0.3">
      <c r="D19" s="229"/>
      <c r="E19" s="246"/>
      <c r="F19" s="246"/>
      <c r="G19" s="246"/>
      <c r="H19" s="125"/>
      <c r="I19" s="125"/>
      <c r="J19" s="125"/>
      <c r="K19" s="125"/>
      <c r="L19" s="125"/>
      <c r="M19" s="247"/>
      <c r="P19" s="295"/>
      <c r="Q19" s="115"/>
      <c r="R19" s="295"/>
      <c r="S19" s="28"/>
      <c r="V19" s="296"/>
      <c r="W19" s="296"/>
    </row>
    <row r="20" spans="4:26" ht="13.25" customHeight="1" x14ac:dyDescent="0.25">
      <c r="D20" s="229">
        <v>2</v>
      </c>
      <c r="E20" s="231" t="s">
        <v>1</v>
      </c>
      <c r="F20" s="231"/>
      <c r="G20" s="253" t="s">
        <v>28</v>
      </c>
      <c r="H20" s="251" t="s">
        <v>27</v>
      </c>
      <c r="I20" s="222" t="s">
        <v>381</v>
      </c>
      <c r="J20" s="224" t="s">
        <v>382</v>
      </c>
      <c r="K20" s="233" t="s">
        <v>383</v>
      </c>
      <c r="L20" s="233" t="s">
        <v>384</v>
      </c>
      <c r="M20" s="236" t="s">
        <v>385</v>
      </c>
      <c r="P20" s="290">
        <v>1</v>
      </c>
      <c r="Q20" s="293" t="s">
        <v>386</v>
      </c>
      <c r="R20" s="290">
        <v>1</v>
      </c>
      <c r="S20" s="293" t="s">
        <v>387</v>
      </c>
      <c r="V20" s="293">
        <v>2</v>
      </c>
      <c r="W20" s="293" t="s">
        <v>388</v>
      </c>
    </row>
    <row r="21" spans="4:26" ht="279" customHeight="1" x14ac:dyDescent="0.25">
      <c r="D21" s="230"/>
      <c r="E21" s="297"/>
      <c r="F21" s="297"/>
      <c r="G21" s="254"/>
      <c r="H21" s="252"/>
      <c r="I21" s="223"/>
      <c r="J21" s="225"/>
      <c r="K21" s="234"/>
      <c r="L21" s="234"/>
      <c r="M21" s="237"/>
      <c r="P21" s="290"/>
      <c r="Q21" s="293"/>
      <c r="R21" s="290"/>
      <c r="S21" s="293"/>
      <c r="V21" s="293"/>
      <c r="W21" s="293"/>
    </row>
    <row r="22" spans="4:26" ht="81.5" customHeight="1" x14ac:dyDescent="0.25">
      <c r="D22" s="230"/>
      <c r="E22" s="297"/>
      <c r="F22" s="297"/>
      <c r="G22" s="59" t="s">
        <v>35</v>
      </c>
      <c r="H22" s="61" t="s">
        <v>32</v>
      </c>
      <c r="I22" s="101" t="s">
        <v>389</v>
      </c>
      <c r="J22" s="10" t="s">
        <v>378</v>
      </c>
      <c r="K22" s="234"/>
      <c r="L22" s="234"/>
      <c r="M22" s="237"/>
      <c r="P22" s="290"/>
      <c r="Q22" s="293"/>
      <c r="R22" s="290"/>
      <c r="S22" s="293"/>
      <c r="V22" s="293"/>
      <c r="W22" s="293"/>
    </row>
    <row r="23" spans="4:26" ht="45.5" customHeight="1" thickBot="1" x14ac:dyDescent="0.3">
      <c r="D23" s="226"/>
      <c r="E23" s="232"/>
      <c r="F23" s="232"/>
      <c r="G23" s="60" t="s">
        <v>72</v>
      </c>
      <c r="H23" s="62" t="s">
        <v>36</v>
      </c>
      <c r="I23" s="298" t="s">
        <v>390</v>
      </c>
      <c r="J23" s="16" t="s">
        <v>391</v>
      </c>
      <c r="K23" s="235"/>
      <c r="L23" s="235"/>
      <c r="M23" s="238"/>
      <c r="P23" s="290"/>
      <c r="Q23" s="293"/>
      <c r="R23" s="290"/>
      <c r="S23" s="293"/>
      <c r="V23" s="293"/>
      <c r="W23" s="293"/>
    </row>
    <row r="24" spans="4:26" ht="13" thickBot="1" x14ac:dyDescent="0.3">
      <c r="D24" s="226"/>
      <c r="E24" s="227"/>
      <c r="F24" s="227"/>
      <c r="G24" s="227"/>
      <c r="H24" s="227"/>
      <c r="I24" s="227"/>
      <c r="J24" s="227"/>
      <c r="K24" s="227"/>
      <c r="L24" s="227"/>
      <c r="M24" s="228"/>
      <c r="P24" s="296"/>
      <c r="R24" s="296"/>
      <c r="S24" s="28"/>
      <c r="V24" s="296"/>
      <c r="W24" s="296"/>
    </row>
    <row r="25" spans="4:26" ht="12.5" customHeight="1" x14ac:dyDescent="0.25">
      <c r="D25" s="213">
        <v>3</v>
      </c>
      <c r="E25" s="205" t="s">
        <v>2</v>
      </c>
      <c r="F25" s="205"/>
      <c r="G25" s="220" t="s">
        <v>26</v>
      </c>
      <c r="H25" s="222" t="s">
        <v>43</v>
      </c>
      <c r="I25" s="222" t="s">
        <v>392</v>
      </c>
      <c r="J25" s="224" t="s">
        <v>380</v>
      </c>
      <c r="K25" s="212" t="s">
        <v>393</v>
      </c>
      <c r="L25" s="212" t="s">
        <v>394</v>
      </c>
      <c r="M25" s="240" t="s">
        <v>395</v>
      </c>
      <c r="P25" s="290">
        <v>1</v>
      </c>
      <c r="Q25" s="291" t="s">
        <v>396</v>
      </c>
      <c r="R25" s="293">
        <v>2</v>
      </c>
      <c r="S25" s="292" t="s">
        <v>397</v>
      </c>
      <c r="V25" s="293">
        <v>2</v>
      </c>
      <c r="W25" s="293" t="s">
        <v>398</v>
      </c>
    </row>
    <row r="26" spans="4:26" ht="118.25" customHeight="1" x14ac:dyDescent="0.25">
      <c r="D26" s="214"/>
      <c r="E26" s="206"/>
      <c r="F26" s="206"/>
      <c r="G26" s="221"/>
      <c r="H26" s="223"/>
      <c r="I26" s="223"/>
      <c r="J26" s="225"/>
      <c r="K26" s="201"/>
      <c r="L26" s="201"/>
      <c r="M26" s="203"/>
      <c r="P26" s="290"/>
      <c r="Q26" s="291"/>
      <c r="R26" s="293"/>
      <c r="S26" s="292"/>
      <c r="V26" s="293"/>
      <c r="W26" s="293"/>
    </row>
    <row r="27" spans="4:26" ht="89.4" customHeight="1" thickBot="1" x14ac:dyDescent="0.3">
      <c r="D27" s="215"/>
      <c r="E27" s="207"/>
      <c r="F27" s="207"/>
      <c r="G27" s="9" t="s">
        <v>31</v>
      </c>
      <c r="H27" s="20" t="s">
        <v>44</v>
      </c>
      <c r="I27" s="20" t="s">
        <v>399</v>
      </c>
      <c r="J27" s="16" t="s">
        <v>400</v>
      </c>
      <c r="K27" s="202"/>
      <c r="L27" s="202"/>
      <c r="M27" s="204"/>
      <c r="P27" s="290"/>
      <c r="Q27" s="291"/>
      <c r="R27" s="293"/>
      <c r="S27" s="292"/>
      <c r="V27" s="293"/>
      <c r="W27" s="293"/>
    </row>
    <row r="28" spans="4:26" ht="13" thickBot="1" x14ac:dyDescent="0.3">
      <c r="D28" s="208"/>
      <c r="E28" s="194"/>
      <c r="F28" s="194"/>
      <c r="G28" s="194"/>
      <c r="H28" s="194"/>
      <c r="I28" s="194"/>
      <c r="J28" s="194"/>
      <c r="K28" s="194"/>
      <c r="L28" s="194"/>
      <c r="M28" s="209"/>
      <c r="P28" s="296"/>
      <c r="R28" s="296"/>
      <c r="S28" s="28"/>
      <c r="V28" s="296"/>
      <c r="W28" s="296"/>
    </row>
    <row r="29" spans="4:26" ht="117" customHeight="1" x14ac:dyDescent="0.25">
      <c r="D29" s="248">
        <v>4</v>
      </c>
      <c r="E29" s="210" t="s">
        <v>8</v>
      </c>
      <c r="F29" s="205" t="s">
        <v>47</v>
      </c>
      <c r="G29" s="18" t="s">
        <v>37</v>
      </c>
      <c r="H29" s="17" t="s">
        <v>40</v>
      </c>
      <c r="I29" s="26" t="s">
        <v>401</v>
      </c>
      <c r="J29" s="15" t="s">
        <v>351</v>
      </c>
      <c r="K29" s="212" t="s">
        <v>402</v>
      </c>
      <c r="L29" s="212" t="s">
        <v>403</v>
      </c>
      <c r="M29" s="240" t="s">
        <v>404</v>
      </c>
      <c r="P29" s="290">
        <v>1</v>
      </c>
      <c r="Q29" s="291" t="s">
        <v>405</v>
      </c>
      <c r="R29" s="290">
        <v>2</v>
      </c>
      <c r="S29" s="292" t="s">
        <v>406</v>
      </c>
      <c r="V29" s="293">
        <v>2</v>
      </c>
      <c r="W29" s="293" t="s">
        <v>407</v>
      </c>
    </row>
    <row r="30" spans="4:26" ht="104.4" customHeight="1" x14ac:dyDescent="0.3">
      <c r="D30" s="195"/>
      <c r="E30" s="211"/>
      <c r="F30" s="206"/>
      <c r="G30" s="13" t="s">
        <v>42</v>
      </c>
      <c r="H30" s="11" t="s">
        <v>55</v>
      </c>
      <c r="I30" s="25" t="s">
        <v>408</v>
      </c>
      <c r="J30" s="24" t="s">
        <v>380</v>
      </c>
      <c r="K30" s="201"/>
      <c r="L30" s="201"/>
      <c r="M30" s="203"/>
      <c r="P30" s="290"/>
      <c r="Q30" s="291"/>
      <c r="R30" s="290"/>
      <c r="S30" s="292"/>
      <c r="V30" s="293"/>
      <c r="W30" s="293"/>
    </row>
    <row r="31" spans="4:26" ht="81" customHeight="1" x14ac:dyDescent="0.3">
      <c r="D31" s="195"/>
      <c r="E31" s="211"/>
      <c r="F31" s="206"/>
      <c r="G31" s="13" t="s">
        <v>143</v>
      </c>
      <c r="H31" s="11" t="s">
        <v>56</v>
      </c>
      <c r="I31" s="25" t="s">
        <v>409</v>
      </c>
      <c r="J31" s="24" t="s">
        <v>380</v>
      </c>
      <c r="K31" s="201"/>
      <c r="L31" s="201"/>
      <c r="M31" s="203"/>
      <c r="P31" s="290"/>
      <c r="Q31" s="291"/>
      <c r="R31" s="290"/>
      <c r="S31" s="292"/>
      <c r="V31" s="293"/>
      <c r="W31" s="293"/>
    </row>
    <row r="32" spans="4:26" ht="42.5" customHeight="1" x14ac:dyDescent="0.25">
      <c r="D32" s="195"/>
      <c r="E32" s="211"/>
      <c r="F32" s="206"/>
      <c r="G32" s="13" t="s">
        <v>144</v>
      </c>
      <c r="H32" s="11" t="s">
        <v>67</v>
      </c>
      <c r="I32" s="25" t="s">
        <v>410</v>
      </c>
      <c r="J32" s="24" t="s">
        <v>63</v>
      </c>
      <c r="K32" s="201"/>
      <c r="L32" s="201"/>
      <c r="M32" s="203"/>
      <c r="P32" s="290"/>
      <c r="Q32" s="291"/>
      <c r="R32" s="290"/>
      <c r="S32" s="292"/>
      <c r="V32" s="293"/>
      <c r="W32" s="293"/>
    </row>
    <row r="33" spans="4:23" ht="34" customHeight="1" x14ac:dyDescent="0.25">
      <c r="D33" s="195"/>
      <c r="E33" s="211"/>
      <c r="F33" s="206"/>
      <c r="G33" s="13" t="s">
        <v>145</v>
      </c>
      <c r="H33" s="11" t="s">
        <v>68</v>
      </c>
      <c r="I33" s="25" t="s">
        <v>411</v>
      </c>
      <c r="J33" s="24" t="s">
        <v>63</v>
      </c>
      <c r="K33" s="201"/>
      <c r="L33" s="201"/>
      <c r="M33" s="203"/>
      <c r="P33" s="290"/>
      <c r="Q33" s="291"/>
      <c r="R33" s="290"/>
      <c r="S33" s="292"/>
      <c r="V33" s="293"/>
      <c r="W33" s="293"/>
    </row>
    <row r="34" spans="4:23" ht="62.5" x14ac:dyDescent="0.3">
      <c r="D34" s="195"/>
      <c r="E34" s="211"/>
      <c r="F34" s="216" t="s">
        <v>3</v>
      </c>
      <c r="G34" s="13" t="s">
        <v>146</v>
      </c>
      <c r="H34" s="11" t="s">
        <v>52</v>
      </c>
      <c r="I34" s="25" t="s">
        <v>412</v>
      </c>
      <c r="J34" s="24" t="s">
        <v>380</v>
      </c>
      <c r="K34" s="201"/>
      <c r="L34" s="201"/>
      <c r="M34" s="203"/>
      <c r="P34" s="290"/>
      <c r="Q34" s="291"/>
      <c r="R34" s="290"/>
      <c r="S34" s="292"/>
      <c r="V34" s="293"/>
      <c r="W34" s="293"/>
    </row>
    <row r="35" spans="4:23" ht="41" customHeight="1" x14ac:dyDescent="0.25">
      <c r="D35" s="195"/>
      <c r="E35" s="211"/>
      <c r="F35" s="217"/>
      <c r="G35" s="13" t="s">
        <v>147</v>
      </c>
      <c r="H35" s="11" t="s">
        <v>38</v>
      </c>
      <c r="I35" s="25" t="s">
        <v>413</v>
      </c>
      <c r="J35" s="24" t="s">
        <v>380</v>
      </c>
      <c r="K35" s="201"/>
      <c r="L35" s="201"/>
      <c r="M35" s="203"/>
      <c r="P35" s="290"/>
      <c r="Q35" s="291"/>
      <c r="R35" s="290"/>
      <c r="S35" s="292"/>
      <c r="V35" s="293"/>
      <c r="W35" s="293"/>
    </row>
    <row r="36" spans="4:23" ht="43.25" customHeight="1" x14ac:dyDescent="0.3">
      <c r="D36" s="195"/>
      <c r="E36" s="211"/>
      <c r="F36" s="117" t="s">
        <v>4</v>
      </c>
      <c r="G36" s="13" t="s">
        <v>148</v>
      </c>
      <c r="H36" s="11" t="s">
        <v>54</v>
      </c>
      <c r="I36" s="25" t="s">
        <v>414</v>
      </c>
      <c r="J36" s="24" t="s">
        <v>415</v>
      </c>
      <c r="K36" s="201"/>
      <c r="L36" s="201"/>
      <c r="M36" s="203"/>
      <c r="P36" s="290"/>
      <c r="Q36" s="291"/>
      <c r="R36" s="290"/>
      <c r="S36" s="292"/>
      <c r="V36" s="293"/>
      <c r="W36" s="293"/>
    </row>
    <row r="37" spans="4:23" ht="62.5" x14ac:dyDescent="0.3">
      <c r="D37" s="195"/>
      <c r="E37" s="211"/>
      <c r="F37" s="117" t="s">
        <v>5</v>
      </c>
      <c r="G37" s="13" t="s">
        <v>149</v>
      </c>
      <c r="H37" s="11" t="s">
        <v>53</v>
      </c>
      <c r="I37" s="25" t="s">
        <v>416</v>
      </c>
      <c r="J37" s="24" t="s">
        <v>380</v>
      </c>
      <c r="K37" s="201"/>
      <c r="L37" s="201"/>
      <c r="M37" s="203"/>
      <c r="P37" s="290"/>
      <c r="Q37" s="291"/>
      <c r="R37" s="290"/>
      <c r="S37" s="292"/>
      <c r="V37" s="293"/>
      <c r="W37" s="293"/>
    </row>
    <row r="38" spans="4:23" x14ac:dyDescent="0.25">
      <c r="D38" s="195"/>
      <c r="E38" s="211"/>
      <c r="F38" s="117" t="s">
        <v>6</v>
      </c>
      <c r="G38" s="13" t="s">
        <v>150</v>
      </c>
      <c r="H38" s="11" t="s">
        <v>353</v>
      </c>
      <c r="I38" s="25" t="s">
        <v>352</v>
      </c>
      <c r="J38" s="24" t="s">
        <v>353</v>
      </c>
      <c r="K38" s="201"/>
      <c r="L38" s="201"/>
      <c r="M38" s="203"/>
      <c r="P38" s="290"/>
      <c r="Q38" s="291"/>
      <c r="R38" s="290"/>
      <c r="S38" s="292"/>
      <c r="V38" s="293"/>
      <c r="W38" s="293"/>
    </row>
    <row r="39" spans="4:23" x14ac:dyDescent="0.25">
      <c r="D39" s="249"/>
      <c r="E39" s="211"/>
      <c r="F39" s="117" t="s">
        <v>7</v>
      </c>
      <c r="G39" s="13" t="s">
        <v>151</v>
      </c>
      <c r="H39" s="11" t="s">
        <v>353</v>
      </c>
      <c r="I39" s="25" t="s">
        <v>352</v>
      </c>
      <c r="J39" s="24" t="s">
        <v>353</v>
      </c>
      <c r="K39" s="201"/>
      <c r="L39" s="201"/>
      <c r="M39" s="203"/>
      <c r="P39" s="290"/>
      <c r="Q39" s="291"/>
      <c r="R39" s="290"/>
      <c r="S39" s="292"/>
      <c r="V39" s="293"/>
      <c r="W39" s="293"/>
    </row>
    <row r="40" spans="4:23" ht="126" customHeight="1" x14ac:dyDescent="0.25">
      <c r="D40" s="250">
        <v>5</v>
      </c>
      <c r="E40" s="218" t="s">
        <v>9</v>
      </c>
      <c r="F40" s="117" t="s">
        <v>10</v>
      </c>
      <c r="G40" s="13" t="s">
        <v>39</v>
      </c>
      <c r="H40" s="11" t="s">
        <v>76</v>
      </c>
      <c r="I40" s="25" t="s">
        <v>417</v>
      </c>
      <c r="J40" s="24" t="s">
        <v>418</v>
      </c>
      <c r="K40" s="201" t="s">
        <v>419</v>
      </c>
      <c r="L40" s="201" t="s">
        <v>420</v>
      </c>
      <c r="M40" s="203" t="s">
        <v>421</v>
      </c>
      <c r="P40" s="290"/>
      <c r="Q40" s="291"/>
      <c r="R40" s="290"/>
      <c r="S40" s="292"/>
      <c r="V40" s="293"/>
      <c r="W40" s="293"/>
    </row>
    <row r="41" spans="4:23" ht="39.65" customHeight="1" thickBot="1" x14ac:dyDescent="0.3">
      <c r="D41" s="196"/>
      <c r="E41" s="219"/>
      <c r="F41" s="118" t="s">
        <v>11</v>
      </c>
      <c r="G41" s="14" t="s">
        <v>45</v>
      </c>
      <c r="H41" s="12" t="s">
        <v>41</v>
      </c>
      <c r="I41" s="20" t="s">
        <v>422</v>
      </c>
      <c r="J41" s="23" t="s">
        <v>391</v>
      </c>
      <c r="K41" s="202"/>
      <c r="L41" s="202"/>
      <c r="M41" s="204"/>
      <c r="P41" s="299"/>
      <c r="Q41" s="300"/>
      <c r="R41" s="299"/>
      <c r="S41" s="301"/>
      <c r="T41" s="2"/>
      <c r="U41" s="2"/>
      <c r="V41" s="302"/>
      <c r="W41" s="302"/>
    </row>
    <row r="42" spans="4:23" ht="188" customHeight="1" thickBot="1" x14ac:dyDescent="0.3">
      <c r="D42" s="110"/>
      <c r="E42" s="110"/>
      <c r="F42" s="110"/>
      <c r="G42" s="110"/>
      <c r="H42" s="193" t="s">
        <v>162</v>
      </c>
      <c r="I42" s="194"/>
      <c r="J42" s="110"/>
      <c r="K42" s="193" t="s">
        <v>162</v>
      </c>
      <c r="L42" s="194"/>
      <c r="M42" s="110"/>
    </row>
    <row r="43" spans="4:23" ht="96" customHeight="1" x14ac:dyDescent="0.25">
      <c r="D43" s="243">
        <v>6</v>
      </c>
      <c r="E43" s="205" t="s">
        <v>15</v>
      </c>
      <c r="F43" s="205"/>
      <c r="G43" s="18" t="s">
        <v>46</v>
      </c>
      <c r="H43" s="19" t="s">
        <v>22</v>
      </c>
      <c r="I43" s="26" t="s">
        <v>423</v>
      </c>
      <c r="J43" s="26" t="s">
        <v>424</v>
      </c>
      <c r="K43" s="212" t="s">
        <v>163</v>
      </c>
      <c r="L43" s="212" t="s">
        <v>164</v>
      </c>
      <c r="M43" s="240" t="s">
        <v>425</v>
      </c>
      <c r="P43" s="303">
        <v>0</v>
      </c>
      <c r="Q43" s="304" t="s">
        <v>426</v>
      </c>
      <c r="R43" s="303">
        <v>1</v>
      </c>
      <c r="S43" s="305" t="s">
        <v>427</v>
      </c>
      <c r="T43" s="306"/>
      <c r="U43" s="306"/>
      <c r="V43" s="303">
        <v>1</v>
      </c>
      <c r="W43" s="307" t="s">
        <v>428</v>
      </c>
    </row>
    <row r="44" spans="4:23" ht="103.25" customHeight="1" x14ac:dyDescent="0.25">
      <c r="D44" s="244"/>
      <c r="E44" s="206"/>
      <c r="F44" s="206"/>
      <c r="G44" s="13" t="s">
        <v>73</v>
      </c>
      <c r="H44" s="21" t="s">
        <v>23</v>
      </c>
      <c r="I44" s="25" t="s">
        <v>429</v>
      </c>
      <c r="J44" s="25" t="s">
        <v>75</v>
      </c>
      <c r="K44" s="201"/>
      <c r="L44" s="201"/>
      <c r="M44" s="203"/>
      <c r="P44" s="290"/>
      <c r="Q44" s="125"/>
      <c r="R44" s="290"/>
      <c r="S44" s="292"/>
      <c r="T44" s="308"/>
      <c r="U44" s="308"/>
      <c r="V44" s="290"/>
      <c r="W44" s="293"/>
    </row>
    <row r="45" spans="4:23" ht="41.4" customHeight="1" x14ac:dyDescent="0.25">
      <c r="D45" s="244"/>
      <c r="E45" s="206"/>
      <c r="F45" s="206"/>
      <c r="G45" s="13" t="s">
        <v>152</v>
      </c>
      <c r="H45" s="21" t="s">
        <v>24</v>
      </c>
      <c r="I45" s="25" t="s">
        <v>430</v>
      </c>
      <c r="J45" s="25" t="s">
        <v>60</v>
      </c>
      <c r="K45" s="201"/>
      <c r="L45" s="201"/>
      <c r="M45" s="203"/>
      <c r="P45" s="290"/>
      <c r="Q45" s="125"/>
      <c r="R45" s="290"/>
      <c r="S45" s="292"/>
      <c r="T45" s="308"/>
      <c r="U45" s="308"/>
      <c r="V45" s="290"/>
      <c r="W45" s="293"/>
    </row>
    <row r="46" spans="4:23" ht="39.65" customHeight="1" x14ac:dyDescent="0.25">
      <c r="D46" s="244"/>
      <c r="E46" s="206"/>
      <c r="F46" s="206"/>
      <c r="G46" s="13" t="s">
        <v>153</v>
      </c>
      <c r="H46" s="21" t="s">
        <v>25</v>
      </c>
      <c r="I46" s="25" t="s">
        <v>431</v>
      </c>
      <c r="J46" s="25" t="s">
        <v>60</v>
      </c>
      <c r="K46" s="201"/>
      <c r="L46" s="201"/>
      <c r="M46" s="203"/>
      <c r="P46" s="290"/>
      <c r="Q46" s="125"/>
      <c r="R46" s="290"/>
      <c r="S46" s="292"/>
      <c r="T46" s="308"/>
      <c r="U46" s="308"/>
      <c r="V46" s="290"/>
      <c r="W46" s="293"/>
    </row>
    <row r="47" spans="4:23" ht="43.25" customHeight="1" x14ac:dyDescent="0.25">
      <c r="D47" s="244"/>
      <c r="E47" s="206"/>
      <c r="F47" s="206"/>
      <c r="G47" s="13" t="s">
        <v>154</v>
      </c>
      <c r="H47" s="11" t="s">
        <v>30</v>
      </c>
      <c r="I47" s="25" t="s">
        <v>432</v>
      </c>
      <c r="J47" s="10" t="s">
        <v>59</v>
      </c>
      <c r="K47" s="201"/>
      <c r="L47" s="201"/>
      <c r="M47" s="203"/>
      <c r="P47" s="290"/>
      <c r="Q47" s="125"/>
      <c r="R47" s="290"/>
      <c r="S47" s="292"/>
      <c r="T47" s="308"/>
      <c r="U47" s="308"/>
      <c r="V47" s="290"/>
      <c r="W47" s="293"/>
    </row>
    <row r="48" spans="4:23" ht="149" customHeight="1" x14ac:dyDescent="0.25">
      <c r="D48" s="244"/>
      <c r="E48" s="206"/>
      <c r="F48" s="206"/>
      <c r="G48" s="13" t="s">
        <v>155</v>
      </c>
      <c r="H48" s="11" t="s">
        <v>33</v>
      </c>
      <c r="I48" s="25" t="s">
        <v>433</v>
      </c>
      <c r="J48" s="10" t="s">
        <v>61</v>
      </c>
      <c r="K48" s="201"/>
      <c r="L48" s="201"/>
      <c r="M48" s="203"/>
      <c r="P48" s="290"/>
      <c r="Q48" s="125"/>
      <c r="R48" s="290"/>
      <c r="S48" s="292"/>
      <c r="T48" s="308"/>
      <c r="U48" s="308"/>
      <c r="V48" s="290"/>
      <c r="W48" s="293"/>
    </row>
    <row r="49" spans="4:23" ht="98.5" customHeight="1" thickBot="1" x14ac:dyDescent="0.3">
      <c r="D49" s="245"/>
      <c r="E49" s="207"/>
      <c r="F49" s="207"/>
      <c r="G49" s="14" t="s">
        <v>156</v>
      </c>
      <c r="H49" s="12" t="s">
        <v>51</v>
      </c>
      <c r="I49" s="20" t="s">
        <v>434</v>
      </c>
      <c r="J49" s="23" t="s">
        <v>380</v>
      </c>
      <c r="K49" s="202"/>
      <c r="L49" s="202"/>
      <c r="M49" s="204"/>
      <c r="P49" s="290"/>
      <c r="Q49" s="125"/>
      <c r="R49" s="290"/>
      <c r="S49" s="292"/>
      <c r="T49" s="308"/>
      <c r="U49" s="308"/>
      <c r="V49" s="290"/>
      <c r="W49" s="293"/>
    </row>
    <row r="50" spans="4:23" ht="13" thickBot="1" x14ac:dyDescent="0.3">
      <c r="D50" s="208"/>
      <c r="E50" s="194"/>
      <c r="F50" s="194"/>
      <c r="G50" s="194"/>
      <c r="H50" s="194"/>
      <c r="I50" s="194"/>
      <c r="J50" s="194"/>
      <c r="K50" s="194"/>
      <c r="L50" s="194"/>
      <c r="M50" s="209"/>
      <c r="P50" s="295"/>
      <c r="Q50" s="115"/>
      <c r="R50" s="295"/>
      <c r="S50" s="309"/>
      <c r="T50" s="310"/>
      <c r="U50" s="310"/>
      <c r="V50" s="295"/>
      <c r="W50" s="311"/>
    </row>
    <row r="51" spans="4:23" ht="149" customHeight="1" x14ac:dyDescent="0.25">
      <c r="D51" s="195">
        <v>7</v>
      </c>
      <c r="E51" s="197" t="s">
        <v>57</v>
      </c>
      <c r="F51" s="198"/>
      <c r="G51" s="121" t="s">
        <v>48</v>
      </c>
      <c r="H51" s="58" t="s">
        <v>49</v>
      </c>
      <c r="I51" s="120" t="s">
        <v>435</v>
      </c>
      <c r="J51" s="122" t="s">
        <v>382</v>
      </c>
      <c r="K51" s="201" t="s">
        <v>165</v>
      </c>
      <c r="L51" s="201" t="s">
        <v>165</v>
      </c>
      <c r="M51" s="203" t="s">
        <v>436</v>
      </c>
      <c r="P51" s="290">
        <v>0</v>
      </c>
      <c r="Q51" s="291" t="s">
        <v>437</v>
      </c>
      <c r="R51" s="290">
        <v>0</v>
      </c>
      <c r="S51" s="292" t="s">
        <v>437</v>
      </c>
      <c r="V51" s="293">
        <v>1</v>
      </c>
      <c r="W51" s="293" t="s">
        <v>438</v>
      </c>
    </row>
    <row r="52" spans="4:23" ht="58.25" customHeight="1" x14ac:dyDescent="0.25">
      <c r="D52" s="195"/>
      <c r="E52" s="197"/>
      <c r="F52" s="198"/>
      <c r="G52" s="13" t="s">
        <v>157</v>
      </c>
      <c r="H52" s="11" t="s">
        <v>50</v>
      </c>
      <c r="I52" s="101" t="s">
        <v>439</v>
      </c>
      <c r="J52" s="10" t="s">
        <v>370</v>
      </c>
      <c r="K52" s="201"/>
      <c r="L52" s="201"/>
      <c r="M52" s="203"/>
      <c r="P52" s="290"/>
      <c r="Q52" s="291"/>
      <c r="R52" s="290"/>
      <c r="S52" s="292"/>
      <c r="V52" s="293"/>
      <c r="W52" s="293"/>
    </row>
    <row r="53" spans="4:23" ht="37.5" x14ac:dyDescent="0.25">
      <c r="D53" s="195"/>
      <c r="E53" s="197"/>
      <c r="F53" s="198"/>
      <c r="G53" s="13" t="s">
        <v>158</v>
      </c>
      <c r="H53" s="11" t="s">
        <v>62</v>
      </c>
      <c r="I53" s="101" t="s">
        <v>440</v>
      </c>
      <c r="J53" s="10" t="s">
        <v>63</v>
      </c>
      <c r="K53" s="201"/>
      <c r="L53" s="201"/>
      <c r="M53" s="203"/>
      <c r="P53" s="290"/>
      <c r="Q53" s="291"/>
      <c r="R53" s="290"/>
      <c r="S53" s="292"/>
      <c r="V53" s="293"/>
      <c r="W53" s="293"/>
    </row>
    <row r="54" spans="4:23" ht="110.4" customHeight="1" x14ac:dyDescent="0.25">
      <c r="D54" s="195"/>
      <c r="E54" s="197"/>
      <c r="F54" s="198"/>
      <c r="G54" s="13" t="s">
        <v>159</v>
      </c>
      <c r="H54" s="11" t="s">
        <v>64</v>
      </c>
      <c r="I54" s="25" t="s">
        <v>441</v>
      </c>
      <c r="J54" s="10" t="s">
        <v>74</v>
      </c>
      <c r="K54" s="201"/>
      <c r="L54" s="201"/>
      <c r="M54" s="203"/>
      <c r="P54" s="290"/>
      <c r="Q54" s="291"/>
      <c r="R54" s="290"/>
      <c r="S54" s="292"/>
      <c r="V54" s="293"/>
      <c r="W54" s="293"/>
    </row>
    <row r="55" spans="4:23" ht="48" customHeight="1" thickBot="1" x14ac:dyDescent="0.3">
      <c r="D55" s="196"/>
      <c r="E55" s="199"/>
      <c r="F55" s="200"/>
      <c r="G55" s="14" t="s">
        <v>160</v>
      </c>
      <c r="H55" s="12" t="s">
        <v>65</v>
      </c>
      <c r="I55" s="20" t="s">
        <v>442</v>
      </c>
      <c r="J55" s="16" t="s">
        <v>63</v>
      </c>
      <c r="K55" s="202"/>
      <c r="L55" s="202"/>
      <c r="M55" s="204"/>
      <c r="P55" s="299"/>
      <c r="Q55" s="300"/>
      <c r="R55" s="299"/>
      <c r="S55" s="301"/>
      <c r="T55" s="2"/>
      <c r="U55" s="2"/>
      <c r="V55" s="302"/>
      <c r="W55" s="302"/>
    </row>
    <row r="56" spans="4:23" x14ac:dyDescent="0.25">
      <c r="G56" s="8"/>
    </row>
    <row r="57" spans="4:23" x14ac:dyDescent="0.25">
      <c r="G57" s="8"/>
    </row>
    <row r="58" spans="4:23" x14ac:dyDescent="0.25">
      <c r="G58" s="8"/>
    </row>
    <row r="59" spans="4:23" x14ac:dyDescent="0.25">
      <c r="G59" s="8"/>
    </row>
    <row r="60" spans="4:23" x14ac:dyDescent="0.25">
      <c r="G60" s="8"/>
    </row>
    <row r="61" spans="4:23" x14ac:dyDescent="0.25">
      <c r="G61" s="8"/>
    </row>
    <row r="62" spans="4:23" x14ac:dyDescent="0.25">
      <c r="G62" s="8"/>
    </row>
    <row r="63" spans="4:23" x14ac:dyDescent="0.25">
      <c r="G63" s="8"/>
    </row>
    <row r="64" spans="4:23" x14ac:dyDescent="0.25">
      <c r="G64" s="8"/>
    </row>
    <row r="65" spans="7:7" x14ac:dyDescent="0.25">
      <c r="G65" s="8"/>
    </row>
    <row r="66" spans="7:7" x14ac:dyDescent="0.25">
      <c r="G66" s="8"/>
    </row>
    <row r="67" spans="7:7" x14ac:dyDescent="0.25">
      <c r="G67" s="8"/>
    </row>
    <row r="68" spans="7:7" x14ac:dyDescent="0.25">
      <c r="G68" s="8"/>
    </row>
  </sheetData>
  <mergeCells count="91">
    <mergeCell ref="Q51:Q55"/>
    <mergeCell ref="R51:R55"/>
    <mergeCell ref="S51:S55"/>
    <mergeCell ref="V51:V55"/>
    <mergeCell ref="W51:W55"/>
    <mergeCell ref="U43:U49"/>
    <mergeCell ref="V43:V49"/>
    <mergeCell ref="W43:W49"/>
    <mergeCell ref="D50:M50"/>
    <mergeCell ref="D51:D55"/>
    <mergeCell ref="E51:F55"/>
    <mergeCell ref="K51:K55"/>
    <mergeCell ref="L51:L55"/>
    <mergeCell ref="M51:M55"/>
    <mergeCell ref="P51:P55"/>
    <mergeCell ref="M43:M49"/>
    <mergeCell ref="P43:P49"/>
    <mergeCell ref="Q43:Q49"/>
    <mergeCell ref="R43:R49"/>
    <mergeCell ref="S43:S49"/>
    <mergeCell ref="T43:T49"/>
    <mergeCell ref="H42:I42"/>
    <mergeCell ref="K42:L42"/>
    <mergeCell ref="D43:D49"/>
    <mergeCell ref="E43:F49"/>
    <mergeCell ref="K43:K49"/>
    <mergeCell ref="L43:L49"/>
    <mergeCell ref="F34:F35"/>
    <mergeCell ref="D40:D41"/>
    <mergeCell ref="E40:E41"/>
    <mergeCell ref="K40:K41"/>
    <mergeCell ref="L40:L41"/>
    <mergeCell ref="M40:M41"/>
    <mergeCell ref="P29:P41"/>
    <mergeCell ref="Q29:Q41"/>
    <mergeCell ref="R29:R41"/>
    <mergeCell ref="S29:S41"/>
    <mergeCell ref="V29:V41"/>
    <mergeCell ref="W29:W41"/>
    <mergeCell ref="S25:S27"/>
    <mergeCell ref="V25:V27"/>
    <mergeCell ref="W25:W27"/>
    <mergeCell ref="D28:M28"/>
    <mergeCell ref="D29:D39"/>
    <mergeCell ref="E29:E39"/>
    <mergeCell ref="F29:F33"/>
    <mergeCell ref="K29:K39"/>
    <mergeCell ref="L29:L39"/>
    <mergeCell ref="M29:M39"/>
    <mergeCell ref="K25:K27"/>
    <mergeCell ref="L25:L27"/>
    <mergeCell ref="M25:M27"/>
    <mergeCell ref="P25:P27"/>
    <mergeCell ref="Q25:Q27"/>
    <mergeCell ref="R25:R27"/>
    <mergeCell ref="S20:S23"/>
    <mergeCell ref="V20:V23"/>
    <mergeCell ref="W20:W23"/>
    <mergeCell ref="D24:M24"/>
    <mergeCell ref="D25:D27"/>
    <mergeCell ref="E25:F27"/>
    <mergeCell ref="G25:G26"/>
    <mergeCell ref="H25:H26"/>
    <mergeCell ref="I25:I26"/>
    <mergeCell ref="J25:J26"/>
    <mergeCell ref="K20:K23"/>
    <mergeCell ref="L20:L23"/>
    <mergeCell ref="M20:M23"/>
    <mergeCell ref="P20:P23"/>
    <mergeCell ref="Q20:Q23"/>
    <mergeCell ref="R20:R23"/>
    <mergeCell ref="S16:S18"/>
    <mergeCell ref="V16:V18"/>
    <mergeCell ref="W16:W18"/>
    <mergeCell ref="D19:M19"/>
    <mergeCell ref="D20:D23"/>
    <mergeCell ref="E20:F23"/>
    <mergeCell ref="G20:G21"/>
    <mergeCell ref="H20:H21"/>
    <mergeCell ref="I20:I21"/>
    <mergeCell ref="J20:J21"/>
    <mergeCell ref="V6:W6"/>
    <mergeCell ref="E15:F15"/>
    <mergeCell ref="D16:D18"/>
    <mergeCell ref="E16:F18"/>
    <mergeCell ref="K16:K18"/>
    <mergeCell ref="L16:L18"/>
    <mergeCell ref="M16:M18"/>
    <mergeCell ref="P16:P18"/>
    <mergeCell ref="Q16:Q18"/>
    <mergeCell ref="R16:R18"/>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zoomScale="50" zoomScaleNormal="50" workbookViewId="0">
      <selection sqref="A1:A2"/>
    </sheetView>
  </sheetViews>
  <sheetFormatPr baseColWidth="10" defaultColWidth="9.08984375" defaultRowHeight="12.5" x14ac:dyDescent="0.25"/>
  <cols>
    <col min="1" max="1" width="25.81640625" style="70" customWidth="1"/>
    <col min="2" max="2" width="54.90625" style="70" customWidth="1"/>
    <col min="3" max="4" width="1.81640625" style="70" customWidth="1"/>
    <col min="5" max="5" width="73.1796875" style="70" customWidth="1"/>
    <col min="6" max="6" width="59.81640625" style="70" customWidth="1"/>
    <col min="7" max="9" width="59.6328125" style="70" customWidth="1"/>
    <col min="10" max="10" width="59.54296875" style="70" customWidth="1"/>
    <col min="11" max="11" width="59.6328125" style="70" customWidth="1"/>
    <col min="12" max="16384" width="9.08984375" style="70"/>
  </cols>
  <sheetData>
    <row r="1" spans="1:11" ht="15" customHeight="1" x14ac:dyDescent="0.25">
      <c r="A1" s="257" t="s">
        <v>349</v>
      </c>
      <c r="B1" s="257" t="s">
        <v>443</v>
      </c>
      <c r="C1" s="257"/>
      <c r="D1" s="257"/>
      <c r="E1" s="257" t="s">
        <v>355</v>
      </c>
      <c r="F1" s="276" t="s">
        <v>187</v>
      </c>
      <c r="G1" s="276"/>
      <c r="H1" s="276"/>
      <c r="I1" s="276"/>
      <c r="J1" s="276"/>
      <c r="K1" s="276"/>
    </row>
    <row r="2" spans="1:11" ht="15.75" customHeight="1" x14ac:dyDescent="0.25">
      <c r="A2" s="257"/>
      <c r="B2" s="257"/>
      <c r="C2" s="257"/>
      <c r="D2" s="257"/>
      <c r="E2" s="257"/>
      <c r="F2" s="71" t="s">
        <v>356</v>
      </c>
      <c r="G2" s="71" t="s">
        <v>357</v>
      </c>
      <c r="H2" s="71" t="s">
        <v>358</v>
      </c>
      <c r="I2" s="71" t="s">
        <v>359</v>
      </c>
      <c r="J2" s="72" t="s">
        <v>360</v>
      </c>
      <c r="K2" s="73" t="s">
        <v>348</v>
      </c>
    </row>
    <row r="3" spans="1:11" ht="5.25" customHeight="1" x14ac:dyDescent="0.25">
      <c r="A3" s="258" t="s">
        <v>188</v>
      </c>
      <c r="B3" s="256" t="s">
        <v>102</v>
      </c>
      <c r="C3" s="256"/>
      <c r="D3" s="256"/>
      <c r="E3" s="259" t="s">
        <v>189</v>
      </c>
      <c r="F3" s="255"/>
      <c r="G3" s="255"/>
      <c r="H3" s="255"/>
      <c r="I3" s="255"/>
      <c r="J3" s="255"/>
    </row>
    <row r="4" spans="1:11" ht="78.75" customHeight="1" x14ac:dyDescent="0.25">
      <c r="A4" s="258"/>
      <c r="B4" s="256"/>
      <c r="C4" s="256"/>
      <c r="D4" s="256"/>
      <c r="E4" s="259"/>
      <c r="F4" s="74" t="s">
        <v>190</v>
      </c>
      <c r="G4" s="74" t="s">
        <v>191</v>
      </c>
      <c r="H4" s="74" t="s">
        <v>192</v>
      </c>
      <c r="I4" s="74" t="s">
        <v>193</v>
      </c>
      <c r="J4" s="75" t="s">
        <v>194</v>
      </c>
      <c r="K4" s="76" t="s">
        <v>195</v>
      </c>
    </row>
    <row r="5" spans="1:11" ht="105" customHeight="1" x14ac:dyDescent="0.25">
      <c r="A5" s="258"/>
      <c r="B5" s="256" t="s">
        <v>196</v>
      </c>
      <c r="C5" s="256"/>
      <c r="D5" s="256"/>
      <c r="E5" s="77" t="s">
        <v>197</v>
      </c>
      <c r="F5" s="78" t="s">
        <v>198</v>
      </c>
      <c r="G5" s="77" t="s">
        <v>199</v>
      </c>
      <c r="H5" s="77" t="s">
        <v>200</v>
      </c>
      <c r="I5" s="77" t="s">
        <v>201</v>
      </c>
      <c r="J5" s="79" t="s">
        <v>202</v>
      </c>
      <c r="K5" s="76" t="s">
        <v>203</v>
      </c>
    </row>
    <row r="6" spans="1:11" ht="5.25" customHeight="1" x14ac:dyDescent="0.25">
      <c r="A6" s="258"/>
      <c r="B6" s="256" t="s">
        <v>104</v>
      </c>
      <c r="C6" s="256"/>
      <c r="D6" s="256"/>
      <c r="E6" s="259" t="s">
        <v>204</v>
      </c>
      <c r="F6" s="255"/>
      <c r="G6" s="255"/>
      <c r="H6" s="255"/>
      <c r="I6" s="255"/>
      <c r="J6" s="255"/>
      <c r="K6" s="260" t="s">
        <v>205</v>
      </c>
    </row>
    <row r="7" spans="1:11" ht="42.75" customHeight="1" x14ac:dyDescent="0.25">
      <c r="A7" s="258"/>
      <c r="B7" s="256"/>
      <c r="C7" s="256"/>
      <c r="D7" s="256"/>
      <c r="E7" s="259"/>
      <c r="F7" s="80" t="s">
        <v>206</v>
      </c>
      <c r="G7" s="74" t="s">
        <v>207</v>
      </c>
      <c r="H7" s="80" t="s">
        <v>208</v>
      </c>
      <c r="I7" s="80" t="s">
        <v>209</v>
      </c>
      <c r="J7" s="81" t="s">
        <v>210</v>
      </c>
      <c r="K7" s="260"/>
    </row>
    <row r="8" spans="1:11" ht="60" customHeight="1" x14ac:dyDescent="0.25">
      <c r="A8" s="258"/>
      <c r="B8" s="256" t="s">
        <v>105</v>
      </c>
      <c r="C8" s="256"/>
      <c r="D8" s="256"/>
      <c r="E8" s="77" t="s">
        <v>211</v>
      </c>
      <c r="F8" s="78" t="s">
        <v>212</v>
      </c>
      <c r="G8" s="78" t="s">
        <v>213</v>
      </c>
      <c r="H8" s="78" t="s">
        <v>214</v>
      </c>
      <c r="I8" s="78" t="s">
        <v>215</v>
      </c>
      <c r="J8" s="82" t="s">
        <v>216</v>
      </c>
      <c r="K8" s="76" t="s">
        <v>217</v>
      </c>
    </row>
    <row r="9" spans="1:11" ht="5.25" customHeight="1" x14ac:dyDescent="0.25">
      <c r="A9" s="258"/>
      <c r="B9" s="261" t="s">
        <v>106</v>
      </c>
      <c r="C9" s="262"/>
      <c r="D9" s="262"/>
      <c r="E9" s="256" t="s">
        <v>218</v>
      </c>
      <c r="F9" s="255"/>
      <c r="G9" s="255"/>
      <c r="H9" s="255"/>
      <c r="I9" s="255"/>
      <c r="J9" s="255"/>
      <c r="K9" s="263" t="s">
        <v>219</v>
      </c>
    </row>
    <row r="10" spans="1:11" ht="54.5" customHeight="1" x14ac:dyDescent="0.25">
      <c r="A10" s="258"/>
      <c r="B10" s="262"/>
      <c r="C10" s="262"/>
      <c r="D10" s="262"/>
      <c r="E10" s="256"/>
      <c r="F10" s="74" t="s">
        <v>220</v>
      </c>
      <c r="G10" s="74" t="s">
        <v>221</v>
      </c>
      <c r="H10" s="74" t="s">
        <v>222</v>
      </c>
      <c r="I10" s="80" t="s">
        <v>223</v>
      </c>
      <c r="J10" s="81" t="s">
        <v>224</v>
      </c>
      <c r="K10" s="263"/>
    </row>
    <row r="11" spans="1:11" ht="3.75" customHeight="1" x14ac:dyDescent="0.25">
      <c r="A11" s="258"/>
      <c r="B11" s="262"/>
      <c r="C11" s="262"/>
      <c r="D11" s="262"/>
      <c r="E11" s="256"/>
      <c r="F11" s="264"/>
      <c r="G11" s="264"/>
      <c r="H11" s="264"/>
      <c r="I11" s="264"/>
      <c r="J11" s="264"/>
      <c r="K11" s="83"/>
    </row>
    <row r="12" spans="1:11" ht="86.25" customHeight="1" x14ac:dyDescent="0.25">
      <c r="A12" s="258"/>
      <c r="B12" s="256" t="s">
        <v>225</v>
      </c>
      <c r="C12" s="256"/>
      <c r="D12" s="256"/>
      <c r="E12" s="77" t="s">
        <v>226</v>
      </c>
      <c r="F12" s="78" t="s">
        <v>227</v>
      </c>
      <c r="G12" s="74" t="s">
        <v>228</v>
      </c>
      <c r="H12" s="74" t="s">
        <v>229</v>
      </c>
      <c r="I12" s="74" t="s">
        <v>230</v>
      </c>
      <c r="J12" s="75" t="s">
        <v>231</v>
      </c>
      <c r="K12" s="76" t="s">
        <v>232</v>
      </c>
    </row>
    <row r="13" spans="1:11" ht="3.75" customHeight="1" x14ac:dyDescent="0.25">
      <c r="A13" s="265"/>
      <c r="B13" s="265"/>
      <c r="C13" s="265"/>
      <c r="D13" s="265"/>
      <c r="E13" s="265"/>
      <c r="F13" s="255"/>
      <c r="G13" s="255"/>
      <c r="H13" s="255"/>
      <c r="I13" s="255"/>
      <c r="J13" s="255"/>
      <c r="K13" s="84"/>
    </row>
    <row r="14" spans="1:11" ht="68.25" customHeight="1" x14ac:dyDescent="0.25">
      <c r="A14" s="266" t="s">
        <v>233</v>
      </c>
      <c r="B14" s="267" t="s">
        <v>234</v>
      </c>
      <c r="C14" s="267"/>
      <c r="D14" s="267"/>
      <c r="E14" s="268" t="s">
        <v>235</v>
      </c>
      <c r="F14" s="85" t="s">
        <v>236</v>
      </c>
      <c r="G14" s="85" t="s">
        <v>237</v>
      </c>
      <c r="H14" s="85" t="s">
        <v>238</v>
      </c>
      <c r="I14" s="85" t="s">
        <v>239</v>
      </c>
      <c r="J14" s="86" t="s">
        <v>240</v>
      </c>
      <c r="K14" s="87" t="s">
        <v>241</v>
      </c>
    </row>
    <row r="15" spans="1:11" ht="5.25" customHeight="1" x14ac:dyDescent="0.25">
      <c r="A15" s="266"/>
      <c r="B15" s="267"/>
      <c r="C15" s="267"/>
      <c r="D15" s="267"/>
      <c r="E15" s="268"/>
      <c r="F15" s="269"/>
      <c r="G15" s="269"/>
      <c r="H15" s="269"/>
      <c r="I15" s="269"/>
      <c r="J15" s="269"/>
      <c r="K15" s="83"/>
    </row>
    <row r="16" spans="1:11" ht="91.5" customHeight="1" x14ac:dyDescent="0.25">
      <c r="A16" s="266"/>
      <c r="B16" s="270" t="s">
        <v>111</v>
      </c>
      <c r="C16" s="270"/>
      <c r="D16" s="270"/>
      <c r="E16" s="88" t="s">
        <v>242</v>
      </c>
      <c r="F16" s="89" t="s">
        <v>243</v>
      </c>
      <c r="G16" s="89" t="s">
        <v>244</v>
      </c>
      <c r="H16" s="89" t="s">
        <v>245</v>
      </c>
      <c r="I16" s="89" t="s">
        <v>246</v>
      </c>
      <c r="J16" s="90" t="s">
        <v>247</v>
      </c>
      <c r="K16" s="87" t="s">
        <v>248</v>
      </c>
    </row>
    <row r="17" spans="1:11" ht="4.5" customHeight="1" x14ac:dyDescent="0.25">
      <c r="A17" s="266"/>
      <c r="B17" s="270" t="s">
        <v>112</v>
      </c>
      <c r="C17" s="270"/>
      <c r="D17" s="270"/>
      <c r="E17" s="271" t="s">
        <v>249</v>
      </c>
      <c r="F17" s="272"/>
      <c r="G17" s="272"/>
      <c r="H17" s="272"/>
      <c r="I17" s="272"/>
      <c r="J17" s="272"/>
      <c r="K17" s="83"/>
    </row>
    <row r="18" spans="1:11" ht="96.75" customHeight="1" x14ac:dyDescent="0.25">
      <c r="A18" s="266"/>
      <c r="B18" s="270"/>
      <c r="C18" s="270"/>
      <c r="D18" s="270"/>
      <c r="E18" s="271"/>
      <c r="F18" s="91" t="s">
        <v>250</v>
      </c>
      <c r="G18" s="91" t="s">
        <v>251</v>
      </c>
      <c r="H18" s="91" t="s">
        <v>252</v>
      </c>
      <c r="I18" s="91" t="s">
        <v>253</v>
      </c>
      <c r="J18" s="86" t="s">
        <v>254</v>
      </c>
      <c r="K18" s="87" t="s">
        <v>255</v>
      </c>
    </row>
    <row r="19" spans="1:11" ht="81" customHeight="1" x14ac:dyDescent="0.25">
      <c r="A19" s="258" t="s">
        <v>256</v>
      </c>
      <c r="B19" s="256" t="s">
        <v>257</v>
      </c>
      <c r="C19" s="256"/>
      <c r="D19" s="256"/>
      <c r="E19" s="259" t="s">
        <v>258</v>
      </c>
      <c r="F19" s="78" t="s">
        <v>259</v>
      </c>
      <c r="G19" s="77" t="s">
        <v>260</v>
      </c>
      <c r="H19" s="78" t="s">
        <v>261</v>
      </c>
      <c r="I19" s="77" t="s">
        <v>262</v>
      </c>
      <c r="J19" s="79" t="s">
        <v>263</v>
      </c>
      <c r="K19" s="76" t="s">
        <v>264</v>
      </c>
    </row>
    <row r="20" spans="1:11" ht="4.5" customHeight="1" x14ac:dyDescent="0.25">
      <c r="A20" s="258"/>
      <c r="B20" s="256"/>
      <c r="C20" s="256"/>
      <c r="D20" s="256"/>
      <c r="E20" s="259"/>
      <c r="F20" s="264"/>
      <c r="G20" s="264"/>
      <c r="H20" s="264"/>
      <c r="I20" s="264"/>
      <c r="J20" s="264"/>
      <c r="K20" s="92"/>
    </row>
    <row r="21" spans="1:11" ht="87.5" customHeight="1" x14ac:dyDescent="0.25">
      <c r="A21" s="258"/>
      <c r="B21" s="256" t="s">
        <v>119</v>
      </c>
      <c r="C21" s="256"/>
      <c r="D21" s="256"/>
      <c r="E21" s="256" t="s">
        <v>265</v>
      </c>
      <c r="F21" s="78" t="s">
        <v>266</v>
      </c>
      <c r="G21" s="77" t="s">
        <v>267</v>
      </c>
      <c r="H21" s="78" t="s">
        <v>268</v>
      </c>
      <c r="I21" s="77" t="s">
        <v>269</v>
      </c>
      <c r="J21" s="79" t="s">
        <v>263</v>
      </c>
      <c r="K21" s="76" t="s">
        <v>270</v>
      </c>
    </row>
    <row r="22" spans="1:11" ht="5.25" customHeight="1" x14ac:dyDescent="0.25">
      <c r="A22" s="258"/>
      <c r="B22" s="256"/>
      <c r="C22" s="256"/>
      <c r="D22" s="256"/>
      <c r="E22" s="256"/>
      <c r="F22" s="264"/>
      <c r="G22" s="264"/>
      <c r="H22" s="264"/>
      <c r="I22" s="264"/>
      <c r="J22" s="264"/>
      <c r="K22" s="92"/>
    </row>
    <row r="23" spans="1:11" ht="85" customHeight="1" x14ac:dyDescent="0.25">
      <c r="A23" s="258"/>
      <c r="B23" s="256" t="s">
        <v>120</v>
      </c>
      <c r="C23" s="256"/>
      <c r="D23" s="256"/>
      <c r="E23" s="259" t="s">
        <v>271</v>
      </c>
      <c r="F23" s="93" t="s">
        <v>272</v>
      </c>
      <c r="G23" s="77" t="s">
        <v>273</v>
      </c>
      <c r="H23" s="78" t="s">
        <v>274</v>
      </c>
      <c r="I23" s="77" t="s">
        <v>275</v>
      </c>
      <c r="J23" s="79" t="s">
        <v>276</v>
      </c>
      <c r="K23" s="76" t="s">
        <v>264</v>
      </c>
    </row>
    <row r="24" spans="1:11" ht="3.75" customHeight="1" x14ac:dyDescent="0.25">
      <c r="A24" s="258"/>
      <c r="B24" s="256"/>
      <c r="C24" s="256"/>
      <c r="D24" s="256"/>
      <c r="E24" s="259"/>
      <c r="F24" s="264"/>
      <c r="G24" s="264"/>
      <c r="H24" s="264"/>
      <c r="I24" s="264"/>
      <c r="J24" s="264"/>
      <c r="K24" s="92"/>
    </row>
    <row r="25" spans="1:11" ht="102" customHeight="1" x14ac:dyDescent="0.25">
      <c r="A25" s="258"/>
      <c r="B25" s="256" t="s">
        <v>121</v>
      </c>
      <c r="C25" s="256"/>
      <c r="D25" s="256"/>
      <c r="E25" s="77" t="s">
        <v>277</v>
      </c>
      <c r="F25" s="94" t="s">
        <v>278</v>
      </c>
      <c r="G25" s="95" t="s">
        <v>279</v>
      </c>
      <c r="H25" s="93" t="s">
        <v>280</v>
      </c>
      <c r="I25" s="95" t="s">
        <v>281</v>
      </c>
      <c r="J25" s="96" t="s">
        <v>276</v>
      </c>
      <c r="K25" s="76" t="s">
        <v>270</v>
      </c>
    </row>
    <row r="26" spans="1:11" ht="4.5" customHeight="1" x14ac:dyDescent="0.25">
      <c r="A26" s="258"/>
      <c r="B26" s="256" t="s">
        <v>282</v>
      </c>
      <c r="C26" s="256"/>
      <c r="D26" s="256"/>
      <c r="E26" s="259" t="s">
        <v>283</v>
      </c>
      <c r="F26" s="264"/>
      <c r="G26" s="264"/>
      <c r="H26" s="264"/>
      <c r="I26" s="264"/>
      <c r="J26" s="264"/>
      <c r="K26" s="92"/>
    </row>
    <row r="27" spans="1:11" ht="96" customHeight="1" x14ac:dyDescent="0.25">
      <c r="A27" s="258"/>
      <c r="B27" s="256"/>
      <c r="C27" s="256"/>
      <c r="D27" s="256"/>
      <c r="E27" s="259"/>
      <c r="F27" s="80" t="s">
        <v>284</v>
      </c>
      <c r="G27" s="74" t="s">
        <v>285</v>
      </c>
      <c r="H27" s="80" t="s">
        <v>286</v>
      </c>
      <c r="I27" s="74" t="s">
        <v>287</v>
      </c>
      <c r="J27" s="75" t="s">
        <v>276</v>
      </c>
      <c r="K27" s="76" t="s">
        <v>270</v>
      </c>
    </row>
    <row r="28" spans="1:11" ht="5.25" customHeight="1" x14ac:dyDescent="0.25">
      <c r="A28" s="258"/>
      <c r="B28" s="256"/>
      <c r="C28" s="256"/>
      <c r="D28" s="256"/>
      <c r="E28" s="259"/>
      <c r="F28" s="264"/>
      <c r="G28" s="264"/>
      <c r="H28" s="264"/>
      <c r="I28" s="264"/>
      <c r="J28" s="264"/>
      <c r="K28" s="92"/>
    </row>
    <row r="29" spans="1:11" ht="111" customHeight="1" x14ac:dyDescent="0.25">
      <c r="A29" s="258"/>
      <c r="B29" s="256" t="s">
        <v>123</v>
      </c>
      <c r="C29" s="256"/>
      <c r="D29" s="256"/>
      <c r="E29" s="77" t="s">
        <v>288</v>
      </c>
      <c r="F29" s="78" t="s">
        <v>289</v>
      </c>
      <c r="G29" s="77" t="s">
        <v>290</v>
      </c>
      <c r="H29" s="78" t="s">
        <v>291</v>
      </c>
      <c r="I29" s="77" t="s">
        <v>292</v>
      </c>
      <c r="J29" s="79" t="s">
        <v>276</v>
      </c>
      <c r="K29" s="76" t="s">
        <v>264</v>
      </c>
    </row>
    <row r="30" spans="1:11" ht="108.75" customHeight="1" x14ac:dyDescent="0.25">
      <c r="A30" s="280" t="s">
        <v>293</v>
      </c>
      <c r="B30" s="270" t="s">
        <v>3</v>
      </c>
      <c r="C30" s="270"/>
      <c r="D30" s="270"/>
      <c r="E30" s="89" t="s">
        <v>294</v>
      </c>
      <c r="F30" s="89" t="s">
        <v>295</v>
      </c>
      <c r="G30" s="89" t="s">
        <v>296</v>
      </c>
      <c r="H30" s="89" t="s">
        <v>297</v>
      </c>
      <c r="I30" s="89" t="s">
        <v>298</v>
      </c>
      <c r="J30" s="90" t="s">
        <v>299</v>
      </c>
      <c r="K30" s="87" t="s">
        <v>300</v>
      </c>
    </row>
    <row r="31" spans="1:11" ht="99" customHeight="1" x14ac:dyDescent="0.25">
      <c r="A31" s="280"/>
      <c r="B31" s="270" t="s">
        <v>124</v>
      </c>
      <c r="C31" s="270"/>
      <c r="D31" s="270"/>
      <c r="E31" s="89" t="s">
        <v>301</v>
      </c>
      <c r="F31" s="89" t="s">
        <v>302</v>
      </c>
      <c r="G31" s="89" t="s">
        <v>303</v>
      </c>
      <c r="H31" s="89" t="s">
        <v>304</v>
      </c>
      <c r="I31" s="89" t="s">
        <v>305</v>
      </c>
      <c r="J31" s="90" t="s">
        <v>306</v>
      </c>
      <c r="K31" s="87" t="s">
        <v>307</v>
      </c>
    </row>
    <row r="32" spans="1:11" ht="63" customHeight="1" x14ac:dyDescent="0.25">
      <c r="A32" s="280"/>
      <c r="B32" s="270" t="s">
        <v>125</v>
      </c>
      <c r="C32" s="270"/>
      <c r="D32" s="270"/>
      <c r="E32" s="89" t="s">
        <v>308</v>
      </c>
      <c r="F32" s="89" t="s">
        <v>309</v>
      </c>
      <c r="G32" s="89" t="s">
        <v>310</v>
      </c>
      <c r="H32" s="89" t="s">
        <v>311</v>
      </c>
      <c r="I32" s="89" t="s">
        <v>312</v>
      </c>
      <c r="J32" s="90" t="s">
        <v>313</v>
      </c>
      <c r="K32" s="87" t="s">
        <v>314</v>
      </c>
    </row>
    <row r="33" spans="1:11" ht="72" customHeight="1" x14ac:dyDescent="0.25">
      <c r="A33" s="280"/>
      <c r="B33" s="270" t="s">
        <v>126</v>
      </c>
      <c r="C33" s="270"/>
      <c r="D33" s="270"/>
      <c r="E33" s="89" t="s">
        <v>315</v>
      </c>
      <c r="F33" s="89" t="s">
        <v>316</v>
      </c>
      <c r="G33" s="89" t="s">
        <v>317</v>
      </c>
      <c r="H33" s="89" t="s">
        <v>318</v>
      </c>
      <c r="I33" s="89" t="s">
        <v>319</v>
      </c>
      <c r="J33" s="90" t="s">
        <v>320</v>
      </c>
      <c r="K33" s="87" t="s">
        <v>321</v>
      </c>
    </row>
    <row r="34" spans="1:11" ht="3.75" customHeight="1" x14ac:dyDescent="0.25">
      <c r="A34" s="277"/>
      <c r="B34" s="277"/>
      <c r="C34" s="277"/>
      <c r="D34" s="277"/>
      <c r="E34" s="277"/>
      <c r="F34" s="272"/>
      <c r="G34" s="272"/>
      <c r="H34" s="272"/>
      <c r="I34" s="272"/>
      <c r="J34" s="272"/>
      <c r="K34" s="84"/>
    </row>
    <row r="35" spans="1:11" ht="95.25" customHeight="1" x14ac:dyDescent="0.25">
      <c r="A35" s="278" t="s">
        <v>322</v>
      </c>
      <c r="B35" s="279" t="s">
        <v>323</v>
      </c>
      <c r="C35" s="279"/>
      <c r="D35" s="279"/>
      <c r="E35" s="74" t="s">
        <v>324</v>
      </c>
      <c r="F35" s="80" t="s">
        <v>325</v>
      </c>
      <c r="G35" s="80" t="s">
        <v>326</v>
      </c>
      <c r="H35" s="80" t="s">
        <v>327</v>
      </c>
      <c r="I35" s="74" t="s">
        <v>328</v>
      </c>
      <c r="J35" s="75" t="s">
        <v>329</v>
      </c>
      <c r="K35" s="76" t="s">
        <v>330</v>
      </c>
    </row>
    <row r="36" spans="1:11" ht="90" customHeight="1" x14ac:dyDescent="0.25">
      <c r="A36" s="278"/>
      <c r="B36" s="256" t="s">
        <v>115</v>
      </c>
      <c r="C36" s="256"/>
      <c r="D36" s="256"/>
      <c r="E36" s="77" t="s">
        <v>331</v>
      </c>
      <c r="F36" s="78" t="s">
        <v>332</v>
      </c>
      <c r="G36" s="78" t="s">
        <v>333</v>
      </c>
      <c r="H36" s="78" t="s">
        <v>334</v>
      </c>
      <c r="I36" s="77" t="s">
        <v>335</v>
      </c>
      <c r="J36" s="79" t="s">
        <v>336</v>
      </c>
      <c r="K36" s="76" t="s">
        <v>330</v>
      </c>
    </row>
    <row r="37" spans="1:11" ht="88.5" customHeight="1" x14ac:dyDescent="0.25">
      <c r="A37" s="278"/>
      <c r="B37" s="256" t="s">
        <v>116</v>
      </c>
      <c r="C37" s="256"/>
      <c r="D37" s="256"/>
      <c r="E37" s="77" t="s">
        <v>337</v>
      </c>
      <c r="F37" s="78" t="s">
        <v>338</v>
      </c>
      <c r="G37" s="78" t="s">
        <v>339</v>
      </c>
      <c r="H37" s="78" t="s">
        <v>340</v>
      </c>
      <c r="I37" s="77" t="s">
        <v>341</v>
      </c>
      <c r="J37" s="79" t="s">
        <v>336</v>
      </c>
      <c r="K37" s="76" t="s">
        <v>330</v>
      </c>
    </row>
    <row r="38" spans="1:11" ht="3.75" customHeight="1" x14ac:dyDescent="0.25">
      <c r="A38" s="278"/>
      <c r="B38" s="256" t="s">
        <v>117</v>
      </c>
      <c r="C38" s="256"/>
      <c r="D38" s="256"/>
      <c r="E38" s="259" t="s">
        <v>342</v>
      </c>
      <c r="F38" s="255"/>
      <c r="G38" s="255"/>
      <c r="H38" s="255"/>
      <c r="I38" s="255"/>
      <c r="J38" s="255"/>
      <c r="K38" s="76"/>
    </row>
    <row r="39" spans="1:11" ht="87.75" customHeight="1" x14ac:dyDescent="0.25">
      <c r="A39" s="278"/>
      <c r="B39" s="256"/>
      <c r="C39" s="256"/>
      <c r="D39" s="256"/>
      <c r="E39" s="259"/>
      <c r="F39" s="80" t="s">
        <v>343</v>
      </c>
      <c r="G39" s="80" t="s">
        <v>344</v>
      </c>
      <c r="H39" s="80" t="s">
        <v>345</v>
      </c>
      <c r="I39" s="74" t="s">
        <v>346</v>
      </c>
      <c r="J39" s="75" t="s">
        <v>336</v>
      </c>
      <c r="K39" s="76" t="s">
        <v>347</v>
      </c>
    </row>
    <row r="40" spans="1:11" ht="3.75" customHeight="1" x14ac:dyDescent="0.25">
      <c r="A40" s="273"/>
      <c r="B40" s="273"/>
      <c r="C40" s="273"/>
      <c r="D40" s="273"/>
      <c r="E40" s="273"/>
      <c r="F40" s="273"/>
      <c r="G40" s="273"/>
      <c r="H40" s="273"/>
      <c r="I40" s="273"/>
      <c r="J40" s="273"/>
    </row>
    <row r="42" spans="1:11" ht="3.75" customHeight="1" x14ac:dyDescent="0.25">
      <c r="A42" s="274"/>
      <c r="B42" s="274"/>
      <c r="C42" s="275"/>
      <c r="D42" s="275"/>
    </row>
    <row r="43" spans="1:11" ht="19.5" customHeight="1" x14ac:dyDescent="0.25">
      <c r="A43" s="274"/>
      <c r="B43" s="274"/>
      <c r="C43" s="97"/>
      <c r="D43" s="98"/>
    </row>
  </sheetData>
  <mergeCells count="63">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 ref="B31:D31"/>
    <mergeCell ref="B32:D32"/>
    <mergeCell ref="B33:D33"/>
    <mergeCell ref="F24:J24"/>
    <mergeCell ref="B25:D25"/>
    <mergeCell ref="B26:D28"/>
    <mergeCell ref="E26:E28"/>
    <mergeCell ref="F26:J26"/>
    <mergeCell ref="F28:J28"/>
    <mergeCell ref="A19:A29"/>
    <mergeCell ref="B19:D20"/>
    <mergeCell ref="E19:E20"/>
    <mergeCell ref="F20:J20"/>
    <mergeCell ref="B21:D22"/>
    <mergeCell ref="E21:E22"/>
    <mergeCell ref="F22:J22"/>
    <mergeCell ref="B23:D24"/>
    <mergeCell ref="E23:E24"/>
    <mergeCell ref="A13:E13"/>
    <mergeCell ref="F13:J13"/>
    <mergeCell ref="A14:A18"/>
    <mergeCell ref="B14:D15"/>
    <mergeCell ref="E14:E15"/>
    <mergeCell ref="F15:J15"/>
    <mergeCell ref="B16:D16"/>
    <mergeCell ref="B17:D18"/>
    <mergeCell ref="E17:E18"/>
    <mergeCell ref="F17:J17"/>
    <mergeCell ref="K6:K7"/>
    <mergeCell ref="B8:D8"/>
    <mergeCell ref="B9:D11"/>
    <mergeCell ref="E9:E11"/>
    <mergeCell ref="F9:J9"/>
    <mergeCell ref="K9:K10"/>
    <mergeCell ref="F11:J11"/>
    <mergeCell ref="F3:J3"/>
    <mergeCell ref="B5:D5"/>
    <mergeCell ref="B6:D7"/>
    <mergeCell ref="A1:A2"/>
    <mergeCell ref="B1:D2"/>
    <mergeCell ref="E1:E2"/>
    <mergeCell ref="A3:A12"/>
    <mergeCell ref="B3:D4"/>
    <mergeCell ref="E3:E4"/>
    <mergeCell ref="E6:E7"/>
    <mergeCell ref="F6:J6"/>
    <mergeCell ref="B12:D12"/>
  </mergeCells>
  <printOptions gridLines="1"/>
  <pageMargins left="3.937007874015748E-2" right="3.937007874015748E-2" top="3.937007874015748E-2" bottom="3.937007874015748E-2" header="0.31496062992125984" footer="0.31496062992125984"/>
  <pageSetup scale="27" orientation="landscape"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0_Overview_procedure</vt:lpstr>
      <vt:lpstr>1_Determine_PM_maturity_level</vt:lpstr>
      <vt:lpstr>2_Cheat sheet</vt:lpstr>
      <vt:lpstr>2.1_Sheet 1_PM</vt:lpstr>
      <vt:lpstr>1.1_Explanation_MFMM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Obersteiner, Florian</cp:lastModifiedBy>
  <cp:lastPrinted>2023-08-22T12:18:12Z</cp:lastPrinted>
  <dcterms:created xsi:type="dcterms:W3CDTF">2023-05-31T10:32:52Z</dcterms:created>
  <dcterms:modified xsi:type="dcterms:W3CDTF">2023-08-22T12:21:40Z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