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m4dfr\ProdActions\MainSolution\src\Tgm.Libraries.AuditFile\ressources\ProdAction_Template(BAM)\"/>
    </mc:Choice>
  </mc:AlternateContent>
  <xr:revisionPtr revIDLastSave="0" documentId="13_ncr:1_{CC8F1A76-9C7E-4240-8CFB-53D31BECAC2E}" xr6:coauthVersionLast="47" xr6:coauthVersionMax="47" xr10:uidLastSave="{00000000-0000-0000-0000-000000000000}"/>
  <bookViews>
    <workbookView xWindow="28680" yWindow="-120" windowWidth="29040" windowHeight="15720" xr2:uid="{22962FCC-8FB8-40EC-871D-84009C55E336}"/>
  </bookViews>
  <sheets>
    <sheet name="CIRCULATIONS VERTICALES" sheetId="1" r:id="rId1"/>
  </sheets>
  <definedNames>
    <definedName name="ascenseur">'CIRCULATIONS VERTICALES'!$K$12</definedName>
    <definedName name="batiment">'CIRCULATIONS VERTICALES'!$B$4</definedName>
    <definedName name="escalier">'CIRCULATIONS VERTICALES'!$G$12</definedName>
    <definedName name="etage">'CIRCULATIONS VERTICALES'!$B$12</definedName>
    <definedName name="fichier">'CIRCULATIONS VERTICALES'!$B$3</definedName>
    <definedName name="nbAscenseur">'CIRCULATIONS VERTICALES'!$C$8</definedName>
    <definedName name="nbEscalier">'CIRCULATIONS VERTICALES'!$D$7</definedName>
    <definedName name="reprise">'CIRCULATIONS VERTICALES'!$O$12</definedName>
    <definedName name="type">'CIRCULATIONS VERTICALES'!$E$17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P13" i="1"/>
  <c r="J15" i="1"/>
  <c r="K13" i="1"/>
  <c r="K12" i="1"/>
  <c r="I15" i="1"/>
  <c r="F15" i="1"/>
  <c r="E15" i="1"/>
  <c r="G12" i="1" l="1"/>
  <c r="G13" i="1"/>
  <c r="O13" i="1" s="1"/>
</calcChain>
</file>

<file path=xl/sharedStrings.xml><?xml version="1.0" encoding="utf-8"?>
<sst xmlns="http://schemas.openxmlformats.org/spreadsheetml/2006/main" count="15" uniqueCount="15">
  <si>
    <t>Circulations Verticales</t>
  </si>
  <si>
    <t>Nombre d'ascenseurs</t>
  </si>
  <si>
    <t>Nombre d'étages desservis</t>
  </si>
  <si>
    <t>Nb desservant étage</t>
  </si>
  <si>
    <t>CONTENU MAQUETTE</t>
  </si>
  <si>
    <t>REPRISE UTILISATEUR (si erreurs dans la maquette)</t>
  </si>
  <si>
    <t>Commun / Privé / NC (Non concerné)</t>
  </si>
  <si>
    <t>Escaliers communs par étage</t>
  </si>
  <si>
    <t>Ascenseurs par étage</t>
  </si>
  <si>
    <t>permet de ponctuellement renseigner le nombre d'escaliers communs et d'ascenseurs par étage, malgré des oublis de modélisation</t>
  </si>
  <si>
    <t>Nombre d'escaliers communs</t>
  </si>
  <si>
    <t>Fichier :</t>
  </si>
  <si>
    <t>Bâtiment :</t>
  </si>
  <si>
    <t>Nombre d'ascenseurs trouvés :</t>
  </si>
  <si>
    <t>Nombre de groupements d'escaliers trouvés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</si>
</sst>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4" fillId="4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7" borderId="0" xfId="0" applyFill="1"/>
    <xf numFmtId="0" fontId="3" fillId="7" borderId="0" xfId="0" applyFont="1" applyFill="1"/>
    <xf numFmtId="0" fontId="0" fillId="7" borderId="0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ont="1" applyFill="1" applyBorder="1" applyAlignment="1">
      <alignment horizontal="center"/>
    </xf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D3B-1A83-4310-8043-7F3379100470}">
  <dimension ref="A2:P18"/>
  <sheetViews>
    <sheetView tabSelected="1" workbookViewId="0">
      <selection activeCell="P12" sqref="P12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3.140625" style="1" customWidth="1"/>
    <col min="4" max="4" width="2.85546875" style="1" customWidth="1"/>
    <col min="5" max="6" width="11.42578125" style="1" customWidth="1"/>
    <col min="7" max="7" width="13.42578125" style="1" customWidth="1"/>
    <col min="8" max="8" width="2.42578125" style="1" customWidth="1"/>
    <col min="9" max="10" width="12.7109375" style="1" customWidth="1"/>
    <col min="11" max="11" width="11.7109375" style="1" customWidth="1"/>
    <col min="12" max="12" width="9.140625" style="1"/>
    <col min="13" max="13" width="0.85546875" style="6" customWidth="1"/>
    <col min="14" max="14" width="6.5703125" style="1" customWidth="1"/>
    <col min="15" max="16" width="12.5703125" style="1" customWidth="1"/>
    <col min="17" max="17" width="12.85546875" style="1" customWidth="1"/>
    <col min="18" max="18" width="12.28515625" style="1" customWidth="1"/>
    <col min="19" max="16384" width="9.140625" style="1"/>
  </cols>
  <sheetData>
    <row r="2" spans="1:16" ht="21" x14ac:dyDescent="0.35">
      <c r="A2" s="9" t="s">
        <v>0</v>
      </c>
    </row>
    <row r="3" spans="1:16" x14ac:dyDescent="0.25">
      <c r="A3" s="1" t="s">
        <v>11</v>
      </c>
    </row>
    <row r="4" spans="1:16" x14ac:dyDescent="0.25">
      <c r="A4" s="1" t="s">
        <v>12</v>
      </c>
    </row>
    <row r="6" spans="1:16" x14ac:dyDescent="0.25">
      <c r="A6" s="10" t="s">
        <v>4</v>
      </c>
      <c r="O6" s="10" t="s">
        <v>5</v>
      </c>
    </row>
    <row r="7" spans="1:16" x14ac:dyDescent="0.25">
      <c r="A7" s="1" t="s">
        <v>14</v>
      </c>
      <c r="D7" s="17"/>
      <c r="O7" s="1" t="s">
        <v>9</v>
      </c>
    </row>
    <row r="8" spans="1:16" x14ac:dyDescent="0.25">
      <c r="A8" s="1" t="s">
        <v>13</v>
      </c>
      <c r="C8" s="17"/>
    </row>
    <row r="9" spans="1:16" ht="15.75" thickBot="1" x14ac:dyDescent="0.3"/>
    <row r="10" spans="1:16" ht="15.75" thickBot="1" x14ac:dyDescent="0.3">
      <c r="O10" s="4" t="s">
        <v>3</v>
      </c>
      <c r="P10" s="5"/>
    </row>
    <row r="11" spans="1:16" ht="52.5" customHeight="1" thickBot="1" x14ac:dyDescent="0.3">
      <c r="B11" s="10"/>
      <c r="C11" s="10"/>
      <c r="E11" s="16"/>
      <c r="F11" s="16"/>
      <c r="G11" s="22" t="s">
        <v>7</v>
      </c>
      <c r="H11" s="23"/>
      <c r="I11" s="22"/>
      <c r="J11" s="22"/>
      <c r="K11" s="22" t="s">
        <v>8</v>
      </c>
      <c r="L11" s="23"/>
      <c r="M11" s="24"/>
      <c r="N11" s="23"/>
      <c r="O11" s="22" t="s">
        <v>10</v>
      </c>
      <c r="P11" s="22" t="s">
        <v>1</v>
      </c>
    </row>
    <row r="12" spans="1:16" ht="19.899999999999999" customHeight="1" thickBot="1" x14ac:dyDescent="0.3">
      <c r="B12" s="11"/>
      <c r="C12" s="3"/>
      <c r="E12" s="21"/>
      <c r="F12" s="21"/>
      <c r="G12" s="18">
        <f>COUNTIFS($E$17:$F$17,"Commun",E12:F12,"x")</f>
        <v>0</v>
      </c>
      <c r="H12" s="10"/>
      <c r="I12" s="21"/>
      <c r="J12" s="21"/>
      <c r="K12" s="18">
        <f>COUNTIF(I12:J12,"x")</f>
        <v>0</v>
      </c>
      <c r="L12" s="12"/>
      <c r="M12" s="7"/>
      <c r="O12" s="25">
        <f>G12</f>
        <v>0</v>
      </c>
      <c r="P12" s="25">
        <f>K12</f>
        <v>0</v>
      </c>
    </row>
    <row r="13" spans="1:16" ht="19.899999999999999" customHeight="1" thickBot="1" x14ac:dyDescent="0.3">
      <c r="B13" s="11"/>
      <c r="C13" s="3"/>
      <c r="E13" s="21"/>
      <c r="F13" s="21"/>
      <c r="G13" s="18">
        <f>COUNTIFS($E$17:$F$17,"Commun",E13:F13,"x")</f>
        <v>0</v>
      </c>
      <c r="H13" s="10"/>
      <c r="I13" s="21"/>
      <c r="J13" s="21"/>
      <c r="K13" s="18">
        <f>COUNTIF(I13:J13,"x")</f>
        <v>0</v>
      </c>
      <c r="O13" s="25">
        <f>G13</f>
        <v>0</v>
      </c>
      <c r="P13" s="25">
        <f>K13</f>
        <v>0</v>
      </c>
    </row>
    <row r="14" spans="1:16" ht="15.75" thickBot="1" x14ac:dyDescent="0.3">
      <c r="B14" s="13"/>
      <c r="C14" s="13"/>
      <c r="D14" s="14"/>
      <c r="E14" s="19"/>
      <c r="F14" s="19"/>
      <c r="G14" s="19"/>
      <c r="H14" s="20"/>
      <c r="I14" s="19"/>
      <c r="J14" s="19"/>
      <c r="K14" s="20"/>
      <c r="L14" s="14"/>
      <c r="M14" s="8"/>
      <c r="N14" s="14"/>
    </row>
    <row r="15" spans="1:16" ht="15.75" thickBot="1" x14ac:dyDescent="0.3">
      <c r="B15" s="11" t="s">
        <v>2</v>
      </c>
      <c r="C15" s="11"/>
      <c r="E15" s="18">
        <f>COUNTIF(E12:E13,"x")</f>
        <v>0</v>
      </c>
      <c r="F15" s="18">
        <f>COUNTIF(F12:F13,"x")</f>
        <v>0</v>
      </c>
      <c r="G15" s="19"/>
      <c r="H15" s="10"/>
      <c r="I15" s="18">
        <f>COUNTIF(I12:I13,"x")</f>
        <v>0</v>
      </c>
      <c r="J15" s="18">
        <f>COUNTIF(J12:J13,"x")</f>
        <v>0</v>
      </c>
      <c r="K15" s="20"/>
      <c r="L15" s="14"/>
      <c r="M15" s="8"/>
      <c r="N15" s="14"/>
    </row>
    <row r="16" spans="1:16" ht="15.75" thickBot="1" x14ac:dyDescent="0.3"/>
    <row r="17" spans="2:7" ht="15.75" thickBot="1" x14ac:dyDescent="0.3">
      <c r="B17" s="11" t="s">
        <v>6</v>
      </c>
      <c r="C17" s="11"/>
      <c r="E17" s="2"/>
      <c r="F17" s="2"/>
      <c r="G17" s="15"/>
    </row>
    <row r="18" spans="2:7" ht="14.45" customHeigh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A60935641774F928B4165255B1F51" ma:contentTypeVersion="12" ma:contentTypeDescription="Create a new document." ma:contentTypeScope="" ma:versionID="ae15b03217cc643f7518bcee69106ef9">
  <xsd:schema xmlns:xsd="http://www.w3.org/2001/XMLSchema" xmlns:xs="http://www.w3.org/2001/XMLSchema" xmlns:p="http://schemas.microsoft.com/office/2006/metadata/properties" xmlns:ns2="4eaf1d1f-883a-444e-bf29-f6a79b5ddce7" xmlns:ns3="304e878d-68ee-4395-a0c3-a104310be7ec" targetNamespace="http://schemas.microsoft.com/office/2006/metadata/properties" ma:root="true" ma:fieldsID="d1d7f8a3a4966b1ff8871b8c73f71e5a" ns2:_="" ns3:_="">
    <xsd:import namespace="4eaf1d1f-883a-444e-bf29-f6a79b5ddce7"/>
    <xsd:import namespace="304e878d-68ee-4395-a0c3-a104310be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f1d1f-883a-444e-bf29-f6a79b5dd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e878d-68ee-4395-a0c3-a104310be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08FAD8-3346-471B-B574-C2A4A415E7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023D1D-A866-49DB-927D-84921818C9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411D3-04E2-45BE-9FC9-58C423F20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f1d1f-883a-444e-bf29-f6a79b5ddce7"/>
    <ds:schemaRef ds:uri="304e878d-68ee-4395-a0c3-a104310be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CIRCULATIONS VERTICALES</vt:lpstr>
      <vt:lpstr>ascenseur</vt:lpstr>
      <vt:lpstr>batiment</vt:lpstr>
      <vt:lpstr>escalier</vt:lpstr>
      <vt:lpstr>etage</vt:lpstr>
      <vt:lpstr>fichier</vt:lpstr>
      <vt:lpstr>nbAscenseur</vt:lpstr>
      <vt:lpstr>nbEscalier</vt:lpstr>
      <vt:lpstr>reprise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Clot</dc:creator>
  <cp:lastModifiedBy>florent</cp:lastModifiedBy>
  <dcterms:created xsi:type="dcterms:W3CDTF">2022-05-16T14:54:53Z</dcterms:created>
  <dcterms:modified xsi:type="dcterms:W3CDTF">2022-05-20T14:59:57Z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0x010100EB6A60935641774F928B4165255B1F51</vt:lpwstr>
  </property>
</Properties>
</file>