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06df1707f9058ac9/Programming/MATLAB/FastGAPP-II/FastGAPP20/development/programs/"/>
    </mc:Choice>
  </mc:AlternateContent>
  <xr:revisionPtr revIDLastSave="113" documentId="114_{C3B90D7B-3ECB-4160-ACE1-00BA01EBE11D}" xr6:coauthVersionLast="45" xr6:coauthVersionMax="45" xr10:uidLastSave="{90882851-E443-4B1D-B5FB-3FC1A4D11E7D}"/>
  <bookViews>
    <workbookView xWindow="-120" yWindow="-120" windowWidth="29040" windowHeight="15990" activeTab="1" xr2:uid="{00000000-000D-0000-FFFF-FFFF00000000}"/>
  </bookViews>
  <sheets>
    <sheet name="general" sheetId="3" r:id="rId1"/>
    <sheet name="headers" sheetId="4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6" i="2"/>
</calcChain>
</file>

<file path=xl/sharedStrings.xml><?xml version="1.0" encoding="utf-8"?>
<sst xmlns="http://schemas.openxmlformats.org/spreadsheetml/2006/main" count="366" uniqueCount="136">
  <si>
    <t>type</t>
  </si>
  <si>
    <t>rock type</t>
  </si>
  <si>
    <t>file name</t>
  </si>
  <si>
    <t>m-file name</t>
  </si>
  <si>
    <t>citation (long)</t>
  </si>
  <si>
    <t>net</t>
  </si>
  <si>
    <t>lithology</t>
  </si>
  <si>
    <t>all</t>
  </si>
  <si>
    <t>line type</t>
  </si>
  <si>
    <t>plot type</t>
  </si>
  <si>
    <t>x-axis</t>
  </si>
  <si>
    <t>setting</t>
  </si>
  <si>
    <t>-</t>
  </si>
  <si>
    <t>status</t>
  </si>
  <si>
    <t>x-limits</t>
  </si>
  <si>
    <t>x-unit</t>
  </si>
  <si>
    <t>pdf</t>
  </si>
  <si>
    <t>title name</t>
  </si>
  <si>
    <t>fraction</t>
  </si>
  <si>
    <t>ID</t>
  </si>
  <si>
    <t>z-axis</t>
  </si>
  <si>
    <t>z-limits</t>
  </si>
  <si>
    <t>z-unit</t>
  </si>
  <si>
    <t>y2-axis</t>
  </si>
  <si>
    <t>y2-limits</t>
  </si>
  <si>
    <t>y2-unit</t>
  </si>
  <si>
    <t>y1-unit</t>
  </si>
  <si>
    <t>y1-limits</t>
  </si>
  <si>
    <t>y1-axis</t>
  </si>
  <si>
    <t>citation (short)</t>
  </si>
  <si>
    <t>no</t>
  </si>
  <si>
    <t>fin</t>
  </si>
  <si>
    <t>Program Title</t>
  </si>
  <si>
    <t>Directory</t>
  </si>
  <si>
    <t>Version</t>
  </si>
  <si>
    <t>Revision</t>
  </si>
  <si>
    <t>Valid header entries</t>
  </si>
  <si>
    <t>Header text</t>
  </si>
  <si>
    <t>Special</t>
  </si>
  <si>
    <t>Description</t>
  </si>
  <si>
    <t>ternary</t>
  </si>
  <si>
    <t>PlotOrder</t>
  </si>
  <si>
    <t>normal</t>
  </si>
  <si>
    <t>SediPlot</t>
  </si>
  <si>
    <t>sediplot</t>
  </si>
  <si>
    <t>qplvlslm-classification.xlsx</t>
  </si>
  <si>
    <t>sediment provenance classification</t>
  </si>
  <si>
    <t>sedimentary rocks</t>
  </si>
  <si>
    <t>Qp</t>
  </si>
  <si>
    <t>Dickinson &amp; Suczek (1979)</t>
  </si>
  <si>
    <t>qplvmlsm-classification.xlsx</t>
  </si>
  <si>
    <t>Lt</t>
  </si>
  <si>
    <t>Qm</t>
  </si>
  <si>
    <t>F</t>
  </si>
  <si>
    <t>Lv</t>
  </si>
  <si>
    <t>Qt</t>
  </si>
  <si>
    <t>L</t>
  </si>
  <si>
    <t>lmlvls-classification.xlsx</t>
  </si>
  <si>
    <t>qtfl-classification2.xlsx</t>
  </si>
  <si>
    <t>qtfl-classification1.xlsx</t>
  </si>
  <si>
    <t>sedimentary rocks classification</t>
  </si>
  <si>
    <t>Ingersoll, RV &amp; Suczek, CA, 1979. Petrology and provenance of Neogene sand from Nicobar and Bengal fans, DSDP sites 211 and 218, Journal of Sedimentary Petrology, 49(4), 1217-1228.</t>
  </si>
  <si>
    <t>Dickinson, W &amp; Suczek, CA, 1979. Plate Tectonics and Sandstone Compositions, AAPG Bulletin, 63(12), 2164-2182.</t>
  </si>
  <si>
    <t>Folk, RL, 1965. The Petrology of Sedimentary Rocks, Hemphill, 182pp.</t>
  </si>
  <si>
    <t>Lm</t>
  </si>
  <si>
    <t>Lsm</t>
  </si>
  <si>
    <t>Lvm</t>
  </si>
  <si>
    <t>Ls</t>
  </si>
  <si>
    <t>qmflt-classification.xlsx</t>
  </si>
  <si>
    <t>Quartz (total)</t>
  </si>
  <si>
    <t>Feldspar</t>
  </si>
  <si>
    <t>Quartz (polycrystalline)</t>
  </si>
  <si>
    <t>Quartz (monocrystalline)</t>
  </si>
  <si>
    <t>qtfl_classification1</t>
  </si>
  <si>
    <t>qplvlslm_classification</t>
  </si>
  <si>
    <t>qtfl_classification2</t>
  </si>
  <si>
    <t>lmlvls_classification</t>
  </si>
  <si>
    <t>qplvmlsm_classification</t>
  </si>
  <si>
    <t>Ingersoll &amp; Suczek (1979)</t>
  </si>
  <si>
    <t>Lithic fragments</t>
  </si>
  <si>
    <t>Total aphanitic lithic grains</t>
  </si>
  <si>
    <t>Metamorphic aphanitic lithic grains</t>
  </si>
  <si>
    <t>volcanic-hypabyssal aphanitic lithic grains</t>
  </si>
  <si>
    <t>Volcanic-hypabyssal and metavolcanic aphanitic lithic grains</t>
  </si>
  <si>
    <t>Sedimentary and metasedimentary lithic grains</t>
  </si>
  <si>
    <t>Sedimentary aphanitic grains</t>
  </si>
  <si>
    <t>Qt = Qm + Qp</t>
  </si>
  <si>
    <t>qmflt_classification</t>
  </si>
  <si>
    <t>Ls + Lm</t>
  </si>
  <si>
    <t>Folk (1965)</t>
  </si>
  <si>
    <t>mugrsa_classification.xlsx</t>
  </si>
  <si>
    <t>clsasi_classification.xlsx</t>
  </si>
  <si>
    <t>qtfl-classification3.xlsx</t>
  </si>
  <si>
    <t>qtfl-classification4.xlsx</t>
  </si>
  <si>
    <t>qtfl_classification4</t>
  </si>
  <si>
    <t>qtfl_classification3</t>
  </si>
  <si>
    <t>mugrsa_classification</t>
  </si>
  <si>
    <t>clsasi_classification</t>
  </si>
  <si>
    <t>Mud-Gravel-Sand diagram</t>
  </si>
  <si>
    <t>Qt-F-L (0-15% matrix) diagram</t>
  </si>
  <si>
    <t>Qt-F-L (15-75% matrix) diagram</t>
  </si>
  <si>
    <t>Sand-Silt-Clay diagram</t>
  </si>
  <si>
    <t>Qt-F-L diagram</t>
  </si>
  <si>
    <t>Qp-Lv-Ls+Lm provenance diagram</t>
  </si>
  <si>
    <t>Qm-F-Lt provenance diagram</t>
  </si>
  <si>
    <t>Qt-F-L provenance diagram</t>
  </si>
  <si>
    <t>Lm-Lv-Ls provenance diagram</t>
  </si>
  <si>
    <t>Qp-Lvm-Lsm provenance diagram</t>
  </si>
  <si>
    <t>Mud</t>
  </si>
  <si>
    <t>Clay</t>
  </si>
  <si>
    <t>Gravel</t>
  </si>
  <si>
    <t>Sand</t>
  </si>
  <si>
    <t>Silt</t>
  </si>
  <si>
    <t>Folk (1954)</t>
  </si>
  <si>
    <t>Dott (1964), Pettijohn (1984)</t>
  </si>
  <si>
    <t>Folk, R., 1965. The Petrology of Sedimentary Rocks. Hemphill Publishing Company.</t>
  </si>
  <si>
    <t>Sand-Silt-Clay classification diagram (Folk, 1965)</t>
  </si>
  <si>
    <t>Mud-Gravel-Sand classification diagram (Folk, 1965)</t>
  </si>
  <si>
    <t>Qt-F-L (0-15% matrix) classification diagram (Dott, 1964, Pettijohn, 1984)</t>
  </si>
  <si>
    <t>Qt-F-L (15-75% matrix) classification diagram (Dott, 1964, Pettijohn, 1984)</t>
  </si>
  <si>
    <t>Qt-L-F classification diagram (Folk, 1965)</t>
  </si>
  <si>
    <t>Qv-Lv-Ls+Lm provenance diagram (Dickinson &amp; Suczek, 1979)</t>
  </si>
  <si>
    <t>Qm-Lt-F provenance diagram (Dickinson &amp; Suczek, 1979)</t>
  </si>
  <si>
    <t>Qt-L-F provenance diagram (Dickinson &amp; Suczek, 1979)</t>
  </si>
  <si>
    <t>Lm-Lv-Ls provenance diagram (Ingersoll &amp; Suczek, 1979)</t>
  </si>
  <si>
    <t>Qp-Lvm-Lvs provenance diagram (Ingersoll &amp; Suczek, 1979)</t>
  </si>
  <si>
    <t>Dott, R.H.J., 1964. Wacke, Graywacke and Matrix--What Approach to Immature Sandstone Classification? SEPM J. Sediment. Res. Vol. 34, 625–632. , Pettijohn, F.J., 1984. Sedimentary Rocks, 3rd ed. CBS Pulishers and Distributors, New Delhi.</t>
  </si>
  <si>
    <t>&gt; 2 mm</t>
  </si>
  <si>
    <t>2 - 0.063 mm</t>
  </si>
  <si>
    <t>0.063 - 0.002 mm</t>
  </si>
  <si>
    <t>&lt; 0.002 mm</t>
  </si>
  <si>
    <t>&lt; 0.063 mm</t>
  </si>
  <si>
    <t>Mud = Silt + Clay</t>
  </si>
  <si>
    <t>Written</t>
  </si>
  <si>
    <t>Unit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</si>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</sst>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3.42578125" bestFit="1" customWidth="1"/>
  </cols>
  <sheetData>
    <row r="1" spans="1:2" x14ac:dyDescent="0.25">
      <c r="A1" t="s">
        <v>32</v>
      </c>
      <c r="B1" t="s">
        <v>43</v>
      </c>
    </row>
    <row r="2" spans="1:2" x14ac:dyDescent="0.25">
      <c r="A2" t="s">
        <v>34</v>
      </c>
      <c r="B2">
        <v>1</v>
      </c>
    </row>
    <row r="3" spans="1:2" x14ac:dyDescent="0.25">
      <c r="A3" t="s">
        <v>35</v>
      </c>
      <c r="B3">
        <v>0</v>
      </c>
    </row>
    <row r="4" spans="1:2" x14ac:dyDescent="0.25">
      <c r="A4" t="s">
        <v>33</v>
      </c>
      <c r="B4" t="s">
        <v>44</v>
      </c>
    </row>
    <row r="5" spans="1:2" x14ac:dyDescent="0.25">
      <c r="A5" t="s">
        <v>41</v>
      </c>
      <c r="B5" t="s">
        <v>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Normal="100" workbookViewId="0">
      <selection activeCell="H13" sqref="H13"/>
    </sheetView>
  </sheetViews>
  <sheetFormatPr baseColWidth="10" defaultRowHeight="15" x14ac:dyDescent="0.25"/>
  <cols>
    <col min="1" max="1" width="19.140625" bestFit="1" customWidth="1"/>
    <col min="2" max="2" width="55" bestFit="1" customWidth="1"/>
    <col min="3" max="3" width="7.85546875" bestFit="1" customWidth="1"/>
    <col min="4" max="4" width="4.7109375" bestFit="1" customWidth="1"/>
  </cols>
  <sheetData>
    <row r="1" spans="1:5" x14ac:dyDescent="0.25">
      <c r="A1" t="s">
        <v>36</v>
      </c>
      <c r="B1" t="s">
        <v>37</v>
      </c>
      <c r="C1" t="s">
        <v>133</v>
      </c>
      <c r="D1" t="s">
        <v>134</v>
      </c>
      <c r="E1" t="s">
        <v>38</v>
      </c>
    </row>
    <row r="2" spans="1:5" x14ac:dyDescent="0.25">
      <c r="A2" s="11" t="s">
        <v>110</v>
      </c>
      <c r="B2" s="11" t="s">
        <v>127</v>
      </c>
      <c r="C2" s="11" t="s">
        <v>110</v>
      </c>
      <c r="D2" s="12" t="s">
        <v>135</v>
      </c>
    </row>
    <row r="3" spans="1:5" x14ac:dyDescent="0.25">
      <c r="A3" s="11" t="s">
        <v>111</v>
      </c>
      <c r="B3" s="11" t="s">
        <v>128</v>
      </c>
      <c r="C3" s="11" t="s">
        <v>111</v>
      </c>
      <c r="D3" s="12" t="s">
        <v>135</v>
      </c>
    </row>
    <row r="4" spans="1:5" x14ac:dyDescent="0.25">
      <c r="A4" s="11" t="s">
        <v>108</v>
      </c>
      <c r="B4" s="11" t="s">
        <v>131</v>
      </c>
      <c r="C4" s="11" t="s">
        <v>108</v>
      </c>
      <c r="D4" s="12" t="s">
        <v>135</v>
      </c>
      <c r="E4" t="s">
        <v>132</v>
      </c>
    </row>
    <row r="5" spans="1:5" x14ac:dyDescent="0.25">
      <c r="A5" s="11" t="s">
        <v>112</v>
      </c>
      <c r="B5" s="11" t="s">
        <v>129</v>
      </c>
      <c r="C5" s="11" t="s">
        <v>112</v>
      </c>
      <c r="D5" s="12" t="s">
        <v>135</v>
      </c>
    </row>
    <row r="6" spans="1:5" x14ac:dyDescent="0.25">
      <c r="A6" s="11" t="s">
        <v>109</v>
      </c>
      <c r="B6" s="11" t="s">
        <v>130</v>
      </c>
      <c r="C6" s="11" t="s">
        <v>109</v>
      </c>
      <c r="D6" s="12" t="s">
        <v>135</v>
      </c>
    </row>
    <row r="7" spans="1:5" x14ac:dyDescent="0.25">
      <c r="A7" t="s">
        <v>55</v>
      </c>
      <c r="B7" t="s">
        <v>69</v>
      </c>
      <c r="C7" t="s">
        <v>55</v>
      </c>
      <c r="D7" s="12" t="s">
        <v>135</v>
      </c>
      <c r="E7" t="s">
        <v>86</v>
      </c>
    </row>
    <row r="8" spans="1:5" x14ac:dyDescent="0.25">
      <c r="A8" t="s">
        <v>53</v>
      </c>
      <c r="B8" t="s">
        <v>70</v>
      </c>
      <c r="C8" t="s">
        <v>53</v>
      </c>
      <c r="D8" s="12" t="s">
        <v>135</v>
      </c>
    </row>
    <row r="9" spans="1:5" x14ac:dyDescent="0.25">
      <c r="A9" t="s">
        <v>56</v>
      </c>
      <c r="B9" t="s">
        <v>79</v>
      </c>
      <c r="C9" t="s">
        <v>56</v>
      </c>
      <c r="D9" s="12" t="s">
        <v>135</v>
      </c>
    </row>
    <row r="10" spans="1:5" x14ac:dyDescent="0.25">
      <c r="A10" t="s">
        <v>48</v>
      </c>
      <c r="B10" t="s">
        <v>71</v>
      </c>
      <c r="C10" t="s">
        <v>48</v>
      </c>
      <c r="D10" s="12" t="s">
        <v>135</v>
      </c>
    </row>
    <row r="11" spans="1:5" x14ac:dyDescent="0.25">
      <c r="A11" t="s">
        <v>52</v>
      </c>
      <c r="B11" t="s">
        <v>72</v>
      </c>
      <c r="C11" t="s">
        <v>52</v>
      </c>
      <c r="D11" s="12" t="s">
        <v>135</v>
      </c>
    </row>
    <row r="12" spans="1:5" x14ac:dyDescent="0.25">
      <c r="A12" t="s">
        <v>51</v>
      </c>
      <c r="B12" t="s">
        <v>80</v>
      </c>
      <c r="C12" t="s">
        <v>51</v>
      </c>
      <c r="D12" s="12" t="s">
        <v>135</v>
      </c>
    </row>
    <row r="13" spans="1:5" x14ac:dyDescent="0.25">
      <c r="A13" t="s">
        <v>64</v>
      </c>
      <c r="B13" t="s">
        <v>81</v>
      </c>
      <c r="C13" t="s">
        <v>64</v>
      </c>
      <c r="D13" s="12" t="s">
        <v>135</v>
      </c>
    </row>
    <row r="14" spans="1:5" x14ac:dyDescent="0.25">
      <c r="A14" t="s">
        <v>54</v>
      </c>
      <c r="B14" t="s">
        <v>82</v>
      </c>
      <c r="C14" t="s">
        <v>54</v>
      </c>
      <c r="D14" s="12" t="s">
        <v>135</v>
      </c>
    </row>
    <row r="15" spans="1:5" x14ac:dyDescent="0.25">
      <c r="A15" t="s">
        <v>67</v>
      </c>
      <c r="B15" t="s">
        <v>85</v>
      </c>
      <c r="C15" t="s">
        <v>67</v>
      </c>
      <c r="D15" s="12" t="s">
        <v>135</v>
      </c>
    </row>
    <row r="16" spans="1:5" x14ac:dyDescent="0.25">
      <c r="A16" t="s">
        <v>66</v>
      </c>
      <c r="B16" t="s">
        <v>83</v>
      </c>
      <c r="C16" t="s">
        <v>66</v>
      </c>
      <c r="D16" s="12" t="s">
        <v>135</v>
      </c>
    </row>
    <row r="17" spans="1:4" x14ac:dyDescent="0.25">
      <c r="A17" t="s">
        <v>65</v>
      </c>
      <c r="B17" t="s">
        <v>84</v>
      </c>
      <c r="C17" t="s">
        <v>65</v>
      </c>
      <c r="D17" s="12" t="s">
        <v>135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zoomScaleNormal="100" workbookViewId="0">
      <selection activeCell="D16" sqref="D16"/>
    </sheetView>
  </sheetViews>
  <sheetFormatPr baseColWidth="10" defaultRowHeight="15" x14ac:dyDescent="0.25"/>
  <cols>
    <col min="4" max="4" width="28.85546875" bestFit="1" customWidth="1"/>
    <col min="5" max="5" width="25.7109375" bestFit="1" customWidth="1"/>
    <col min="6" max="6" width="36.28515625" bestFit="1" customWidth="1"/>
    <col min="11" max="11" width="48.5703125" customWidth="1"/>
    <col min="12" max="12" width="51.5703125" bestFit="1" customWidth="1"/>
    <col min="24" max="24" width="8.28515625" bestFit="1" customWidth="1"/>
    <col min="25" max="25" width="28" bestFit="1" customWidth="1"/>
    <col min="26" max="26" width="181.5703125" bestFit="1" customWidth="1"/>
    <col min="27" max="27" width="47.42578125" bestFit="1" customWidth="1"/>
  </cols>
  <sheetData>
    <row r="1" spans="1:27" ht="19.5" thickBot="1" x14ac:dyDescent="0.35">
      <c r="A1" s="1" t="s">
        <v>13</v>
      </c>
      <c r="B1" s="1" t="s">
        <v>19</v>
      </c>
      <c r="C1" s="1" t="s">
        <v>16</v>
      </c>
      <c r="D1" s="1" t="s">
        <v>2</v>
      </c>
      <c r="E1" s="1" t="s">
        <v>3</v>
      </c>
      <c r="F1" s="1" t="s">
        <v>0</v>
      </c>
      <c r="G1" s="1" t="s">
        <v>8</v>
      </c>
      <c r="H1" s="1" t="s">
        <v>1</v>
      </c>
      <c r="I1" s="1" t="s">
        <v>6</v>
      </c>
      <c r="J1" s="1" t="s">
        <v>11</v>
      </c>
      <c r="K1" s="10" t="s">
        <v>17</v>
      </c>
      <c r="L1" s="1" t="s">
        <v>9</v>
      </c>
      <c r="M1" s="1" t="s">
        <v>10</v>
      </c>
      <c r="N1" s="1" t="s">
        <v>14</v>
      </c>
      <c r="O1" s="1" t="s">
        <v>15</v>
      </c>
      <c r="P1" s="1" t="s">
        <v>28</v>
      </c>
      <c r="Q1" s="1" t="s">
        <v>27</v>
      </c>
      <c r="R1" s="1" t="s">
        <v>26</v>
      </c>
      <c r="S1" s="1" t="s">
        <v>23</v>
      </c>
      <c r="T1" s="1" t="s">
        <v>24</v>
      </c>
      <c r="U1" s="1" t="s">
        <v>25</v>
      </c>
      <c r="V1" s="1" t="s">
        <v>20</v>
      </c>
      <c r="W1" s="1" t="s">
        <v>21</v>
      </c>
      <c r="X1" s="1" t="s">
        <v>22</v>
      </c>
      <c r="Y1" s="1" t="s">
        <v>29</v>
      </c>
      <c r="Z1" s="1" t="s">
        <v>4</v>
      </c>
      <c r="AA1" s="7" t="s">
        <v>39</v>
      </c>
    </row>
    <row r="2" spans="1:27" ht="19.5" thickBot="1" x14ac:dyDescent="0.35">
      <c r="A2" s="4" t="s">
        <v>31</v>
      </c>
      <c r="B2" s="5">
        <v>1</v>
      </c>
      <c r="C2" s="6" t="s">
        <v>30</v>
      </c>
      <c r="D2" s="2" t="s">
        <v>90</v>
      </c>
      <c r="E2" s="2" t="s">
        <v>96</v>
      </c>
      <c r="F2" s="2" t="s">
        <v>60</v>
      </c>
      <c r="G2" s="2" t="s">
        <v>5</v>
      </c>
      <c r="H2" s="2" t="s">
        <v>7</v>
      </c>
      <c r="I2" s="2" t="s">
        <v>47</v>
      </c>
      <c r="J2" s="8" t="s">
        <v>7</v>
      </c>
      <c r="K2" s="2" t="s">
        <v>98</v>
      </c>
      <c r="L2" s="9" t="s">
        <v>40</v>
      </c>
      <c r="M2" s="2" t="s">
        <v>108</v>
      </c>
      <c r="N2" s="2" t="s">
        <v>12</v>
      </c>
      <c r="O2" s="2" t="s">
        <v>18</v>
      </c>
      <c r="P2" s="2" t="s">
        <v>110</v>
      </c>
      <c r="Q2" s="2" t="s">
        <v>12</v>
      </c>
      <c r="R2" s="2" t="s">
        <v>18</v>
      </c>
      <c r="S2" s="2" t="s">
        <v>12</v>
      </c>
      <c r="T2" s="2" t="s">
        <v>12</v>
      </c>
      <c r="U2" s="2" t="s">
        <v>12</v>
      </c>
      <c r="V2" s="2" t="s">
        <v>111</v>
      </c>
      <c r="W2" s="2" t="s">
        <v>12</v>
      </c>
      <c r="X2" s="2" t="s">
        <v>18</v>
      </c>
      <c r="Y2" s="2" t="s">
        <v>113</v>
      </c>
      <c r="Z2" s="2" t="s">
        <v>115</v>
      </c>
      <c r="AA2" s="2" t="s">
        <v>117</v>
      </c>
    </row>
    <row r="3" spans="1:27" ht="19.5" thickBot="1" x14ac:dyDescent="0.35">
      <c r="A3" s="4" t="s">
        <v>31</v>
      </c>
      <c r="B3" s="5">
        <v>2</v>
      </c>
      <c r="C3" s="6" t="s">
        <v>30</v>
      </c>
      <c r="D3" s="2" t="s">
        <v>91</v>
      </c>
      <c r="E3" s="2" t="s">
        <v>97</v>
      </c>
      <c r="F3" s="2" t="s">
        <v>60</v>
      </c>
      <c r="G3" s="2" t="s">
        <v>5</v>
      </c>
      <c r="H3" s="2" t="s">
        <v>7</v>
      </c>
      <c r="I3" s="2" t="s">
        <v>47</v>
      </c>
      <c r="J3" s="8" t="s">
        <v>7</v>
      </c>
      <c r="K3" s="2" t="s">
        <v>101</v>
      </c>
      <c r="L3" s="9" t="s">
        <v>40</v>
      </c>
      <c r="M3" s="2" t="s">
        <v>109</v>
      </c>
      <c r="N3" s="2" t="s">
        <v>12</v>
      </c>
      <c r="O3" s="2" t="s">
        <v>18</v>
      </c>
      <c r="P3" s="2" t="s">
        <v>111</v>
      </c>
      <c r="Q3" s="2" t="s">
        <v>12</v>
      </c>
      <c r="R3" s="2" t="s">
        <v>18</v>
      </c>
      <c r="S3" s="2" t="s">
        <v>12</v>
      </c>
      <c r="T3" s="2" t="s">
        <v>12</v>
      </c>
      <c r="U3" s="2" t="s">
        <v>12</v>
      </c>
      <c r="V3" s="2" t="s">
        <v>112</v>
      </c>
      <c r="W3" s="2" t="s">
        <v>12</v>
      </c>
      <c r="X3" s="2" t="s">
        <v>18</v>
      </c>
      <c r="Y3" s="2" t="s">
        <v>113</v>
      </c>
      <c r="Z3" s="2" t="s">
        <v>115</v>
      </c>
      <c r="AA3" s="2" t="s">
        <v>116</v>
      </c>
    </row>
    <row r="4" spans="1:27" ht="19.5" thickBot="1" x14ac:dyDescent="0.35">
      <c r="A4" s="4" t="s">
        <v>31</v>
      </c>
      <c r="B4" s="5">
        <v>3</v>
      </c>
      <c r="C4" s="6" t="s">
        <v>30</v>
      </c>
      <c r="D4" s="2" t="s">
        <v>92</v>
      </c>
      <c r="E4" s="2" t="s">
        <v>95</v>
      </c>
      <c r="F4" s="2" t="s">
        <v>60</v>
      </c>
      <c r="G4" s="2" t="s">
        <v>5</v>
      </c>
      <c r="H4" s="2" t="s">
        <v>7</v>
      </c>
      <c r="I4" s="2" t="s">
        <v>47</v>
      </c>
      <c r="J4" s="8" t="s">
        <v>7</v>
      </c>
      <c r="K4" s="2" t="s">
        <v>99</v>
      </c>
      <c r="L4" s="9" t="s">
        <v>40</v>
      </c>
      <c r="M4" s="2" t="s">
        <v>56</v>
      </c>
      <c r="N4" s="2" t="s">
        <v>12</v>
      </c>
      <c r="O4" s="2" t="s">
        <v>18</v>
      </c>
      <c r="P4" s="2" t="s">
        <v>55</v>
      </c>
      <c r="Q4" s="2" t="s">
        <v>12</v>
      </c>
      <c r="R4" s="2" t="s">
        <v>18</v>
      </c>
      <c r="S4" s="2" t="s">
        <v>12</v>
      </c>
      <c r="T4" s="2" t="s">
        <v>12</v>
      </c>
      <c r="U4" s="2" t="s">
        <v>12</v>
      </c>
      <c r="V4" s="2" t="s">
        <v>53</v>
      </c>
      <c r="W4" s="2" t="s">
        <v>12</v>
      </c>
      <c r="X4" s="2" t="s">
        <v>18</v>
      </c>
      <c r="Y4" s="2" t="s">
        <v>114</v>
      </c>
      <c r="Z4" s="2" t="s">
        <v>126</v>
      </c>
      <c r="AA4" s="2" t="s">
        <v>118</v>
      </c>
    </row>
    <row r="5" spans="1:27" ht="19.5" thickBot="1" x14ac:dyDescent="0.35">
      <c r="A5" s="4" t="s">
        <v>31</v>
      </c>
      <c r="B5" s="5">
        <v>4</v>
      </c>
      <c r="C5" s="6" t="s">
        <v>30</v>
      </c>
      <c r="D5" s="2" t="s">
        <v>93</v>
      </c>
      <c r="E5" s="2" t="s">
        <v>94</v>
      </c>
      <c r="F5" s="2" t="s">
        <v>60</v>
      </c>
      <c r="G5" s="2" t="s">
        <v>5</v>
      </c>
      <c r="H5" s="2" t="s">
        <v>7</v>
      </c>
      <c r="I5" s="2" t="s">
        <v>47</v>
      </c>
      <c r="J5" s="8" t="s">
        <v>7</v>
      </c>
      <c r="K5" s="2" t="s">
        <v>100</v>
      </c>
      <c r="L5" s="9" t="s">
        <v>40</v>
      </c>
      <c r="M5" s="2" t="s">
        <v>56</v>
      </c>
      <c r="N5" s="2" t="s">
        <v>12</v>
      </c>
      <c r="O5" s="2" t="s">
        <v>18</v>
      </c>
      <c r="P5" s="2" t="s">
        <v>55</v>
      </c>
      <c r="Q5" s="2" t="s">
        <v>12</v>
      </c>
      <c r="R5" s="2" t="s">
        <v>18</v>
      </c>
      <c r="S5" s="2" t="s">
        <v>12</v>
      </c>
      <c r="T5" s="2" t="s">
        <v>12</v>
      </c>
      <c r="U5" s="2" t="s">
        <v>12</v>
      </c>
      <c r="V5" s="2" t="s">
        <v>53</v>
      </c>
      <c r="W5" s="2" t="s">
        <v>12</v>
      </c>
      <c r="X5" s="2" t="s">
        <v>18</v>
      </c>
      <c r="Y5" s="2" t="s">
        <v>114</v>
      </c>
      <c r="Z5" s="2" t="s">
        <v>126</v>
      </c>
      <c r="AA5" s="2" t="s">
        <v>119</v>
      </c>
    </row>
    <row r="6" spans="1:27" ht="19.5" thickBot="1" x14ac:dyDescent="0.35">
      <c r="A6" s="4" t="s">
        <v>31</v>
      </c>
      <c r="B6" s="5">
        <f>B5+1</f>
        <v>5</v>
      </c>
      <c r="C6" s="6" t="s">
        <v>30</v>
      </c>
      <c r="D6" s="2" t="s">
        <v>59</v>
      </c>
      <c r="E6" s="2" t="s">
        <v>73</v>
      </c>
      <c r="F6" s="2" t="s">
        <v>60</v>
      </c>
      <c r="G6" s="2" t="s">
        <v>5</v>
      </c>
      <c r="H6" s="2" t="s">
        <v>7</v>
      </c>
      <c r="I6" s="2" t="s">
        <v>47</v>
      </c>
      <c r="J6" s="8" t="s">
        <v>7</v>
      </c>
      <c r="K6" s="2" t="s">
        <v>102</v>
      </c>
      <c r="L6" s="9" t="s">
        <v>40</v>
      </c>
      <c r="M6" s="2" t="s">
        <v>56</v>
      </c>
      <c r="N6" s="2" t="s">
        <v>12</v>
      </c>
      <c r="O6" s="2" t="s">
        <v>18</v>
      </c>
      <c r="P6" s="2" t="s">
        <v>55</v>
      </c>
      <c r="Q6" s="2" t="s">
        <v>12</v>
      </c>
      <c r="R6" s="2" t="s">
        <v>18</v>
      </c>
      <c r="S6" s="2" t="s">
        <v>12</v>
      </c>
      <c r="T6" s="2" t="s">
        <v>12</v>
      </c>
      <c r="U6" s="2" t="s">
        <v>12</v>
      </c>
      <c r="V6" s="2" t="s">
        <v>53</v>
      </c>
      <c r="W6" s="2" t="s">
        <v>12</v>
      </c>
      <c r="X6" s="2" t="s">
        <v>18</v>
      </c>
      <c r="Y6" s="2" t="s">
        <v>89</v>
      </c>
      <c r="Z6" s="2" t="s">
        <v>63</v>
      </c>
      <c r="AA6" s="3" t="s">
        <v>120</v>
      </c>
    </row>
    <row r="7" spans="1:27" ht="19.5" thickBot="1" x14ac:dyDescent="0.35">
      <c r="A7" s="4" t="s">
        <v>31</v>
      </c>
      <c r="B7" s="5">
        <f t="shared" ref="B7:B11" si="0">B6+1</f>
        <v>6</v>
      </c>
      <c r="C7" s="6" t="s">
        <v>30</v>
      </c>
      <c r="D7" s="2" t="s">
        <v>45</v>
      </c>
      <c r="E7" s="2" t="s">
        <v>74</v>
      </c>
      <c r="F7" s="2" t="s">
        <v>46</v>
      </c>
      <c r="G7" s="2" t="s">
        <v>5</v>
      </c>
      <c r="H7" s="2" t="s">
        <v>7</v>
      </c>
      <c r="I7" s="2" t="s">
        <v>47</v>
      </c>
      <c r="J7" s="8" t="s">
        <v>7</v>
      </c>
      <c r="K7" s="2" t="s">
        <v>103</v>
      </c>
      <c r="L7" s="9" t="s">
        <v>40</v>
      </c>
      <c r="M7" s="2" t="s">
        <v>88</v>
      </c>
      <c r="N7" s="2" t="s">
        <v>12</v>
      </c>
      <c r="O7" s="2" t="s">
        <v>18</v>
      </c>
      <c r="P7" s="2" t="s">
        <v>48</v>
      </c>
      <c r="Q7" s="2" t="s">
        <v>12</v>
      </c>
      <c r="R7" s="2" t="s">
        <v>18</v>
      </c>
      <c r="S7" s="2" t="s">
        <v>12</v>
      </c>
      <c r="T7" s="2" t="s">
        <v>12</v>
      </c>
      <c r="U7" s="2" t="s">
        <v>12</v>
      </c>
      <c r="V7" s="2" t="s">
        <v>54</v>
      </c>
      <c r="W7" s="2" t="s">
        <v>12</v>
      </c>
      <c r="X7" s="2" t="s">
        <v>18</v>
      </c>
      <c r="Y7" s="2" t="s">
        <v>49</v>
      </c>
      <c r="Z7" s="2" t="s">
        <v>62</v>
      </c>
      <c r="AA7" s="3" t="s">
        <v>121</v>
      </c>
    </row>
    <row r="8" spans="1:27" ht="19.5" thickBot="1" x14ac:dyDescent="0.35">
      <c r="A8" s="4" t="s">
        <v>31</v>
      </c>
      <c r="B8" s="5">
        <f t="shared" si="0"/>
        <v>7</v>
      </c>
      <c r="C8" s="6" t="s">
        <v>30</v>
      </c>
      <c r="D8" s="2" t="s">
        <v>68</v>
      </c>
      <c r="E8" s="2" t="s">
        <v>87</v>
      </c>
      <c r="F8" s="2" t="s">
        <v>46</v>
      </c>
      <c r="G8" s="2" t="s">
        <v>5</v>
      </c>
      <c r="H8" s="2" t="s">
        <v>7</v>
      </c>
      <c r="I8" s="2" t="s">
        <v>47</v>
      </c>
      <c r="J8" s="8" t="s">
        <v>7</v>
      </c>
      <c r="K8" s="2" t="s">
        <v>104</v>
      </c>
      <c r="L8" s="9" t="s">
        <v>40</v>
      </c>
      <c r="M8" s="2" t="s">
        <v>51</v>
      </c>
      <c r="N8" s="2" t="s">
        <v>12</v>
      </c>
      <c r="O8" s="2" t="s">
        <v>18</v>
      </c>
      <c r="P8" s="2" t="s">
        <v>52</v>
      </c>
      <c r="Q8" s="2" t="s">
        <v>12</v>
      </c>
      <c r="R8" s="2" t="s">
        <v>18</v>
      </c>
      <c r="S8" s="2" t="s">
        <v>12</v>
      </c>
      <c r="T8" s="2" t="s">
        <v>12</v>
      </c>
      <c r="U8" s="2" t="s">
        <v>12</v>
      </c>
      <c r="V8" s="2" t="s">
        <v>53</v>
      </c>
      <c r="W8" s="2" t="s">
        <v>12</v>
      </c>
      <c r="X8" s="2" t="s">
        <v>18</v>
      </c>
      <c r="Y8" s="2" t="s">
        <v>49</v>
      </c>
      <c r="Z8" s="2" t="s">
        <v>62</v>
      </c>
      <c r="AA8" s="3" t="s">
        <v>122</v>
      </c>
    </row>
    <row r="9" spans="1:27" ht="19.5" thickBot="1" x14ac:dyDescent="0.35">
      <c r="A9" s="4" t="s">
        <v>31</v>
      </c>
      <c r="B9" s="5">
        <f t="shared" si="0"/>
        <v>8</v>
      </c>
      <c r="C9" s="6" t="s">
        <v>30</v>
      </c>
      <c r="D9" s="2" t="s">
        <v>58</v>
      </c>
      <c r="E9" s="2" t="s">
        <v>75</v>
      </c>
      <c r="F9" s="2" t="s">
        <v>46</v>
      </c>
      <c r="G9" s="2" t="s">
        <v>5</v>
      </c>
      <c r="H9" s="2" t="s">
        <v>7</v>
      </c>
      <c r="I9" s="2" t="s">
        <v>47</v>
      </c>
      <c r="J9" s="8" t="s">
        <v>7</v>
      </c>
      <c r="K9" s="2" t="s">
        <v>105</v>
      </c>
      <c r="L9" s="9" t="s">
        <v>40</v>
      </c>
      <c r="M9" s="2" t="s">
        <v>56</v>
      </c>
      <c r="N9" s="2" t="s">
        <v>12</v>
      </c>
      <c r="O9" s="2" t="s">
        <v>18</v>
      </c>
      <c r="P9" s="2" t="s">
        <v>55</v>
      </c>
      <c r="Q9" s="2" t="s">
        <v>12</v>
      </c>
      <c r="R9" s="2" t="s">
        <v>18</v>
      </c>
      <c r="S9" s="2" t="s">
        <v>12</v>
      </c>
      <c r="T9" s="2" t="s">
        <v>12</v>
      </c>
      <c r="U9" s="2" t="s">
        <v>12</v>
      </c>
      <c r="V9" s="2" t="s">
        <v>53</v>
      </c>
      <c r="W9" s="2" t="s">
        <v>12</v>
      </c>
      <c r="X9" s="2" t="s">
        <v>18</v>
      </c>
      <c r="Y9" s="2" t="s">
        <v>49</v>
      </c>
      <c r="Z9" s="2" t="s">
        <v>62</v>
      </c>
      <c r="AA9" s="3" t="s">
        <v>123</v>
      </c>
    </row>
    <row r="10" spans="1:27" ht="19.5" thickBot="1" x14ac:dyDescent="0.35">
      <c r="A10" s="4" t="s">
        <v>31</v>
      </c>
      <c r="B10" s="5">
        <f t="shared" si="0"/>
        <v>9</v>
      </c>
      <c r="C10" s="6" t="s">
        <v>30</v>
      </c>
      <c r="D10" s="2" t="s">
        <v>57</v>
      </c>
      <c r="E10" s="2" t="s">
        <v>76</v>
      </c>
      <c r="F10" s="2" t="s">
        <v>46</v>
      </c>
      <c r="G10" s="2" t="s">
        <v>5</v>
      </c>
      <c r="H10" s="2" t="s">
        <v>7</v>
      </c>
      <c r="I10" s="2" t="s">
        <v>47</v>
      </c>
      <c r="J10" s="8" t="s">
        <v>7</v>
      </c>
      <c r="K10" s="2" t="s">
        <v>106</v>
      </c>
      <c r="L10" s="9" t="s">
        <v>40</v>
      </c>
      <c r="M10" s="2" t="s">
        <v>67</v>
      </c>
      <c r="N10" s="2" t="s">
        <v>12</v>
      </c>
      <c r="O10" s="2" t="s">
        <v>18</v>
      </c>
      <c r="P10" s="2" t="s">
        <v>64</v>
      </c>
      <c r="Q10" s="2" t="s">
        <v>12</v>
      </c>
      <c r="R10" s="2" t="s">
        <v>18</v>
      </c>
      <c r="S10" s="2" t="s">
        <v>12</v>
      </c>
      <c r="T10" s="2" t="s">
        <v>12</v>
      </c>
      <c r="U10" s="2" t="s">
        <v>12</v>
      </c>
      <c r="V10" s="2" t="s">
        <v>54</v>
      </c>
      <c r="W10" s="2" t="s">
        <v>12</v>
      </c>
      <c r="X10" s="2" t="s">
        <v>18</v>
      </c>
      <c r="Y10" s="2" t="s">
        <v>78</v>
      </c>
      <c r="Z10" s="2" t="s">
        <v>61</v>
      </c>
      <c r="AA10" s="3" t="s">
        <v>124</v>
      </c>
    </row>
    <row r="11" spans="1:27" ht="19.5" thickBot="1" x14ac:dyDescent="0.35">
      <c r="A11" s="4" t="s">
        <v>31</v>
      </c>
      <c r="B11" s="5">
        <f t="shared" si="0"/>
        <v>10</v>
      </c>
      <c r="C11" s="6" t="s">
        <v>30</v>
      </c>
      <c r="D11" s="2" t="s">
        <v>50</v>
      </c>
      <c r="E11" s="2" t="s">
        <v>77</v>
      </c>
      <c r="F11" s="2" t="s">
        <v>46</v>
      </c>
      <c r="G11" s="2" t="s">
        <v>5</v>
      </c>
      <c r="H11" s="2" t="s">
        <v>7</v>
      </c>
      <c r="I11" s="2" t="s">
        <v>47</v>
      </c>
      <c r="J11" s="8" t="s">
        <v>7</v>
      </c>
      <c r="K11" s="2" t="s">
        <v>107</v>
      </c>
      <c r="L11" s="9" t="s">
        <v>40</v>
      </c>
      <c r="M11" s="2" t="s">
        <v>65</v>
      </c>
      <c r="N11" s="2" t="s">
        <v>12</v>
      </c>
      <c r="O11" s="2" t="s">
        <v>18</v>
      </c>
      <c r="P11" s="2" t="s">
        <v>48</v>
      </c>
      <c r="Q11" s="2" t="s">
        <v>12</v>
      </c>
      <c r="R11" s="2" t="s">
        <v>18</v>
      </c>
      <c r="S11" s="2" t="s">
        <v>12</v>
      </c>
      <c r="T11" s="2" t="s">
        <v>12</v>
      </c>
      <c r="U11" s="2" t="s">
        <v>12</v>
      </c>
      <c r="V11" s="2" t="s">
        <v>66</v>
      </c>
      <c r="W11" s="2" t="s">
        <v>12</v>
      </c>
      <c r="X11" s="2" t="s">
        <v>18</v>
      </c>
      <c r="Y11" s="2" t="s">
        <v>78</v>
      </c>
      <c r="Z11" s="2" t="s">
        <v>61</v>
      </c>
      <c r="AA11" s="3" t="s">
        <v>125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general</vt:lpstr>
      <vt:lpstr>headers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Riefstahl</dc:creator>
  <cp:lastModifiedBy>Florian Riefstahl</cp:lastModifiedBy>
  <dcterms:created xsi:type="dcterms:W3CDTF">2016-05-13T18:22:11Z</dcterms:created>
  <dcterms:modified xsi:type="dcterms:W3CDTF">2019-10-05T18:51:47Z</dcterms:modified>
</cp:coreProperties>
</file>