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19200" windowHeight="10995"/>
  </bookViews>
  <sheets>
    <sheet name="tenis" sheetId="1" r:id="rId1"/>
  </sheets>
  <definedNames>
    <definedName name="_xlnm._FilterDatabase" localSheetId="0" hidden="1">tenis!$A$1:$F$15</definedName>
  </definedNames>
  <calcPr calcId="0"/>
</workbook>
</file>

<file path=xl/calcChain.xml><?xml version="1.0" encoding="utf-8"?>
<calcChain xmlns="http://schemas.openxmlformats.org/spreadsheetml/2006/main">
  <c r="L31" i="1" l="1"/>
  <c r="E38" i="1"/>
  <c r="J25" i="1"/>
  <c r="J26" i="1"/>
  <c r="J24" i="1"/>
  <c r="J32" i="1"/>
  <c r="J31" i="1"/>
  <c r="A38" i="1"/>
  <c r="I4" i="1"/>
  <c r="I6" i="1"/>
  <c r="C20" i="1"/>
  <c r="C19" i="1"/>
  <c r="A40" i="1" s="1"/>
  <c r="I33" i="1"/>
  <c r="G33" i="1"/>
  <c r="H32" i="1" s="1"/>
  <c r="E40" i="1" s="1"/>
  <c r="C31" i="1"/>
  <c r="D40" i="1" s="1"/>
  <c r="D33" i="1"/>
  <c r="E32" i="1" s="1"/>
  <c r="B33" i="1"/>
  <c r="C32" i="1" s="1"/>
  <c r="H26" i="1"/>
  <c r="C40" i="1" s="1"/>
  <c r="H24" i="1"/>
  <c r="I27" i="1"/>
  <c r="G27" i="1"/>
  <c r="H25" i="1" s="1"/>
  <c r="D27" i="1"/>
  <c r="E25" i="1" s="1"/>
  <c r="B27" i="1"/>
  <c r="C26" i="1" s="1"/>
  <c r="F26" i="1"/>
  <c r="F25" i="1"/>
  <c r="F24" i="1"/>
  <c r="A26" i="1"/>
  <c r="A25" i="1"/>
  <c r="A24" i="1"/>
  <c r="H31" i="1" l="1"/>
  <c r="E31" i="1"/>
  <c r="D38" i="1" s="1"/>
  <c r="E24" i="1"/>
  <c r="B38" i="1" s="1"/>
  <c r="C38" i="1"/>
  <c r="C25" i="1"/>
  <c r="C24" i="1"/>
  <c r="B40" i="1" s="1"/>
  <c r="F40" i="1" s="1"/>
  <c r="E26" i="1"/>
  <c r="G38" i="1" l="1"/>
</calcChain>
</file>

<file path=xl/sharedStrings.xml><?xml version="1.0" encoding="utf-8"?>
<sst xmlns="http://schemas.openxmlformats.org/spreadsheetml/2006/main" count="124" uniqueCount="39">
  <si>
    <t>Day</t>
  </si>
  <si>
    <t>Outlook</t>
  </si>
  <si>
    <t>Temperature</t>
  </si>
  <si>
    <t>Humidity</t>
  </si>
  <si>
    <t>Wind</t>
  </si>
  <si>
    <t>PlayTennis</t>
  </si>
  <si>
    <t>Dl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</si>
  <si>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</si>
  <si>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</si>
  <si>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</si>
  <si>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</si>
  <si>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</si>
  <si>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</si>
  <si>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</si>
  <si>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</si>
  <si>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</si>
  <si>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</si>
  <si>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</si>
  <si>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</si>
  <si>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Mild</t>
  </si>
  <si>
    <t>D5</t>
  </si>
  <si>
    <t>Cool</t>
  </si>
  <si>
    <t>Normal</t>
  </si>
  <si>
    <t>D6</t>
  </si>
  <si>
    <t>D7</t>
  </si>
  <si>
    <t>D8</t>
  </si>
  <si>
    <t>D9</t>
  </si>
  <si>
    <t>Dl0</t>
  </si>
  <si>
    <t>Dl1</t>
  </si>
  <si>
    <t>Dl2</t>
  </si>
  <si>
    <t>Dl3</t>
  </si>
  <si>
    <t>Dl4</t>
  </si>
  <si>
    <t>Sí</t>
  </si>
  <si>
    <t>yes</t>
  </si>
  <si>
    <t>sunny</t>
  </si>
  <si>
    <t>cool</t>
  </si>
  <si>
    <t>high</t>
  </si>
  <si>
    <t>strong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</si>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</sst>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0"/>
  <sheetViews>
    <sheetView tabSelected="1" topLeftCell="A4" workbookViewId="0">
      <selection activeCell="L32" sqref="L32"/>
    </sheetView>
  </sheetViews>
  <sheetFormatPr baseColWidth="10" defaultRowHeight="15" x14ac:dyDescent="0.25"/>
  <cols>
    <col min="6" max="6" width="12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9" hidden="1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9" x14ac:dyDescent="0.25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16</v>
      </c>
      <c r="I4">
        <f>0.22 *0.6* 0.33* 0.33* 0.33</f>
        <v>4.7436840000000006E-3</v>
      </c>
    </row>
    <row r="5" spans="1:9" x14ac:dyDescent="0.25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16</v>
      </c>
    </row>
    <row r="6" spans="1:9" x14ac:dyDescent="0.25">
      <c r="A6" t="s">
        <v>20</v>
      </c>
      <c r="B6" t="s">
        <v>18</v>
      </c>
      <c r="C6" t="s">
        <v>21</v>
      </c>
      <c r="D6" t="s">
        <v>22</v>
      </c>
      <c r="E6" t="s">
        <v>10</v>
      </c>
      <c r="F6" t="s">
        <v>16</v>
      </c>
      <c r="I6">
        <f>0.64* 0.22 *0.2 *0.4 *0.6</f>
        <v>6.7584000000000021E-3</v>
      </c>
    </row>
    <row r="7" spans="1:9" hidden="1" x14ac:dyDescent="0.25">
      <c r="A7" t="s">
        <v>23</v>
      </c>
      <c r="B7" t="s">
        <v>18</v>
      </c>
      <c r="C7" t="s">
        <v>21</v>
      </c>
      <c r="D7" t="s">
        <v>22</v>
      </c>
      <c r="E7" t="s">
        <v>13</v>
      </c>
      <c r="F7" t="s">
        <v>11</v>
      </c>
    </row>
    <row r="8" spans="1:9" x14ac:dyDescent="0.25">
      <c r="A8" t="s">
        <v>24</v>
      </c>
      <c r="B8" t="s">
        <v>15</v>
      </c>
      <c r="C8" t="s">
        <v>21</v>
      </c>
      <c r="D8" t="s">
        <v>22</v>
      </c>
      <c r="E8" t="s">
        <v>13</v>
      </c>
      <c r="F8" t="s">
        <v>16</v>
      </c>
    </row>
    <row r="9" spans="1:9" hidden="1" x14ac:dyDescent="0.25">
      <c r="A9" t="s">
        <v>25</v>
      </c>
      <c r="B9" t="s">
        <v>7</v>
      </c>
      <c r="C9" t="s">
        <v>19</v>
      </c>
      <c r="D9" t="s">
        <v>9</v>
      </c>
      <c r="E9" t="s">
        <v>10</v>
      </c>
      <c r="F9" t="s">
        <v>11</v>
      </c>
    </row>
    <row r="10" spans="1:9" x14ac:dyDescent="0.25">
      <c r="A10" t="s">
        <v>26</v>
      </c>
      <c r="B10" t="s">
        <v>7</v>
      </c>
      <c r="C10" t="s">
        <v>21</v>
      </c>
      <c r="D10" t="s">
        <v>22</v>
      </c>
      <c r="E10" t="s">
        <v>10</v>
      </c>
      <c r="F10" t="s">
        <v>16</v>
      </c>
    </row>
    <row r="11" spans="1:9" x14ac:dyDescent="0.25">
      <c r="A11" t="s">
        <v>27</v>
      </c>
      <c r="B11" t="s">
        <v>18</v>
      </c>
      <c r="C11" t="s">
        <v>19</v>
      </c>
      <c r="D11" t="s">
        <v>22</v>
      </c>
      <c r="E11" t="s">
        <v>10</v>
      </c>
      <c r="F11" t="s">
        <v>16</v>
      </c>
    </row>
    <row r="12" spans="1:9" x14ac:dyDescent="0.25">
      <c r="A12" t="s">
        <v>28</v>
      </c>
      <c r="B12" t="s">
        <v>7</v>
      </c>
      <c r="C12" t="s">
        <v>19</v>
      </c>
      <c r="D12" t="s">
        <v>22</v>
      </c>
      <c r="E12" t="s">
        <v>13</v>
      </c>
      <c r="F12" t="s">
        <v>16</v>
      </c>
    </row>
    <row r="13" spans="1:9" x14ac:dyDescent="0.25">
      <c r="A13" t="s">
        <v>29</v>
      </c>
      <c r="B13" t="s">
        <v>15</v>
      </c>
      <c r="C13" t="s">
        <v>19</v>
      </c>
      <c r="D13" t="s">
        <v>9</v>
      </c>
      <c r="E13" t="s">
        <v>13</v>
      </c>
      <c r="F13" t="s">
        <v>16</v>
      </c>
    </row>
    <row r="14" spans="1:9" x14ac:dyDescent="0.25">
      <c r="A14" t="s">
        <v>30</v>
      </c>
      <c r="B14" t="s">
        <v>15</v>
      </c>
      <c r="C14" t="s">
        <v>8</v>
      </c>
      <c r="D14" t="s">
        <v>22</v>
      </c>
      <c r="E14" t="s">
        <v>10</v>
      </c>
      <c r="F14" t="s">
        <v>16</v>
      </c>
    </row>
    <row r="15" spans="1:9" hidden="1" x14ac:dyDescent="0.25">
      <c r="A15" t="s">
        <v>31</v>
      </c>
      <c r="B15" t="s">
        <v>18</v>
      </c>
      <c r="C15" t="s">
        <v>19</v>
      </c>
      <c r="D15" t="s">
        <v>9</v>
      </c>
      <c r="E15" t="s">
        <v>13</v>
      </c>
      <c r="F15" t="s">
        <v>11</v>
      </c>
    </row>
    <row r="18" spans="1:17" x14ac:dyDescent="0.25">
      <c r="A18" s="1" t="s">
        <v>5</v>
      </c>
    </row>
    <row r="19" spans="1:17" x14ac:dyDescent="0.25">
      <c r="A19" t="s">
        <v>11</v>
      </c>
      <c r="B19">
        <v>5</v>
      </c>
      <c r="C19">
        <f>+B19/14</f>
        <v>0.35714285714285715</v>
      </c>
    </row>
    <row r="20" spans="1:17" x14ac:dyDescent="0.25">
      <c r="A20" t="s">
        <v>16</v>
      </c>
      <c r="B20">
        <v>9</v>
      </c>
      <c r="C20">
        <f>+B20/14</f>
        <v>0.6428571428571429</v>
      </c>
    </row>
    <row r="22" spans="1:17" x14ac:dyDescent="0.25">
      <c r="A22" s="1" t="s">
        <v>1</v>
      </c>
      <c r="B22" s="3" t="s">
        <v>5</v>
      </c>
      <c r="C22" s="3"/>
      <c r="D22" s="3"/>
      <c r="E22" s="3"/>
      <c r="F22" s="1" t="s">
        <v>2</v>
      </c>
      <c r="G22" s="3" t="s">
        <v>5</v>
      </c>
      <c r="H22" s="3"/>
      <c r="I22" s="3"/>
      <c r="J22" s="3"/>
      <c r="K22" s="2"/>
      <c r="L22" s="1"/>
      <c r="M22" s="3"/>
      <c r="N22" s="3"/>
      <c r="O22" s="1"/>
      <c r="P22" s="3" t="s">
        <v>5</v>
      </c>
      <c r="Q22" s="3"/>
    </row>
    <row r="23" spans="1:17" x14ac:dyDescent="0.25">
      <c r="A23" s="1"/>
      <c r="B23" s="2" t="s">
        <v>11</v>
      </c>
      <c r="C23" s="2"/>
      <c r="D23" s="2" t="s">
        <v>32</v>
      </c>
      <c r="E23" s="2"/>
      <c r="F23" s="1"/>
      <c r="G23" s="2" t="s">
        <v>11</v>
      </c>
      <c r="H23" s="2"/>
      <c r="I23" s="2" t="s">
        <v>32</v>
      </c>
      <c r="J23" s="2"/>
      <c r="K23" s="1"/>
      <c r="L23" s="1"/>
      <c r="M23" s="1"/>
      <c r="N23" s="1"/>
      <c r="O23" s="1"/>
    </row>
    <row r="24" spans="1:17" x14ac:dyDescent="0.25">
      <c r="A24" t="str">
        <f>+B3</f>
        <v>Sunny</v>
      </c>
      <c r="B24">
        <v>3</v>
      </c>
      <c r="C24">
        <f>+B24/$B$27</f>
        <v>0.6</v>
      </c>
      <c r="D24">
        <v>2</v>
      </c>
      <c r="E24">
        <f>+D24/D27</f>
        <v>0.22222222222222221</v>
      </c>
      <c r="F24" t="str">
        <f>+C4</f>
        <v>Hot</v>
      </c>
      <c r="G24">
        <v>2</v>
      </c>
      <c r="H24">
        <f>+G24/G$27</f>
        <v>0.4</v>
      </c>
      <c r="I24">
        <v>2</v>
      </c>
      <c r="J24">
        <f>+I24/I$27</f>
        <v>0.22222222222222221</v>
      </c>
    </row>
    <row r="25" spans="1:17" x14ac:dyDescent="0.25">
      <c r="A25" t="str">
        <f>+B4</f>
        <v>Overcast</v>
      </c>
      <c r="B25">
        <v>0</v>
      </c>
      <c r="C25">
        <f t="shared" ref="C25:C26" si="0">+B25/$B$27</f>
        <v>0</v>
      </c>
      <c r="D25">
        <v>4</v>
      </c>
      <c r="E25">
        <f t="shared" ref="E25:E26" si="1">+D25/$D$27</f>
        <v>0.44444444444444442</v>
      </c>
      <c r="F25" t="str">
        <f>+C9</f>
        <v>Mild</v>
      </c>
      <c r="G25">
        <v>2</v>
      </c>
      <c r="H25">
        <f t="shared" ref="H25:J26" si="2">+G25/G$27</f>
        <v>0.4</v>
      </c>
      <c r="I25">
        <v>4</v>
      </c>
      <c r="J25">
        <f t="shared" ref="J25:J26" si="3">+I25/I$27</f>
        <v>0.44444444444444442</v>
      </c>
    </row>
    <row r="26" spans="1:17" x14ac:dyDescent="0.25">
      <c r="A26" t="str">
        <f>+B7</f>
        <v>Rain</v>
      </c>
      <c r="B26">
        <v>2</v>
      </c>
      <c r="C26">
        <f t="shared" si="0"/>
        <v>0.4</v>
      </c>
      <c r="D26">
        <v>3</v>
      </c>
      <c r="E26">
        <f t="shared" si="1"/>
        <v>0.33333333333333331</v>
      </c>
      <c r="F26" t="str">
        <f>+C8</f>
        <v>Cool</v>
      </c>
      <c r="G26">
        <v>1</v>
      </c>
      <c r="H26">
        <f t="shared" si="2"/>
        <v>0.2</v>
      </c>
      <c r="I26">
        <v>3</v>
      </c>
      <c r="J26">
        <f t="shared" si="3"/>
        <v>0.33333333333333331</v>
      </c>
    </row>
    <row r="27" spans="1:17" x14ac:dyDescent="0.25">
      <c r="B27">
        <f>SUM(B24:B26)</f>
        <v>5</v>
      </c>
      <c r="D27">
        <f>SUM(D24:D26)</f>
        <v>9</v>
      </c>
      <c r="G27">
        <f>SUM(G24:G26)</f>
        <v>5</v>
      </c>
      <c r="I27">
        <f>SUM(I24:I26)</f>
        <v>9</v>
      </c>
    </row>
    <row r="29" spans="1:17" x14ac:dyDescent="0.25">
      <c r="A29" s="1" t="s">
        <v>3</v>
      </c>
      <c r="B29" s="3" t="s">
        <v>5</v>
      </c>
      <c r="C29" s="3"/>
      <c r="D29" s="3"/>
      <c r="E29" s="3"/>
      <c r="F29" s="1" t="s">
        <v>4</v>
      </c>
      <c r="G29" s="3" t="s">
        <v>5</v>
      </c>
      <c r="H29" s="3"/>
      <c r="I29" s="3"/>
      <c r="J29" s="3"/>
    </row>
    <row r="30" spans="1:17" x14ac:dyDescent="0.25">
      <c r="A30" s="1"/>
      <c r="B30" s="2" t="s">
        <v>11</v>
      </c>
      <c r="C30" s="2"/>
      <c r="D30" s="2" t="s">
        <v>32</v>
      </c>
      <c r="E30" s="2"/>
      <c r="F30" s="1"/>
      <c r="G30" s="2" t="s">
        <v>11</v>
      </c>
      <c r="H30" s="2"/>
      <c r="I30" s="2" t="s">
        <v>32</v>
      </c>
      <c r="J30" s="2"/>
    </row>
    <row r="31" spans="1:17" x14ac:dyDescent="0.25">
      <c r="A31" t="s">
        <v>9</v>
      </c>
      <c r="B31">
        <v>4</v>
      </c>
      <c r="C31">
        <f>+B31/B$33</f>
        <v>0.8</v>
      </c>
      <c r="D31">
        <v>3</v>
      </c>
      <c r="E31">
        <f>+D31/D$33</f>
        <v>0.33333333333333331</v>
      </c>
      <c r="F31" t="s">
        <v>10</v>
      </c>
      <c r="G31">
        <v>2</v>
      </c>
      <c r="H31">
        <f>+G31/G$33</f>
        <v>0.4</v>
      </c>
      <c r="I31">
        <v>6</v>
      </c>
      <c r="J31">
        <f>+I31/I$33</f>
        <v>0.66666666666666663</v>
      </c>
      <c r="L31">
        <f>206/259</f>
        <v>0.79536679536679533</v>
      </c>
    </row>
    <row r="32" spans="1:17" x14ac:dyDescent="0.25">
      <c r="A32" t="s">
        <v>22</v>
      </c>
      <c r="B32">
        <v>1</v>
      </c>
      <c r="C32">
        <f>+B32/B$33</f>
        <v>0.2</v>
      </c>
      <c r="D32">
        <v>6</v>
      </c>
      <c r="E32">
        <f>+D32/D$33</f>
        <v>0.66666666666666663</v>
      </c>
      <c r="F32" t="s">
        <v>13</v>
      </c>
      <c r="G32">
        <v>3</v>
      </c>
      <c r="H32">
        <f>+G32/G$33</f>
        <v>0.6</v>
      </c>
      <c r="I32">
        <v>3</v>
      </c>
      <c r="J32">
        <f>+I32/I$33</f>
        <v>0.33333333333333331</v>
      </c>
    </row>
    <row r="33" spans="1:9" x14ac:dyDescent="0.25">
      <c r="B33">
        <f>SUM(B31:B32)</f>
        <v>5</v>
      </c>
      <c r="D33">
        <f>SUM(D31:D32)</f>
        <v>9</v>
      </c>
      <c r="G33">
        <f>SUM(G31:G32)</f>
        <v>5</v>
      </c>
      <c r="I33">
        <f>SUM(I31:I32)</f>
        <v>9</v>
      </c>
    </row>
    <row r="37" spans="1:9" x14ac:dyDescent="0.25">
      <c r="A37" t="s">
        <v>33</v>
      </c>
      <c r="B37" t="s">
        <v>34</v>
      </c>
      <c r="C37" t="s">
        <v>35</v>
      </c>
      <c r="D37" t="s">
        <v>36</v>
      </c>
      <c r="E37" t="s">
        <v>37</v>
      </c>
    </row>
    <row r="38" spans="1:9" x14ac:dyDescent="0.25">
      <c r="A38" s="1">
        <f>+C20</f>
        <v>0.6428571428571429</v>
      </c>
      <c r="B38" s="1">
        <f>+E24</f>
        <v>0.22222222222222221</v>
      </c>
      <c r="C38" s="1">
        <f>+I26/I27</f>
        <v>0.33333333333333331</v>
      </c>
      <c r="D38" s="1">
        <f>+E31</f>
        <v>0.33333333333333331</v>
      </c>
      <c r="E38" s="1">
        <f>+J32</f>
        <v>0.33333333333333331</v>
      </c>
      <c r="G38">
        <f>+E38*D38*C38*B38*A38</f>
        <v>5.2910052910052907E-3</v>
      </c>
    </row>
    <row r="39" spans="1:9" x14ac:dyDescent="0.25">
      <c r="A39" t="s">
        <v>38</v>
      </c>
      <c r="B39" t="s">
        <v>34</v>
      </c>
      <c r="C39" t="s">
        <v>35</v>
      </c>
      <c r="D39" t="s">
        <v>36</v>
      </c>
      <c r="E39" t="s">
        <v>37</v>
      </c>
    </row>
    <row r="40" spans="1:9" x14ac:dyDescent="0.25">
      <c r="A40">
        <f>+C19</f>
        <v>0.35714285714285715</v>
      </c>
      <c r="B40">
        <f>+C24</f>
        <v>0.6</v>
      </c>
      <c r="C40">
        <f>+H26</f>
        <v>0.2</v>
      </c>
      <c r="D40">
        <f>+C31</f>
        <v>0.8</v>
      </c>
      <c r="E40">
        <f>+H32</f>
        <v>0.6</v>
      </c>
      <c r="F40">
        <f>+A40*B40*C40*D40*E40</f>
        <v>2.057142857142857E-2</v>
      </c>
    </row>
  </sheetData>
  <autoFilter ref="A1:F15">
    <filterColumn colId="5">
      <filters>
        <filter val="Yes"/>
      </filters>
    </filterColumn>
  </autoFilter>
  <mergeCells count="6">
    <mergeCell ref="B29:E29"/>
    <mergeCell ref="G29:J29"/>
    <mergeCell ref="M22:N22"/>
    <mergeCell ref="P22:Q22"/>
    <mergeCell ref="B22:E22"/>
    <mergeCell ref="G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tenis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dcterms:created xsi:type="dcterms:W3CDTF">2016-08-24T11:14:43Z</dcterms:created>
  <dcterms:modified xsi:type="dcterms:W3CDTF">2016-08-24T13:03:57Z</dcterms:modified>
</cp:coreProperties>
</file>