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<sst xmlns="http://schemas.openxmlformats.org/spreadsheetml/2006/main" count="29" uniqueCount="25">
  <si>
    <t>Intitulé</t>
  </si>
  <si>
    <t xml:space="preserve">Coût </t>
  </si>
  <si>
    <t>Durée de travail</t>
  </si>
  <si>
    <t>Total</t>
  </si>
  <si>
    <t>Informations</t>
  </si>
  <si>
    <t>Salle de travail</t>
  </si>
  <si>
    <t>4€ / heures</t>
  </si>
  <si>
    <t>4 heures par semaines sur 14 semaines</t>
  </si>
  <si>
    <t>Moyenne prix salle de coworking est de 3 à 6€ / h</t>
  </si>
  <si>
    <t>Développeur junior</t>
  </si>
  <si>
    <t>17,95€ / heures</t>
  </si>
  <si>
    <t>120 h/pers</t>
  </si>
  <si>
    <t>Salaire moyen d'un développeur junior horaire</t>
  </si>
  <si>
    <t>Logiciels</t>
  </si>
  <si>
    <t>25€ / heures</t>
  </si>
  <si>
    <t>3 mois</t>
  </si>
  <si>
    <t>Licence jetbrain à 25€ / mois / utilisateur</t>
  </si>
  <si>
    <t>Matériel</t>
  </si>
  <si>
    <t>40€ / mois</t>
  </si>
  <si>
    <t>Charges</t>
  </si>
  <si>
    <t>50€ / mois</t>
  </si>
  <si>
    <t>électricité, chauffage</t>
  </si>
  <si>
    <t>Hébergement des serveurs</t>
  </si>
  <si>
    <t>2€ / mois</t>
  </si>
  <si>
    <t>50 urls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</si>
</sst>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\ [$€-1]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3" max="3" width="18.29"/>
    <col customWidth="1" min="5" max="5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46.5" customHeight="1">
      <c r="A2" s="1" t="s">
        <v>5</v>
      </c>
      <c r="B2" s="3" t="s">
        <v>6</v>
      </c>
      <c r="C2" s="1" t="s">
        <v>7</v>
      </c>
      <c r="D2" s="4">
        <f>4*4*14</f>
        <v>224</v>
      </c>
      <c r="E2" s="1" t="s">
        <v>8</v>
      </c>
      <c r="F2" s="2"/>
      <c r="G2" s="2"/>
    </row>
    <row r="3">
      <c r="A3" s="1" t="s">
        <v>9</v>
      </c>
      <c r="B3" s="4" t="s">
        <v>10</v>
      </c>
      <c r="C3" s="1" t="s">
        <v>11</v>
      </c>
      <c r="D3" s="5">
        <f>17.95*120*5</f>
        <v>10770</v>
      </c>
      <c r="E3" s="1" t="s">
        <v>12</v>
      </c>
      <c r="F3" s="6"/>
      <c r="G3" s="7"/>
    </row>
    <row r="4">
      <c r="A4" s="1" t="s">
        <v>13</v>
      </c>
      <c r="B4" s="4" t="s">
        <v>14</v>
      </c>
      <c r="C4" s="1" t="s">
        <v>15</v>
      </c>
      <c r="D4" s="5">
        <f>25*3*5</f>
        <v>375</v>
      </c>
      <c r="E4" s="1" t="s">
        <v>16</v>
      </c>
      <c r="F4" s="2"/>
      <c r="G4" s="2"/>
    </row>
    <row r="5">
      <c r="A5" s="1" t="s">
        <v>17</v>
      </c>
      <c r="B5" s="4" t="s">
        <v>18</v>
      </c>
      <c r="C5" s="1" t="s">
        <v>15</v>
      </c>
      <c r="D5" s="5">
        <f>40*3*5</f>
        <v>600</v>
      </c>
      <c r="E5" s="8"/>
      <c r="F5" s="2"/>
      <c r="G5" s="2"/>
    </row>
    <row r="6">
      <c r="A6" s="1" t="s">
        <v>19</v>
      </c>
      <c r="B6" s="1" t="s">
        <v>20</v>
      </c>
      <c r="C6" s="1" t="s">
        <v>15</v>
      </c>
      <c r="D6" s="5">
        <f>3*50</f>
        <v>150</v>
      </c>
      <c r="E6" s="1" t="s">
        <v>21</v>
      </c>
      <c r="F6" s="2"/>
      <c r="G6" s="2"/>
    </row>
    <row r="7">
      <c r="A7" s="1" t="s">
        <v>22</v>
      </c>
      <c r="B7" s="1" t="s">
        <v>23</v>
      </c>
      <c r="C7" s="1" t="s">
        <v>15</v>
      </c>
      <c r="D7" s="5">
        <f>2*3*50</f>
        <v>300</v>
      </c>
      <c r="E7" s="1" t="s">
        <v>24</v>
      </c>
      <c r="F7" s="7"/>
      <c r="G7" s="2"/>
    </row>
    <row r="8">
      <c r="A8" s="9" t="s">
        <v>3</v>
      </c>
      <c r="B8" s="10"/>
      <c r="C8" s="10"/>
      <c r="D8" s="11">
        <f>SUM(D2:D7)</f>
        <v>12419</v>
      </c>
      <c r="E8" s="10"/>
      <c r="F8" s="2"/>
      <c r="G8" s="2"/>
    </row>
    <row r="9">
      <c r="A9" s="10"/>
      <c r="B9" s="10"/>
      <c r="C9" s="10"/>
      <c r="D9" s="10"/>
      <c r="E9" s="10"/>
      <c r="F9" s="2"/>
      <c r="G9" s="2"/>
    </row>
    <row r="10">
      <c r="A10" s="10"/>
      <c r="B10" s="10"/>
      <c r="C10" s="10"/>
      <c r="D10" s="10"/>
      <c r="E10" s="10"/>
      <c r="F10" s="2"/>
      <c r="G10" s="2"/>
    </row>
    <row r="11">
      <c r="A11" s="10"/>
      <c r="B11" s="10"/>
      <c r="C11" s="10"/>
      <c r="D11" s="10"/>
      <c r="E11" s="10"/>
      <c r="F11" s="2"/>
      <c r="G11" s="2"/>
    </row>
    <row r="12">
      <c r="A12" s="10"/>
      <c r="B12" s="10"/>
      <c r="C12" s="10"/>
      <c r="D12" s="10"/>
      <c r="E12" s="10"/>
      <c r="F12" s="2"/>
      <c r="G12" s="2"/>
    </row>
    <row r="13">
      <c r="A13" s="10"/>
      <c r="B13" s="10"/>
      <c r="C13" s="10"/>
      <c r="D13" s="10"/>
      <c r="E13" s="10"/>
      <c r="F13" s="2"/>
      <c r="G13" s="2"/>
    </row>
    <row r="14">
      <c r="A14" s="10"/>
      <c r="B14" s="10"/>
      <c r="C14" s="10"/>
      <c r="D14" s="10"/>
      <c r="E14" s="10"/>
      <c r="F14" s="2"/>
      <c r="G14" s="2"/>
    </row>
    <row r="15">
      <c r="A15" s="10"/>
      <c r="B15" s="10"/>
      <c r="C15" s="10"/>
      <c r="D15" s="10"/>
      <c r="E15" s="10"/>
      <c r="F15" s="2"/>
      <c r="G15" s="2"/>
    </row>
    <row r="16">
      <c r="A16" s="10"/>
      <c r="B16" s="10"/>
      <c r="C16" s="10"/>
      <c r="D16" s="10"/>
      <c r="E16" s="10"/>
      <c r="F16" s="2"/>
      <c r="G16" s="2"/>
    </row>
    <row r="17">
      <c r="A17" s="10"/>
      <c r="B17" s="10"/>
      <c r="C17" s="10"/>
      <c r="D17" s="10"/>
      <c r="E17" s="10"/>
      <c r="F17" s="2"/>
      <c r="G17" s="2"/>
    </row>
    <row r="18">
      <c r="A18" s="10"/>
      <c r="B18" s="10"/>
      <c r="C18" s="10"/>
      <c r="D18" s="10"/>
      <c r="E18" s="10"/>
      <c r="F18" s="2"/>
      <c r="G18" s="2"/>
    </row>
    <row r="19">
      <c r="A19" s="10"/>
      <c r="B19" s="10"/>
      <c r="C19" s="10"/>
      <c r="D19" s="10"/>
      <c r="E19" s="10"/>
      <c r="F19" s="2"/>
      <c r="G19" s="2"/>
    </row>
    <row r="20">
      <c r="A20" s="10"/>
      <c r="B20" s="10"/>
      <c r="C20" s="10"/>
      <c r="D20" s="10"/>
      <c r="E20" s="10"/>
      <c r="F20" s="2"/>
      <c r="G20" s="2"/>
    </row>
    <row r="21">
      <c r="A21" s="10"/>
      <c r="B21" s="10"/>
      <c r="C21" s="10"/>
      <c r="D21" s="10"/>
      <c r="E21" s="10"/>
      <c r="F21" s="2"/>
      <c r="G21" s="2"/>
    </row>
    <row r="22">
      <c r="A22" s="10"/>
      <c r="B22" s="10"/>
      <c r="C22" s="10"/>
      <c r="D22" s="10"/>
      <c r="E22" s="10"/>
      <c r="F22" s="2"/>
      <c r="G22" s="2"/>
    </row>
    <row r="23">
      <c r="A23" s="10"/>
      <c r="B23" s="10"/>
      <c r="C23" s="10"/>
      <c r="D23" s="10"/>
      <c r="E23" s="10"/>
      <c r="F23" s="2"/>
      <c r="G23" s="2"/>
    </row>
    <row r="24">
      <c r="A24" s="10"/>
      <c r="B24" s="10"/>
      <c r="C24" s="10"/>
      <c r="D24" s="10"/>
      <c r="E24" s="10"/>
      <c r="F24" s="2"/>
      <c r="G24" s="2"/>
    </row>
    <row r="25">
      <c r="A25" s="10"/>
      <c r="B25" s="10"/>
      <c r="C25" s="10"/>
      <c r="D25" s="10"/>
      <c r="E25" s="10"/>
      <c r="F25" s="2"/>
      <c r="G25" s="2"/>
    </row>
    <row r="26">
      <c r="A26" s="10"/>
      <c r="B26" s="10"/>
      <c r="C26" s="10"/>
      <c r="D26" s="10"/>
      <c r="E26" s="10"/>
      <c r="F26" s="2"/>
      <c r="G26" s="2"/>
    </row>
    <row r="27">
      <c r="A27" s="10"/>
      <c r="B27" s="10"/>
      <c r="C27" s="10"/>
      <c r="D27" s="10"/>
      <c r="E27" s="10"/>
      <c r="F27" s="2"/>
      <c r="G27" s="2"/>
    </row>
    <row r="28">
      <c r="A28" s="2"/>
      <c r="B28" s="2"/>
      <c r="C28" s="2"/>
      <c r="D28" s="2"/>
      <c r="E28" s="2"/>
      <c r="F28" s="2"/>
      <c r="G28" s="2"/>
    </row>
  </sheetData>
  <drawing r:id="rId1"/>
</worksheet>
</file>