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xGit\"/>
    </mc:Choice>
  </mc:AlternateContent>
  <xr:revisionPtr revIDLastSave="0" documentId="13_ncr:1_{FF8940C4-A25C-40F9-910D-6EBFACB5172A}" xr6:coauthVersionLast="45" xr6:coauthVersionMax="45" xr10:uidLastSave="{00000000-0000-0000-0000-000000000000}"/>
  <bookViews>
    <workbookView xWindow="-120" yWindow="-120" windowWidth="24240" windowHeight="13140" xr2:uid="{DBD527BC-E49F-4D56-B595-A8552A6E4BC0}"/>
  </bookViews>
  <sheets>
    <sheet name="Sheet2" sheetId="2" r:id="rId1"/>
    <sheet name="Sheet1" sheetId="1" r:id="rId2"/>
  </sheets>
  <definedNames>
    <definedName name="ExternalData_1" localSheetId="0" hidden="1">Sheet2!$A$1:$C$190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5" i="2" l="1"/>
  <c r="G7" i="2" l="1"/>
  <c r="I7" i="2" s="1"/>
  <c r="G3" i="2"/>
  <c r="F9" i="2"/>
  <c r="G6" i="2" l="1"/>
  <c r="G9" i="2" l="1"/>
  <c r="I6" i="2"/>
  <c r="I9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AEA1172-8C89-4742-BDCA-3B6461E1C6B8}" keepAlive="1" name="Query - unifiedClockReport" description="Connection to the 'unifiedClockReport' query in the workbook." type="5" refreshedVersion="6" background="1" saveData="1">
    <dbPr connection="Provider=Microsoft.Mashup.OleDb.1;Data Source=$Workbook$;Location=unifiedClockReport;Extended Properties=&quot;&quot;" command="SELECT * FROM [unifiedClockReport]"/>
  </connection>
</connections>
</file>

<file path=xl/sharedStrings.xml><?xml version="1.0" encoding="utf-8"?>
<sst xmlns="http://schemas.openxmlformats.org/spreadsheetml/2006/main" count="392" uniqueCount="199">
  <si>
    <t>Column1</t>
  </si>
  <si>
    <t>Column2</t>
  </si>
  <si>
    <t>Column3</t>
  </si>
  <si>
    <t xml:space="preserve">Java </t>
  </si>
  <si>
    <t>Summary</t>
  </si>
  <si>
    <t>Projects</t>
  </si>
  <si>
    <t>License File</t>
  </si>
  <si>
    <t>License count</t>
  </si>
  <si>
    <t>Cx Contract Equivalent</t>
  </si>
  <si>
    <t>Micro Services</t>
  </si>
  <si>
    <t>Borderline</t>
  </si>
  <si>
    <t>Excluded</t>
  </si>
  <si>
    <t>Total MS</t>
  </si>
  <si>
    <t>Regular Projects</t>
  </si>
  <si>
    <t>Total</t>
  </si>
  <si>
    <t xml:space="preserve">JavaScript Python </t>
  </si>
  <si>
    <t xml:space="preserve">JavaScript </t>
  </si>
  <si>
    <t xml:space="preserve">Python </t>
  </si>
  <si>
    <t xml:space="preserve">C# </t>
  </si>
  <si>
    <t xml:space="preserve">C++ </t>
  </si>
  <si>
    <t xml:space="preserve">JavaScript Java </t>
  </si>
  <si>
    <t>GitLab</t>
  </si>
  <si>
    <t xml:space="preserve">Ruby JavaScript Python </t>
  </si>
  <si>
    <t xml:space="preserve">C </t>
  </si>
  <si>
    <t>TardisMod-1-14</t>
  </si>
  <si>
    <t>PruebaThTec</t>
  </si>
  <si>
    <t>Tic Tac Toe</t>
  </si>
  <si>
    <t>pluralsight-demo-nasa</t>
  </si>
  <si>
    <t>Decode Client</t>
  </si>
  <si>
    <t>erpnext_SensorData</t>
  </si>
  <si>
    <t>SignUpAndLogin</t>
  </si>
  <si>
    <t>market-data-alpha</t>
  </si>
  <si>
    <t>autodevops-project-14a525752d73c855</t>
  </si>
  <si>
    <t xml:space="preserve">Ruby </t>
  </si>
  <si>
    <t>wow</t>
  </si>
  <si>
    <t>autodevops-project-446939bb13a318d0</t>
  </si>
  <si>
    <t>A-Frame GLTF Test Bike</t>
  </si>
  <si>
    <t>Api-Calculadora</t>
  </si>
  <si>
    <t>ForRunners</t>
  </si>
  <si>
    <t>AHORCADO</t>
  </si>
  <si>
    <t>Terea Microservicios</t>
  </si>
  <si>
    <t>prueba</t>
  </si>
  <si>
    <t>TRIQUI</t>
  </si>
  <si>
    <t>cs373-idb</t>
  </si>
  <si>
    <t xml:space="preserve">JavaScript Python C++ </t>
  </si>
  <si>
    <t>SBANGPROD</t>
  </si>
  <si>
    <t xml:space="preserve">Java JavaScript </t>
  </si>
  <si>
    <t>Expense Tracker App</t>
  </si>
  <si>
    <t>Mis_Ejercicios</t>
  </si>
  <si>
    <t>STM32F407 on Linux</t>
  </si>
  <si>
    <t>ERPNext_Temp_Monitor</t>
  </si>
  <si>
    <t>api-master</t>
  </si>
  <si>
    <t>ejemplo</t>
  </si>
  <si>
    <t>Graficacion-P2</t>
  </si>
  <si>
    <t>VPS20</t>
  </si>
  <si>
    <t>BlackJackTracyRamirez</t>
  </si>
  <si>
    <t xml:space="preserve">C# JavaScript </t>
  </si>
  <si>
    <t>Workout-Tracker</t>
  </si>
  <si>
    <t>AngularSpringBootProducts</t>
  </si>
  <si>
    <t>GLTF TEST BIKE</t>
  </si>
  <si>
    <t>laboratorio 8</t>
  </si>
  <si>
    <t>Taller juego ahorcado</t>
  </si>
  <si>
    <t>Course-Project-FS1010</t>
  </si>
  <si>
    <t>hello</t>
  </si>
  <si>
    <t>pipelines</t>
  </si>
  <si>
    <t>Vector Oscilloscope</t>
  </si>
  <si>
    <t>Egora Riot Web</t>
  </si>
  <si>
    <t xml:space="preserve">JavaScript Python Perl </t>
  </si>
  <si>
    <t>Calculator</t>
  </si>
  <si>
    <t>tarea campos</t>
  </si>
  <si>
    <t>odoo-addons</t>
  </si>
  <si>
    <t>ipc-engine</t>
  </si>
  <si>
    <t>pinephone-linux</t>
  </si>
  <si>
    <t xml:space="preserve">C Perl Python C++ Ruby </t>
  </si>
  <si>
    <t>python-graph-cli</t>
  </si>
  <si>
    <t>projectFLY for Linux</t>
  </si>
  <si>
    <t>Api Pseudo</t>
  </si>
  <si>
    <t>Connect images</t>
  </si>
  <si>
    <t xml:space="preserve">Python C </t>
  </si>
  <si>
    <t>bpm-analyzer-api</t>
  </si>
  <si>
    <t>Map App</t>
  </si>
  <si>
    <t>projectFly for Linux</t>
  </si>
  <si>
    <t>dmenu</t>
  </si>
  <si>
    <t>HappyTripTestNgNewProject</t>
  </si>
  <si>
    <t>Test App v. 2</t>
  </si>
  <si>
    <t>NDVI Images Processing</t>
  </si>
  <si>
    <t>Laravel Example</t>
  </si>
  <si>
    <t>ISS Program</t>
  </si>
  <si>
    <t>wordcloud-generator</t>
  </si>
  <si>
    <t>autodevops-project-559da86361b19fe9</t>
  </si>
  <si>
    <t>Microservicios Alumno</t>
  </si>
  <si>
    <t>autodevops-project-5c0df67493337784</t>
  </si>
  <si>
    <t>cambio-card-game</t>
  </si>
  <si>
    <t>OCP Test</t>
  </si>
  <si>
    <t>uart_to_hdmi</t>
  </si>
  <si>
    <t>raylib_2d</t>
  </si>
  <si>
    <t>narrative</t>
  </si>
  <si>
    <t>introEventos</t>
  </si>
  <si>
    <t>Academy</t>
  </si>
  <si>
    <t>codename-spongebob</t>
  </si>
  <si>
    <t>TownApp</t>
  </si>
  <si>
    <t>SocketGroupChat</t>
  </si>
  <si>
    <t>SBSP-B2-engineering-energy</t>
  </si>
  <si>
    <t>Quiz</t>
  </si>
  <si>
    <t>Quay</t>
  </si>
  <si>
    <t>Nurl_Mgr</t>
  </si>
  <si>
    <t>lab-test-gamedev-2017-18</t>
  </si>
  <si>
    <t>Heck</t>
  </si>
  <si>
    <t>gamedev-week2</t>
  </si>
  <si>
    <t>Forum</t>
  </si>
  <si>
    <t>ebola</t>
  </si>
  <si>
    <t xml:space="preserve">C Java </t>
  </si>
  <si>
    <t>CinemaApp</t>
  </si>
  <si>
    <t>svdgen</t>
  </si>
  <si>
    <t>fabrica de sillas</t>
  </si>
  <si>
    <t>gestion-gym</t>
  </si>
  <si>
    <t>Microservicios</t>
  </si>
  <si>
    <t>Craftable Saddles</t>
  </si>
  <si>
    <t>wiki-bot</t>
  </si>
  <si>
    <t>ARREGLOS</t>
  </si>
  <si>
    <t>GASP-2020</t>
  </si>
  <si>
    <t>autodevops-project-9dfe845ee0fdda86</t>
  </si>
  <si>
    <t>gitpod-shopware-6</t>
  </si>
  <si>
    <t>usilpg</t>
  </si>
  <si>
    <t>Fiesta</t>
  </si>
  <si>
    <t>autodevops-project-e8bb44c23e8e96b8</t>
  </si>
  <si>
    <t>modern-fortran-tsunami-tutorial</t>
  </si>
  <si>
    <t>angular-try-it</t>
  </si>
  <si>
    <t>Klack-Repo</t>
  </si>
  <si>
    <t>amazon_s3</t>
  </si>
  <si>
    <t>Junglejs Test</t>
  </si>
  <si>
    <t>ember</t>
  </si>
  <si>
    <t>Dependabot Gitlab</t>
  </si>
  <si>
    <t>MyNotes</t>
  </si>
  <si>
    <t>asciidoctor-antora-kref</t>
  </si>
  <si>
    <t>pokedex-with-graphql</t>
  </si>
  <si>
    <t>Juego del ahorcado</t>
  </si>
  <si>
    <t>rn-guest-app</t>
  </si>
  <si>
    <t>DatingApp</t>
  </si>
  <si>
    <t>colorTV</t>
  </si>
  <si>
    <t>Modul 335 School Manager</t>
  </si>
  <si>
    <t>mapeador-neo4j</t>
  </si>
  <si>
    <t>load</t>
  </si>
  <si>
    <t>django-vue-auth</t>
  </si>
  <si>
    <t>calculator_redux</t>
  </si>
  <si>
    <t>ElekLib</t>
  </si>
  <si>
    <t>HappyTripTestNg</t>
  </si>
  <si>
    <t>MX-V</t>
  </si>
  <si>
    <t>Upgrade-buzon-digital</t>
  </si>
  <si>
    <t>OlimpoServer - Presentation</t>
  </si>
  <si>
    <t xml:space="preserve">Python JavaScript C </t>
  </si>
  <si>
    <t>sshbdy</t>
  </si>
  <si>
    <t>project1</t>
  </si>
  <si>
    <t>Facebook News Feed Clone - Svelte</t>
  </si>
  <si>
    <t>blog</t>
  </si>
  <si>
    <t>Exanite.Arpg</t>
  </si>
  <si>
    <t>Foundry VTT 5th Edition</t>
  </si>
  <si>
    <t>optest</t>
  </si>
  <si>
    <t>Disenchanting</t>
  </si>
  <si>
    <t>TODO-list</t>
  </si>
  <si>
    <t>cs371g-integer</t>
  </si>
  <si>
    <t xml:space="preserve">JavaScript C++ </t>
  </si>
  <si>
    <t>reveal.js-master</t>
  </si>
  <si>
    <t>fancy-chat2</t>
  </si>
  <si>
    <t>meteor</t>
  </si>
  <si>
    <t>GtkStressTesting</t>
  </si>
  <si>
    <t>GuerraDeLasGalaxias</t>
  </si>
  <si>
    <t>VideoGame Store Backend</t>
  </si>
  <si>
    <t>Taller 8</t>
  </si>
  <si>
    <t>Btu Frontend Final</t>
  </si>
  <si>
    <t>ahorcado</t>
  </si>
  <si>
    <t>hugo-vercel</t>
  </si>
  <si>
    <t>Presentacion flexbox</t>
  </si>
  <si>
    <t>mission</t>
  </si>
  <si>
    <t>PickFigures</t>
  </si>
  <si>
    <t>FlightsBack</t>
  </si>
  <si>
    <t>My Iview Game</t>
  </si>
  <si>
    <t>Ahorcado</t>
  </si>
  <si>
    <t>FlightsFront</t>
  </si>
  <si>
    <t>TotanaWeatherBackend</t>
  </si>
  <si>
    <t>orange</t>
  </si>
  <si>
    <t>twilio_demo</t>
  </si>
  <si>
    <t>react-translate-app</t>
  </si>
  <si>
    <t>jetbrains-react</t>
  </si>
  <si>
    <t>EncryptionAlgorithms</t>
  </si>
  <si>
    <t>eventidea-ionic4-egitimi</t>
  </si>
  <si>
    <t>electron-quick-start</t>
  </si>
  <si>
    <t>graphql</t>
  </si>
  <si>
    <t>ibanValidation</t>
  </si>
  <si>
    <t>javascript-mssql-content</t>
  </si>
  <si>
    <t>react-hot-loader</t>
  </si>
  <si>
    <t>sms-im</t>
  </si>
  <si>
    <t>fcc-twitch-online-offline</t>
  </si>
  <si>
    <t>credit-card-form</t>
  </si>
  <si>
    <t>berkbaski-github-io</t>
  </si>
  <si>
    <t>baski-button</t>
  </si>
  <si>
    <t>SpringWebMVCConfig</t>
  </si>
  <si>
    <t>basic-encryption-decryption</t>
  </si>
  <si>
    <t>Ionic-Task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</si>
</sst>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NumberFormat="1"/>
    <xf numFmtId="0" fontId="2" fillId="0" borderId="0" xfId="0" applyFont="1"/>
    <xf numFmtId="0" fontId="3" fillId="0" borderId="0" xfId="0" applyFont="1"/>
    <xf numFmtId="0" fontId="4" fillId="2" borderId="0" xfId="0" applyFont="1" applyFill="1"/>
    <xf numFmtId="0" fontId="4" fillId="0" borderId="0" xfId="0" applyFont="1"/>
    <xf numFmtId="1" fontId="0" fillId="0" borderId="0" xfId="0" applyNumberFormat="1"/>
    <xf numFmtId="0" fontId="4" fillId="3" borderId="0" xfId="0" applyFont="1" applyFill="1"/>
    <xf numFmtId="0" fontId="0" fillId="4" borderId="0" xfId="0" applyFill="1"/>
    <xf numFmtId="0" fontId="1" fillId="0" borderId="0" xfId="0" applyFont="1"/>
    <xf numFmtId="0" fontId="1" fillId="5" borderId="0" xfId="0" applyFont="1" applyFill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27F9FE0-9357-47FF-8146-25F2CDD4D3E0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BF29F19-3F4B-49DC-B51F-D13B1ABC7972}" name="unifiedClockReport" displayName="unifiedClockReport" ref="A1:C190" tableType="queryTable" totalsRowShown="0">
  <autoFilter ref="A1:C190" xr:uid="{ED7DE298-55B7-441B-8212-175C6DCF5E9E}"/>
  <sortState xmlns:xlrd2="http://schemas.microsoft.com/office/spreadsheetml/2017/richdata2" ref="A2:C190">
    <sortCondition descending="1" ref="C1:C190"/>
  </sortState>
  <tableColumns count="3">
    <tableColumn id="1" xr3:uid="{B2A8B988-8511-4F56-BFFF-487514A02CCC}" uniqueName="1" name="Column1" queryTableFieldId="1" dataDxfId="1"/>
    <tableColumn id="2" xr3:uid="{0F572307-B7E2-40A7-B20A-5A34E321EFF3}" uniqueName="2" name="Column2" queryTableFieldId="2" dataDxfId="0"/>
    <tableColumn id="3" xr3:uid="{37AA574D-73C9-4AE3-B135-06906F674382}" uniqueName="3" name="Column3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E34C4-E490-465F-AA78-5E0C3970E375}">
  <dimension ref="A1:I190"/>
  <sheetViews>
    <sheetView tabSelected="1" workbookViewId="0">
      <selection sqref="A1:C66"/>
    </sheetView>
  </sheetViews>
  <sheetFormatPr defaultRowHeight="15" x14ac:dyDescent="0.25"/>
  <cols>
    <col min="1" max="1" width="36.7109375" bestFit="1" customWidth="1"/>
    <col min="2" max="2" width="22.140625" bestFit="1" customWidth="1"/>
    <col min="3" max="3" width="11.140625" bestFit="1" customWidth="1"/>
  </cols>
  <sheetData>
    <row r="1" spans="1:9" ht="26.25" x14ac:dyDescent="0.4">
      <c r="A1" t="s">
        <v>0</v>
      </c>
      <c r="B1" t="s">
        <v>1</v>
      </c>
      <c r="C1" t="s">
        <v>2</v>
      </c>
      <c r="E1" s="2" t="s">
        <v>4</v>
      </c>
    </row>
    <row r="2" spans="1:9" x14ac:dyDescent="0.25">
      <c r="A2" s="1" t="s">
        <v>72</v>
      </c>
      <c r="B2" s="1" t="s">
        <v>73</v>
      </c>
      <c r="C2">
        <v>14686477</v>
      </c>
      <c r="E2" s="3" t="s">
        <v>5</v>
      </c>
      <c r="F2" s="3" t="s">
        <v>6</v>
      </c>
      <c r="G2" s="3" t="s">
        <v>7</v>
      </c>
      <c r="H2" s="3"/>
      <c r="I2" s="3" t="s">
        <v>8</v>
      </c>
    </row>
    <row r="3" spans="1:9" x14ac:dyDescent="0.25">
      <c r="A3" s="1" t="s">
        <v>43</v>
      </c>
      <c r="B3" s="1" t="s">
        <v>44</v>
      </c>
      <c r="C3">
        <v>1700613</v>
      </c>
      <c r="E3" s="4" t="s">
        <v>9</v>
      </c>
      <c r="F3" s="5"/>
      <c r="G3" s="5">
        <f>COUNTIF(C:C,"&lt; 20000")</f>
        <v>173</v>
      </c>
      <c r="I3" s="6"/>
    </row>
    <row r="4" spans="1:9" x14ac:dyDescent="0.25">
      <c r="A4" s="1" t="s">
        <v>43</v>
      </c>
      <c r="B4" s="1" t="s">
        <v>44</v>
      </c>
      <c r="C4">
        <v>1700353</v>
      </c>
      <c r="E4" s="7" t="s">
        <v>10</v>
      </c>
      <c r="F4" s="5"/>
      <c r="G4" s="5"/>
    </row>
    <row r="5" spans="1:9" x14ac:dyDescent="0.25">
      <c r="A5" s="1" t="s">
        <v>149</v>
      </c>
      <c r="B5" s="1" t="s">
        <v>150</v>
      </c>
      <c r="C5">
        <v>1524331</v>
      </c>
      <c r="E5" s="8" t="s">
        <v>11</v>
      </c>
      <c r="G5">
        <f>COUNTIF(C:C,"&lt;100")</f>
        <v>70</v>
      </c>
    </row>
    <row r="6" spans="1:9" x14ac:dyDescent="0.25">
      <c r="A6" s="1" t="s">
        <v>21</v>
      </c>
      <c r="B6" s="1" t="s">
        <v>22</v>
      </c>
      <c r="C6">
        <v>1398041</v>
      </c>
      <c r="E6" s="9" t="s">
        <v>12</v>
      </c>
      <c r="F6" s="9"/>
      <c r="G6" s="9">
        <f>G3-G4-G5</f>
        <v>103</v>
      </c>
      <c r="H6" s="9"/>
      <c r="I6" s="9">
        <f>ROUNDUP(G6/10,0)</f>
        <v>11</v>
      </c>
    </row>
    <row r="7" spans="1:9" x14ac:dyDescent="0.25">
      <c r="A7" s="1" t="s">
        <v>21</v>
      </c>
      <c r="B7" s="1" t="s">
        <v>22</v>
      </c>
      <c r="C7">
        <v>1397869</v>
      </c>
      <c r="E7" s="10" t="s">
        <v>13</v>
      </c>
      <c r="F7" s="9"/>
      <c r="G7" s="9">
        <f>COUNTIF(C:C,"&gt;= 20000")</f>
        <v>16</v>
      </c>
      <c r="H7" s="9"/>
      <c r="I7" s="9">
        <f>G7</f>
        <v>16</v>
      </c>
    </row>
    <row r="8" spans="1:9" x14ac:dyDescent="0.25">
      <c r="A8" s="1" t="s">
        <v>47</v>
      </c>
      <c r="B8" s="1" t="s">
        <v>16</v>
      </c>
      <c r="C8">
        <v>1113480</v>
      </c>
    </row>
    <row r="9" spans="1:9" x14ac:dyDescent="0.25">
      <c r="A9" s="1" t="s">
        <v>47</v>
      </c>
      <c r="B9" s="1" t="s">
        <v>16</v>
      </c>
      <c r="C9">
        <v>1113480</v>
      </c>
      <c r="E9" s="11" t="s">
        <v>14</v>
      </c>
      <c r="F9" s="12">
        <f>SUM(F6:F8)</f>
        <v>0</v>
      </c>
      <c r="G9" s="12">
        <f>SUM(G6:G7)</f>
        <v>119</v>
      </c>
      <c r="H9" s="12"/>
      <c r="I9" s="13">
        <f>SUM(I3:I7)</f>
        <v>27</v>
      </c>
    </row>
    <row r="10" spans="1:9" x14ac:dyDescent="0.25">
      <c r="A10" s="1" t="s">
        <v>38</v>
      </c>
      <c r="B10" s="1" t="s">
        <v>16</v>
      </c>
      <c r="C10">
        <v>185550</v>
      </c>
    </row>
    <row r="11" spans="1:9" x14ac:dyDescent="0.25">
      <c r="A11" s="1" t="s">
        <v>155</v>
      </c>
      <c r="B11" s="1" t="s">
        <v>18</v>
      </c>
      <c r="C11">
        <v>47290</v>
      </c>
    </row>
    <row r="12" spans="1:9" x14ac:dyDescent="0.25">
      <c r="A12" s="1" t="s">
        <v>24</v>
      </c>
      <c r="B12" s="1" t="s">
        <v>3</v>
      </c>
      <c r="C12">
        <v>46609</v>
      </c>
    </row>
    <row r="13" spans="1:9" x14ac:dyDescent="0.25">
      <c r="A13" s="1" t="s">
        <v>172</v>
      </c>
      <c r="B13" s="1" t="s">
        <v>16</v>
      </c>
      <c r="C13">
        <v>23478</v>
      </c>
    </row>
    <row r="14" spans="1:9" x14ac:dyDescent="0.25">
      <c r="A14" s="1" t="s">
        <v>181</v>
      </c>
      <c r="B14" s="1" t="s">
        <v>16</v>
      </c>
      <c r="C14">
        <v>22838</v>
      </c>
    </row>
    <row r="15" spans="1:9" x14ac:dyDescent="0.25">
      <c r="A15" s="1" t="s">
        <v>52</v>
      </c>
      <c r="B15" s="1" t="s">
        <v>16</v>
      </c>
      <c r="C15">
        <v>22786</v>
      </c>
    </row>
    <row r="16" spans="1:9" x14ac:dyDescent="0.25">
      <c r="A16" s="1" t="s">
        <v>52</v>
      </c>
      <c r="B16" s="1" t="s">
        <v>16</v>
      </c>
      <c r="C16">
        <v>22786</v>
      </c>
    </row>
    <row r="17" spans="1:3" x14ac:dyDescent="0.25">
      <c r="A17" s="1" t="s">
        <v>29</v>
      </c>
      <c r="B17" s="1" t="s">
        <v>17</v>
      </c>
      <c r="C17">
        <v>22328</v>
      </c>
    </row>
    <row r="18" spans="1:3" x14ac:dyDescent="0.25">
      <c r="A18" s="1" t="s">
        <v>190</v>
      </c>
      <c r="B18" s="1" t="s">
        <v>16</v>
      </c>
      <c r="C18">
        <v>11712</v>
      </c>
    </row>
    <row r="19" spans="1:3" x14ac:dyDescent="0.25">
      <c r="A19" s="1" t="s">
        <v>115</v>
      </c>
      <c r="B19" s="1" t="s">
        <v>15</v>
      </c>
      <c r="C19">
        <v>10786</v>
      </c>
    </row>
    <row r="20" spans="1:3" x14ac:dyDescent="0.25">
      <c r="A20" s="1" t="s">
        <v>49</v>
      </c>
      <c r="B20" s="1" t="s">
        <v>23</v>
      </c>
      <c r="C20">
        <v>9322</v>
      </c>
    </row>
    <row r="21" spans="1:3" x14ac:dyDescent="0.25">
      <c r="A21" s="1" t="s">
        <v>49</v>
      </c>
      <c r="B21" s="1" t="s">
        <v>23</v>
      </c>
      <c r="C21">
        <v>9322</v>
      </c>
    </row>
    <row r="22" spans="1:3" x14ac:dyDescent="0.25">
      <c r="A22" s="1" t="s">
        <v>92</v>
      </c>
      <c r="B22" s="1" t="s">
        <v>16</v>
      </c>
      <c r="C22">
        <v>6228</v>
      </c>
    </row>
    <row r="23" spans="1:3" x14ac:dyDescent="0.25">
      <c r="A23" s="1" t="s">
        <v>116</v>
      </c>
      <c r="B23" s="1" t="s">
        <v>3</v>
      </c>
      <c r="C23">
        <v>5907</v>
      </c>
    </row>
    <row r="24" spans="1:3" x14ac:dyDescent="0.25">
      <c r="A24" s="1" t="s">
        <v>90</v>
      </c>
      <c r="B24" s="1" t="s">
        <v>3</v>
      </c>
      <c r="C24">
        <v>5574</v>
      </c>
    </row>
    <row r="25" spans="1:3" x14ac:dyDescent="0.25">
      <c r="A25" s="1" t="s">
        <v>162</v>
      </c>
      <c r="B25" s="1" t="s">
        <v>16</v>
      </c>
      <c r="C25">
        <v>5128</v>
      </c>
    </row>
    <row r="26" spans="1:3" x14ac:dyDescent="0.25">
      <c r="A26" s="1" t="s">
        <v>141</v>
      </c>
      <c r="B26" s="1" t="s">
        <v>3</v>
      </c>
      <c r="C26">
        <v>4859</v>
      </c>
    </row>
    <row r="27" spans="1:3" x14ac:dyDescent="0.25">
      <c r="A27" s="1" t="s">
        <v>101</v>
      </c>
      <c r="B27" s="1" t="s">
        <v>3</v>
      </c>
      <c r="C27">
        <v>3964</v>
      </c>
    </row>
    <row r="28" spans="1:3" x14ac:dyDescent="0.25">
      <c r="A28" s="1" t="s">
        <v>142</v>
      </c>
      <c r="B28" s="1" t="s">
        <v>17</v>
      </c>
      <c r="C28">
        <v>3911</v>
      </c>
    </row>
    <row r="29" spans="1:3" x14ac:dyDescent="0.25">
      <c r="A29" s="1" t="s">
        <v>156</v>
      </c>
      <c r="B29" s="1" t="s">
        <v>16</v>
      </c>
      <c r="C29">
        <v>3891</v>
      </c>
    </row>
    <row r="30" spans="1:3" x14ac:dyDescent="0.25">
      <c r="A30" s="1" t="s">
        <v>54</v>
      </c>
      <c r="B30" s="1" t="s">
        <v>17</v>
      </c>
      <c r="C30">
        <v>3622</v>
      </c>
    </row>
    <row r="31" spans="1:3" x14ac:dyDescent="0.25">
      <c r="A31" s="1" t="s">
        <v>54</v>
      </c>
      <c r="B31" s="1" t="s">
        <v>17</v>
      </c>
      <c r="C31">
        <v>3622</v>
      </c>
    </row>
    <row r="32" spans="1:3" x14ac:dyDescent="0.25">
      <c r="A32" s="1" t="s">
        <v>104</v>
      </c>
      <c r="B32" s="1" t="s">
        <v>16</v>
      </c>
      <c r="C32">
        <v>3533</v>
      </c>
    </row>
    <row r="33" spans="1:3" x14ac:dyDescent="0.25">
      <c r="A33" s="1" t="s">
        <v>165</v>
      </c>
      <c r="B33" s="1" t="s">
        <v>17</v>
      </c>
      <c r="C33">
        <v>3387</v>
      </c>
    </row>
    <row r="34" spans="1:3" x14ac:dyDescent="0.25">
      <c r="A34" s="1" t="s">
        <v>66</v>
      </c>
      <c r="B34" s="1" t="s">
        <v>67</v>
      </c>
      <c r="C34">
        <v>2248</v>
      </c>
    </row>
    <row r="35" spans="1:3" x14ac:dyDescent="0.25">
      <c r="A35" s="1" t="s">
        <v>140</v>
      </c>
      <c r="B35" s="1" t="s">
        <v>3</v>
      </c>
      <c r="C35">
        <v>1933</v>
      </c>
    </row>
    <row r="36" spans="1:3" x14ac:dyDescent="0.25">
      <c r="A36" s="1" t="s">
        <v>148</v>
      </c>
      <c r="B36" s="1" t="s">
        <v>20</v>
      </c>
      <c r="C36">
        <v>1875</v>
      </c>
    </row>
    <row r="37" spans="1:3" x14ac:dyDescent="0.25">
      <c r="A37" s="1" t="s">
        <v>135</v>
      </c>
      <c r="B37" s="1" t="s">
        <v>16</v>
      </c>
      <c r="C37">
        <v>1838</v>
      </c>
    </row>
    <row r="38" spans="1:3" x14ac:dyDescent="0.25">
      <c r="A38" s="1" t="s">
        <v>98</v>
      </c>
      <c r="B38" s="1" t="s">
        <v>3</v>
      </c>
      <c r="C38">
        <v>1451</v>
      </c>
    </row>
    <row r="39" spans="1:3" x14ac:dyDescent="0.25">
      <c r="A39" s="1" t="s">
        <v>82</v>
      </c>
      <c r="B39" s="1" t="s">
        <v>23</v>
      </c>
      <c r="C39">
        <v>1403</v>
      </c>
    </row>
    <row r="40" spans="1:3" x14ac:dyDescent="0.25">
      <c r="A40" s="1" t="s">
        <v>51</v>
      </c>
      <c r="B40" s="1" t="s">
        <v>17</v>
      </c>
      <c r="C40">
        <v>1366</v>
      </c>
    </row>
    <row r="41" spans="1:3" x14ac:dyDescent="0.25">
      <c r="A41" s="1" t="s">
        <v>187</v>
      </c>
      <c r="B41" s="1" t="s">
        <v>16</v>
      </c>
      <c r="C41">
        <v>1358</v>
      </c>
    </row>
    <row r="42" spans="1:3" x14ac:dyDescent="0.25">
      <c r="A42" s="1" t="s">
        <v>102</v>
      </c>
      <c r="B42" s="1" t="s">
        <v>18</v>
      </c>
      <c r="C42">
        <v>1330</v>
      </c>
    </row>
    <row r="43" spans="1:3" x14ac:dyDescent="0.25">
      <c r="A43" s="1" t="s">
        <v>120</v>
      </c>
      <c r="B43" s="1" t="s">
        <v>17</v>
      </c>
      <c r="C43">
        <v>1301</v>
      </c>
    </row>
    <row r="44" spans="1:3" x14ac:dyDescent="0.25">
      <c r="A44" s="1" t="s">
        <v>173</v>
      </c>
      <c r="B44" s="1" t="s">
        <v>16</v>
      </c>
      <c r="C44">
        <v>1280</v>
      </c>
    </row>
    <row r="45" spans="1:3" x14ac:dyDescent="0.25">
      <c r="A45" s="1" t="s">
        <v>88</v>
      </c>
      <c r="B45" s="1" t="s">
        <v>16</v>
      </c>
      <c r="C45">
        <v>1270</v>
      </c>
    </row>
    <row r="46" spans="1:3" x14ac:dyDescent="0.25">
      <c r="A46" s="1" t="s">
        <v>160</v>
      </c>
      <c r="B46" s="1" t="s">
        <v>161</v>
      </c>
      <c r="C46">
        <v>959</v>
      </c>
    </row>
    <row r="47" spans="1:3" x14ac:dyDescent="0.25">
      <c r="A47" s="1" t="s">
        <v>184</v>
      </c>
      <c r="B47" s="1" t="s">
        <v>18</v>
      </c>
      <c r="C47">
        <v>905</v>
      </c>
    </row>
    <row r="48" spans="1:3" x14ac:dyDescent="0.25">
      <c r="A48" s="1" t="s">
        <v>27</v>
      </c>
      <c r="B48" s="1" t="s">
        <v>3</v>
      </c>
      <c r="C48">
        <v>830</v>
      </c>
    </row>
    <row r="49" spans="1:3" x14ac:dyDescent="0.25">
      <c r="A49" s="1" t="s">
        <v>77</v>
      </c>
      <c r="B49" s="1" t="s">
        <v>78</v>
      </c>
      <c r="C49">
        <v>826</v>
      </c>
    </row>
    <row r="50" spans="1:3" x14ac:dyDescent="0.25">
      <c r="A50" s="1" t="s">
        <v>143</v>
      </c>
      <c r="B50" s="1" t="s">
        <v>15</v>
      </c>
      <c r="C50">
        <v>797</v>
      </c>
    </row>
    <row r="51" spans="1:3" x14ac:dyDescent="0.25">
      <c r="A51" s="1" t="s">
        <v>100</v>
      </c>
      <c r="B51" s="1" t="s">
        <v>3</v>
      </c>
      <c r="C51">
        <v>770</v>
      </c>
    </row>
    <row r="52" spans="1:3" x14ac:dyDescent="0.25">
      <c r="A52" s="1" t="s">
        <v>110</v>
      </c>
      <c r="B52" s="1" t="s">
        <v>111</v>
      </c>
      <c r="C52">
        <v>719</v>
      </c>
    </row>
    <row r="53" spans="1:3" x14ac:dyDescent="0.25">
      <c r="A53" s="1" t="s">
        <v>103</v>
      </c>
      <c r="B53" s="1" t="s">
        <v>3</v>
      </c>
      <c r="C53">
        <v>690</v>
      </c>
    </row>
    <row r="54" spans="1:3" x14ac:dyDescent="0.25">
      <c r="A54" s="1" t="s">
        <v>158</v>
      </c>
      <c r="B54" s="1" t="s">
        <v>3</v>
      </c>
      <c r="C54">
        <v>642</v>
      </c>
    </row>
    <row r="55" spans="1:3" x14ac:dyDescent="0.25">
      <c r="A55" s="1" t="s">
        <v>30</v>
      </c>
      <c r="B55" s="1" t="s">
        <v>16</v>
      </c>
      <c r="C55">
        <v>603</v>
      </c>
    </row>
    <row r="56" spans="1:3" x14ac:dyDescent="0.25">
      <c r="A56" s="1" t="s">
        <v>30</v>
      </c>
      <c r="B56" s="1" t="s">
        <v>16</v>
      </c>
      <c r="C56">
        <v>603</v>
      </c>
    </row>
    <row r="57" spans="1:3" x14ac:dyDescent="0.25">
      <c r="A57" s="1" t="s">
        <v>62</v>
      </c>
      <c r="B57" s="1" t="s">
        <v>16</v>
      </c>
      <c r="C57">
        <v>596</v>
      </c>
    </row>
    <row r="58" spans="1:3" x14ac:dyDescent="0.25">
      <c r="A58" s="1" t="s">
        <v>62</v>
      </c>
      <c r="B58" s="1" t="s">
        <v>16</v>
      </c>
      <c r="C58">
        <v>596</v>
      </c>
    </row>
    <row r="59" spans="1:3" x14ac:dyDescent="0.25">
      <c r="A59" s="1" t="s">
        <v>83</v>
      </c>
      <c r="B59" s="1" t="s">
        <v>46</v>
      </c>
      <c r="C59">
        <v>590</v>
      </c>
    </row>
    <row r="60" spans="1:3" x14ac:dyDescent="0.25">
      <c r="A60" s="1" t="s">
        <v>94</v>
      </c>
      <c r="B60" s="1" t="s">
        <v>17</v>
      </c>
      <c r="C60">
        <v>553</v>
      </c>
    </row>
    <row r="61" spans="1:3" x14ac:dyDescent="0.25">
      <c r="A61" s="1" t="s">
        <v>122</v>
      </c>
      <c r="B61" s="1" t="s">
        <v>16</v>
      </c>
      <c r="C61">
        <v>553</v>
      </c>
    </row>
    <row r="62" spans="1:3" x14ac:dyDescent="0.25">
      <c r="A62" s="1" t="s">
        <v>137</v>
      </c>
      <c r="B62" s="1" t="s">
        <v>16</v>
      </c>
      <c r="C62">
        <v>499</v>
      </c>
    </row>
    <row r="63" spans="1:3" x14ac:dyDescent="0.25">
      <c r="A63" s="1" t="s">
        <v>146</v>
      </c>
      <c r="B63" s="1" t="s">
        <v>46</v>
      </c>
      <c r="C63">
        <v>486</v>
      </c>
    </row>
    <row r="64" spans="1:3" x14ac:dyDescent="0.25">
      <c r="A64" s="1" t="s">
        <v>145</v>
      </c>
      <c r="B64" s="1" t="s">
        <v>3</v>
      </c>
      <c r="C64">
        <v>473</v>
      </c>
    </row>
    <row r="65" spans="1:3" x14ac:dyDescent="0.25">
      <c r="A65" s="1" t="s">
        <v>166</v>
      </c>
      <c r="B65" s="1" t="s">
        <v>3</v>
      </c>
      <c r="C65">
        <v>461</v>
      </c>
    </row>
    <row r="66" spans="1:3" x14ac:dyDescent="0.25">
      <c r="A66" s="1" t="s">
        <v>147</v>
      </c>
      <c r="B66" s="1" t="s">
        <v>16</v>
      </c>
      <c r="C66">
        <v>455</v>
      </c>
    </row>
    <row r="67" spans="1:3" x14ac:dyDescent="0.25">
      <c r="A67" s="1" t="s">
        <v>80</v>
      </c>
      <c r="B67" s="1" t="s">
        <v>16</v>
      </c>
      <c r="C67">
        <v>392</v>
      </c>
    </row>
    <row r="68" spans="1:3" x14ac:dyDescent="0.25">
      <c r="A68" s="1" t="s">
        <v>74</v>
      </c>
      <c r="B68" s="1" t="s">
        <v>17</v>
      </c>
      <c r="C68">
        <v>380</v>
      </c>
    </row>
    <row r="69" spans="1:3" x14ac:dyDescent="0.25">
      <c r="A69" s="1" t="s">
        <v>133</v>
      </c>
      <c r="B69" s="1" t="s">
        <v>20</v>
      </c>
      <c r="C69">
        <v>337</v>
      </c>
    </row>
    <row r="70" spans="1:3" x14ac:dyDescent="0.25">
      <c r="A70" s="1" t="s">
        <v>25</v>
      </c>
      <c r="B70" s="1" t="s">
        <v>3</v>
      </c>
      <c r="C70">
        <v>336</v>
      </c>
    </row>
    <row r="71" spans="1:3" x14ac:dyDescent="0.25">
      <c r="A71" s="1" t="s">
        <v>40</v>
      </c>
      <c r="B71" s="1" t="s">
        <v>3</v>
      </c>
      <c r="C71">
        <v>331</v>
      </c>
    </row>
    <row r="72" spans="1:3" x14ac:dyDescent="0.25">
      <c r="A72" s="1" t="s">
        <v>41</v>
      </c>
      <c r="B72" s="1" t="s">
        <v>3</v>
      </c>
      <c r="C72">
        <v>325</v>
      </c>
    </row>
    <row r="73" spans="1:3" x14ac:dyDescent="0.25">
      <c r="A73" s="1" t="s">
        <v>53</v>
      </c>
      <c r="B73" s="1" t="s">
        <v>3</v>
      </c>
      <c r="C73">
        <v>322</v>
      </c>
    </row>
    <row r="74" spans="1:3" x14ac:dyDescent="0.25">
      <c r="A74" s="1" t="s">
        <v>53</v>
      </c>
      <c r="B74" s="1" t="s">
        <v>3</v>
      </c>
      <c r="C74">
        <v>322</v>
      </c>
    </row>
    <row r="75" spans="1:3" x14ac:dyDescent="0.25">
      <c r="A75" s="1" t="s">
        <v>138</v>
      </c>
      <c r="B75" s="1" t="s">
        <v>56</v>
      </c>
      <c r="C75">
        <v>316</v>
      </c>
    </row>
    <row r="76" spans="1:3" x14ac:dyDescent="0.25">
      <c r="A76" s="1" t="s">
        <v>107</v>
      </c>
      <c r="B76" s="1" t="s">
        <v>16</v>
      </c>
      <c r="C76">
        <v>296</v>
      </c>
    </row>
    <row r="77" spans="1:3" x14ac:dyDescent="0.25">
      <c r="A77" s="1" t="s">
        <v>85</v>
      </c>
      <c r="B77" s="1" t="s">
        <v>17</v>
      </c>
      <c r="C77">
        <v>279</v>
      </c>
    </row>
    <row r="78" spans="1:3" x14ac:dyDescent="0.25">
      <c r="A78" s="1" t="s">
        <v>124</v>
      </c>
      <c r="B78" s="1" t="s">
        <v>16</v>
      </c>
      <c r="C78">
        <v>271</v>
      </c>
    </row>
    <row r="79" spans="1:3" x14ac:dyDescent="0.25">
      <c r="A79" s="1" t="s">
        <v>50</v>
      </c>
      <c r="B79" s="1" t="s">
        <v>15</v>
      </c>
      <c r="C79">
        <v>260</v>
      </c>
    </row>
    <row r="80" spans="1:3" x14ac:dyDescent="0.25">
      <c r="A80" s="1" t="s">
        <v>50</v>
      </c>
      <c r="B80" s="1" t="s">
        <v>15</v>
      </c>
      <c r="C80">
        <v>260</v>
      </c>
    </row>
    <row r="81" spans="1:3" x14ac:dyDescent="0.25">
      <c r="A81" s="1" t="s">
        <v>163</v>
      </c>
      <c r="B81" s="1" t="s">
        <v>16</v>
      </c>
      <c r="C81">
        <v>252</v>
      </c>
    </row>
    <row r="82" spans="1:3" x14ac:dyDescent="0.25">
      <c r="A82" s="1" t="s">
        <v>182</v>
      </c>
      <c r="B82" s="1" t="s">
        <v>16</v>
      </c>
      <c r="C82">
        <v>252</v>
      </c>
    </row>
    <row r="83" spans="1:3" x14ac:dyDescent="0.25">
      <c r="A83" s="1" t="s">
        <v>134</v>
      </c>
      <c r="B83" s="1" t="s">
        <v>16</v>
      </c>
      <c r="C83">
        <v>236</v>
      </c>
    </row>
    <row r="84" spans="1:3" x14ac:dyDescent="0.25">
      <c r="A84" s="1" t="s">
        <v>34</v>
      </c>
      <c r="B84" s="1" t="s">
        <v>17</v>
      </c>
      <c r="C84">
        <v>232</v>
      </c>
    </row>
    <row r="85" spans="1:3" x14ac:dyDescent="0.25">
      <c r="A85" s="1" t="s">
        <v>34</v>
      </c>
      <c r="B85" s="1" t="s">
        <v>17</v>
      </c>
      <c r="C85">
        <v>232</v>
      </c>
    </row>
    <row r="86" spans="1:3" x14ac:dyDescent="0.25">
      <c r="A86" s="1" t="s">
        <v>159</v>
      </c>
      <c r="B86" s="1" t="s">
        <v>16</v>
      </c>
      <c r="C86">
        <v>231</v>
      </c>
    </row>
    <row r="87" spans="1:3" x14ac:dyDescent="0.25">
      <c r="A87" s="1" t="s">
        <v>57</v>
      </c>
      <c r="B87" s="1" t="s">
        <v>17</v>
      </c>
      <c r="C87">
        <v>227</v>
      </c>
    </row>
    <row r="88" spans="1:3" x14ac:dyDescent="0.25">
      <c r="A88" s="1" t="s">
        <v>57</v>
      </c>
      <c r="B88" s="1" t="s">
        <v>17</v>
      </c>
      <c r="C88">
        <v>227</v>
      </c>
    </row>
    <row r="89" spans="1:3" x14ac:dyDescent="0.25">
      <c r="A89" s="1" t="s">
        <v>108</v>
      </c>
      <c r="B89" s="1" t="s">
        <v>18</v>
      </c>
      <c r="C89">
        <v>220</v>
      </c>
    </row>
    <row r="90" spans="1:3" x14ac:dyDescent="0.25">
      <c r="A90" s="1" t="s">
        <v>174</v>
      </c>
      <c r="B90" s="1" t="s">
        <v>3</v>
      </c>
      <c r="C90">
        <v>217</v>
      </c>
    </row>
    <row r="91" spans="1:3" x14ac:dyDescent="0.25">
      <c r="A91" s="1" t="s">
        <v>45</v>
      </c>
      <c r="B91" s="1" t="s">
        <v>46</v>
      </c>
      <c r="C91">
        <v>211</v>
      </c>
    </row>
    <row r="92" spans="1:3" x14ac:dyDescent="0.25">
      <c r="A92" s="1" t="s">
        <v>45</v>
      </c>
      <c r="B92" s="1" t="s">
        <v>46</v>
      </c>
      <c r="C92">
        <v>211</v>
      </c>
    </row>
    <row r="93" spans="1:3" x14ac:dyDescent="0.25">
      <c r="A93" s="1" t="s">
        <v>55</v>
      </c>
      <c r="B93" s="1" t="s">
        <v>56</v>
      </c>
      <c r="C93">
        <v>207</v>
      </c>
    </row>
    <row r="94" spans="1:3" x14ac:dyDescent="0.25">
      <c r="A94" s="1" t="s">
        <v>55</v>
      </c>
      <c r="B94" s="1" t="s">
        <v>56</v>
      </c>
      <c r="C94">
        <v>207</v>
      </c>
    </row>
    <row r="95" spans="1:3" x14ac:dyDescent="0.25">
      <c r="A95" s="1" t="s">
        <v>136</v>
      </c>
      <c r="B95" s="1" t="s">
        <v>16</v>
      </c>
      <c r="C95">
        <v>204</v>
      </c>
    </row>
    <row r="96" spans="1:3" x14ac:dyDescent="0.25">
      <c r="A96" s="1" t="s">
        <v>84</v>
      </c>
      <c r="B96" s="1" t="s">
        <v>16</v>
      </c>
      <c r="C96">
        <v>198</v>
      </c>
    </row>
    <row r="97" spans="1:3" x14ac:dyDescent="0.25">
      <c r="A97" s="1" t="s">
        <v>106</v>
      </c>
      <c r="B97" s="1" t="s">
        <v>18</v>
      </c>
      <c r="C97">
        <v>197</v>
      </c>
    </row>
    <row r="98" spans="1:3" x14ac:dyDescent="0.25">
      <c r="A98" s="1" t="s">
        <v>132</v>
      </c>
      <c r="B98" s="1" t="s">
        <v>33</v>
      </c>
      <c r="C98">
        <v>196</v>
      </c>
    </row>
    <row r="99" spans="1:3" x14ac:dyDescent="0.25">
      <c r="A99" s="1" t="s">
        <v>151</v>
      </c>
      <c r="B99" s="1" t="s">
        <v>17</v>
      </c>
      <c r="C99">
        <v>175</v>
      </c>
    </row>
    <row r="100" spans="1:3" x14ac:dyDescent="0.25">
      <c r="A100" s="1" t="s">
        <v>58</v>
      </c>
      <c r="B100" s="1" t="s">
        <v>3</v>
      </c>
      <c r="C100">
        <v>158</v>
      </c>
    </row>
    <row r="101" spans="1:3" x14ac:dyDescent="0.25">
      <c r="A101" s="1" t="s">
        <v>58</v>
      </c>
      <c r="B101" s="1" t="s">
        <v>3</v>
      </c>
      <c r="C101">
        <v>158</v>
      </c>
    </row>
    <row r="102" spans="1:3" x14ac:dyDescent="0.25">
      <c r="A102" s="1" t="s">
        <v>176</v>
      </c>
      <c r="B102" s="1" t="s">
        <v>19</v>
      </c>
      <c r="C102">
        <v>156</v>
      </c>
    </row>
    <row r="103" spans="1:3" x14ac:dyDescent="0.25">
      <c r="A103" s="1" t="s">
        <v>139</v>
      </c>
      <c r="B103" s="1" t="s">
        <v>46</v>
      </c>
      <c r="C103">
        <v>155</v>
      </c>
    </row>
    <row r="104" spans="1:3" x14ac:dyDescent="0.25">
      <c r="A104" s="1" t="s">
        <v>95</v>
      </c>
      <c r="B104" s="1" t="s">
        <v>19</v>
      </c>
      <c r="C104">
        <v>145</v>
      </c>
    </row>
    <row r="105" spans="1:3" x14ac:dyDescent="0.25">
      <c r="A105" s="1" t="s">
        <v>118</v>
      </c>
      <c r="B105" s="1" t="s">
        <v>16</v>
      </c>
      <c r="C105">
        <v>144</v>
      </c>
    </row>
    <row r="106" spans="1:3" x14ac:dyDescent="0.25">
      <c r="A106" s="1" t="s">
        <v>131</v>
      </c>
      <c r="B106" s="1" t="s">
        <v>16</v>
      </c>
      <c r="C106">
        <v>142</v>
      </c>
    </row>
    <row r="107" spans="1:3" x14ac:dyDescent="0.25">
      <c r="A107" s="1" t="s">
        <v>37</v>
      </c>
      <c r="B107" s="1" t="s">
        <v>18</v>
      </c>
      <c r="C107">
        <v>139</v>
      </c>
    </row>
    <row r="108" spans="1:3" x14ac:dyDescent="0.25">
      <c r="A108" s="1" t="s">
        <v>180</v>
      </c>
      <c r="B108" s="1" t="s">
        <v>18</v>
      </c>
      <c r="C108">
        <v>137</v>
      </c>
    </row>
    <row r="109" spans="1:3" x14ac:dyDescent="0.25">
      <c r="A109" s="1" t="s">
        <v>175</v>
      </c>
      <c r="B109" s="1" t="s">
        <v>3</v>
      </c>
      <c r="C109">
        <v>133</v>
      </c>
    </row>
    <row r="110" spans="1:3" x14ac:dyDescent="0.25">
      <c r="A110" s="1" t="s">
        <v>153</v>
      </c>
      <c r="B110" s="1" t="s">
        <v>16</v>
      </c>
      <c r="C110">
        <v>130</v>
      </c>
    </row>
    <row r="111" spans="1:3" x14ac:dyDescent="0.25">
      <c r="A111" s="1" t="s">
        <v>68</v>
      </c>
      <c r="B111" s="1" t="s">
        <v>16</v>
      </c>
      <c r="C111">
        <v>128</v>
      </c>
    </row>
    <row r="112" spans="1:3" x14ac:dyDescent="0.25">
      <c r="A112" s="1" t="s">
        <v>42</v>
      </c>
      <c r="B112" s="1" t="s">
        <v>16</v>
      </c>
      <c r="C112">
        <v>125</v>
      </c>
    </row>
    <row r="113" spans="1:3" x14ac:dyDescent="0.25">
      <c r="A113" s="1" t="s">
        <v>99</v>
      </c>
      <c r="B113" s="1" t="s">
        <v>18</v>
      </c>
      <c r="C113">
        <v>124</v>
      </c>
    </row>
    <row r="114" spans="1:3" x14ac:dyDescent="0.25">
      <c r="A114" s="1" t="s">
        <v>167</v>
      </c>
      <c r="B114" s="1" t="s">
        <v>18</v>
      </c>
      <c r="C114">
        <v>123</v>
      </c>
    </row>
    <row r="115" spans="1:3" x14ac:dyDescent="0.25">
      <c r="A115" s="1" t="s">
        <v>87</v>
      </c>
      <c r="B115" s="1" t="s">
        <v>17</v>
      </c>
      <c r="C115">
        <v>121</v>
      </c>
    </row>
    <row r="116" spans="1:3" x14ac:dyDescent="0.25">
      <c r="A116" s="1" t="s">
        <v>144</v>
      </c>
      <c r="B116" s="1" t="s">
        <v>16</v>
      </c>
      <c r="C116">
        <v>113</v>
      </c>
    </row>
    <row r="117" spans="1:3" x14ac:dyDescent="0.25">
      <c r="A117" s="1" t="s">
        <v>61</v>
      </c>
      <c r="B117" s="1" t="s">
        <v>16</v>
      </c>
      <c r="C117">
        <v>111</v>
      </c>
    </row>
    <row r="118" spans="1:3" x14ac:dyDescent="0.25">
      <c r="A118" s="1" t="s">
        <v>61</v>
      </c>
      <c r="B118" s="1" t="s">
        <v>16</v>
      </c>
      <c r="C118">
        <v>111</v>
      </c>
    </row>
    <row r="119" spans="1:3" x14ac:dyDescent="0.25">
      <c r="A119" s="1" t="s">
        <v>79</v>
      </c>
      <c r="B119" s="1" t="s">
        <v>18</v>
      </c>
      <c r="C119">
        <v>111</v>
      </c>
    </row>
    <row r="120" spans="1:3" x14ac:dyDescent="0.25">
      <c r="A120" s="1" t="s">
        <v>128</v>
      </c>
      <c r="B120" s="1" t="s">
        <v>16</v>
      </c>
      <c r="C120">
        <v>111</v>
      </c>
    </row>
    <row r="121" spans="1:3" x14ac:dyDescent="0.25">
      <c r="A121" s="1" t="s">
        <v>130</v>
      </c>
      <c r="B121" s="1" t="s">
        <v>16</v>
      </c>
      <c r="C121">
        <v>99</v>
      </c>
    </row>
    <row r="122" spans="1:3" x14ac:dyDescent="0.25">
      <c r="A122" s="1" t="s">
        <v>113</v>
      </c>
      <c r="B122" s="1" t="s">
        <v>17</v>
      </c>
      <c r="C122">
        <v>96</v>
      </c>
    </row>
    <row r="123" spans="1:3" x14ac:dyDescent="0.25">
      <c r="A123" s="1" t="s">
        <v>60</v>
      </c>
      <c r="B123" s="1" t="s">
        <v>16</v>
      </c>
      <c r="C123">
        <v>90</v>
      </c>
    </row>
    <row r="124" spans="1:3" x14ac:dyDescent="0.25">
      <c r="A124" s="1" t="s">
        <v>60</v>
      </c>
      <c r="B124" s="1" t="s">
        <v>16</v>
      </c>
      <c r="C124">
        <v>90</v>
      </c>
    </row>
    <row r="125" spans="1:3" x14ac:dyDescent="0.25">
      <c r="A125" s="1" t="s">
        <v>48</v>
      </c>
      <c r="B125" s="1" t="s">
        <v>16</v>
      </c>
      <c r="C125">
        <v>89</v>
      </c>
    </row>
    <row r="126" spans="1:3" x14ac:dyDescent="0.25">
      <c r="A126" s="1" t="s">
        <v>48</v>
      </c>
      <c r="B126" s="1" t="s">
        <v>16</v>
      </c>
      <c r="C126">
        <v>89</v>
      </c>
    </row>
    <row r="127" spans="1:3" x14ac:dyDescent="0.25">
      <c r="A127" s="1" t="s">
        <v>39</v>
      </c>
      <c r="B127" s="1" t="s">
        <v>16</v>
      </c>
      <c r="C127">
        <v>89</v>
      </c>
    </row>
    <row r="128" spans="1:3" x14ac:dyDescent="0.25">
      <c r="A128" s="1" t="s">
        <v>177</v>
      </c>
      <c r="B128" s="1" t="s">
        <v>16</v>
      </c>
      <c r="C128">
        <v>83</v>
      </c>
    </row>
    <row r="129" spans="1:3" x14ac:dyDescent="0.25">
      <c r="A129" s="1" t="s">
        <v>31</v>
      </c>
      <c r="B129" s="1" t="s">
        <v>16</v>
      </c>
      <c r="C129">
        <v>82</v>
      </c>
    </row>
    <row r="130" spans="1:3" x14ac:dyDescent="0.25">
      <c r="A130" s="1" t="s">
        <v>31</v>
      </c>
      <c r="B130" s="1" t="s">
        <v>16</v>
      </c>
      <c r="C130">
        <v>82</v>
      </c>
    </row>
    <row r="131" spans="1:3" x14ac:dyDescent="0.25">
      <c r="A131" s="1" t="s">
        <v>191</v>
      </c>
      <c r="B131" s="1" t="s">
        <v>16</v>
      </c>
      <c r="C131">
        <v>82</v>
      </c>
    </row>
    <row r="132" spans="1:3" x14ac:dyDescent="0.25">
      <c r="A132" s="1" t="s">
        <v>193</v>
      </c>
      <c r="B132" s="1" t="s">
        <v>16</v>
      </c>
      <c r="C132">
        <v>76</v>
      </c>
    </row>
    <row r="133" spans="1:3" x14ac:dyDescent="0.25">
      <c r="A133" s="1" t="s">
        <v>26</v>
      </c>
      <c r="B133" s="1" t="s">
        <v>16</v>
      </c>
      <c r="C133">
        <v>75</v>
      </c>
    </row>
    <row r="134" spans="1:3" x14ac:dyDescent="0.25">
      <c r="A134" s="1" t="s">
        <v>189</v>
      </c>
      <c r="B134" s="1" t="s">
        <v>16</v>
      </c>
      <c r="C134">
        <v>73</v>
      </c>
    </row>
    <row r="135" spans="1:3" x14ac:dyDescent="0.25">
      <c r="A135" s="1" t="s">
        <v>69</v>
      </c>
      <c r="B135" s="1" t="s">
        <v>17</v>
      </c>
      <c r="C135">
        <v>68</v>
      </c>
    </row>
    <row r="136" spans="1:3" x14ac:dyDescent="0.25">
      <c r="A136" s="1" t="s">
        <v>183</v>
      </c>
      <c r="B136" s="1" t="s">
        <v>16</v>
      </c>
      <c r="C136">
        <v>67</v>
      </c>
    </row>
    <row r="137" spans="1:3" x14ac:dyDescent="0.25">
      <c r="A137" s="1" t="s">
        <v>179</v>
      </c>
      <c r="B137" s="1" t="s">
        <v>16</v>
      </c>
      <c r="C137">
        <v>65</v>
      </c>
    </row>
    <row r="138" spans="1:3" x14ac:dyDescent="0.25">
      <c r="A138" s="1" t="s">
        <v>171</v>
      </c>
      <c r="B138" s="1" t="s">
        <v>16</v>
      </c>
      <c r="C138">
        <v>63</v>
      </c>
    </row>
    <row r="139" spans="1:3" x14ac:dyDescent="0.25">
      <c r="A139" s="1" t="s">
        <v>81</v>
      </c>
      <c r="B139" s="1" t="s">
        <v>16</v>
      </c>
      <c r="C139">
        <v>58</v>
      </c>
    </row>
    <row r="140" spans="1:3" x14ac:dyDescent="0.25">
      <c r="A140" s="1" t="s">
        <v>192</v>
      </c>
      <c r="B140" s="1" t="s">
        <v>16</v>
      </c>
      <c r="C140">
        <v>57</v>
      </c>
    </row>
    <row r="141" spans="1:3" x14ac:dyDescent="0.25">
      <c r="A141" s="1" t="s">
        <v>123</v>
      </c>
      <c r="B141" s="1" t="s">
        <v>16</v>
      </c>
      <c r="C141">
        <v>53</v>
      </c>
    </row>
    <row r="142" spans="1:3" x14ac:dyDescent="0.25">
      <c r="A142" s="1" t="s">
        <v>164</v>
      </c>
      <c r="B142" s="1" t="s">
        <v>16</v>
      </c>
      <c r="C142">
        <v>53</v>
      </c>
    </row>
    <row r="143" spans="1:3" x14ac:dyDescent="0.25">
      <c r="A143" s="1" t="s">
        <v>178</v>
      </c>
      <c r="B143" s="1" t="s">
        <v>16</v>
      </c>
      <c r="C143">
        <v>53</v>
      </c>
    </row>
    <row r="144" spans="1:3" x14ac:dyDescent="0.25">
      <c r="A144" s="1" t="s">
        <v>93</v>
      </c>
      <c r="B144" s="1" t="s">
        <v>16</v>
      </c>
      <c r="C144">
        <v>52</v>
      </c>
    </row>
    <row r="145" spans="1:3" x14ac:dyDescent="0.25">
      <c r="A145" s="1" t="s">
        <v>185</v>
      </c>
      <c r="B145" s="1" t="s">
        <v>16</v>
      </c>
      <c r="C145">
        <v>52</v>
      </c>
    </row>
    <row r="146" spans="1:3" x14ac:dyDescent="0.25">
      <c r="A146" s="1" t="s">
        <v>195</v>
      </c>
      <c r="B146" s="1" t="s">
        <v>16</v>
      </c>
      <c r="C146">
        <v>52</v>
      </c>
    </row>
    <row r="147" spans="1:3" x14ac:dyDescent="0.25">
      <c r="A147" s="1" t="s">
        <v>198</v>
      </c>
      <c r="B147" s="1" t="s">
        <v>16</v>
      </c>
      <c r="C147">
        <v>52</v>
      </c>
    </row>
    <row r="148" spans="1:3" x14ac:dyDescent="0.25">
      <c r="A148" s="1" t="s">
        <v>70</v>
      </c>
      <c r="B148" s="1" t="s">
        <v>17</v>
      </c>
      <c r="C148">
        <v>50</v>
      </c>
    </row>
    <row r="149" spans="1:3" x14ac:dyDescent="0.25">
      <c r="A149" s="1" t="s">
        <v>170</v>
      </c>
      <c r="B149" s="1" t="s">
        <v>16</v>
      </c>
      <c r="C149">
        <v>43</v>
      </c>
    </row>
    <row r="150" spans="1:3" x14ac:dyDescent="0.25">
      <c r="A150" s="1" t="s">
        <v>126</v>
      </c>
      <c r="B150" s="1" t="s">
        <v>17</v>
      </c>
      <c r="C150">
        <v>37</v>
      </c>
    </row>
    <row r="151" spans="1:3" x14ac:dyDescent="0.25">
      <c r="A151" s="1" t="s">
        <v>152</v>
      </c>
      <c r="B151" s="1" t="s">
        <v>17</v>
      </c>
      <c r="C151">
        <v>36</v>
      </c>
    </row>
    <row r="152" spans="1:3" x14ac:dyDescent="0.25">
      <c r="A152" s="1" t="s">
        <v>197</v>
      </c>
      <c r="B152" s="1" t="s">
        <v>18</v>
      </c>
      <c r="C152">
        <v>35</v>
      </c>
    </row>
    <row r="153" spans="1:3" x14ac:dyDescent="0.25">
      <c r="A153" s="1" t="s">
        <v>157</v>
      </c>
      <c r="B153" s="1" t="s">
        <v>3</v>
      </c>
      <c r="C153">
        <v>33</v>
      </c>
    </row>
    <row r="154" spans="1:3" x14ac:dyDescent="0.25">
      <c r="A154" s="1" t="s">
        <v>65</v>
      </c>
      <c r="B154" s="1" t="s">
        <v>17</v>
      </c>
      <c r="C154">
        <v>30</v>
      </c>
    </row>
    <row r="155" spans="1:3" x14ac:dyDescent="0.25">
      <c r="A155" s="1" t="s">
        <v>186</v>
      </c>
      <c r="B155" s="1" t="s">
        <v>16</v>
      </c>
      <c r="C155">
        <v>30</v>
      </c>
    </row>
    <row r="156" spans="1:3" x14ac:dyDescent="0.25">
      <c r="A156" s="1" t="s">
        <v>64</v>
      </c>
      <c r="B156" s="1" t="s">
        <v>3</v>
      </c>
      <c r="C156">
        <v>29</v>
      </c>
    </row>
    <row r="157" spans="1:3" x14ac:dyDescent="0.25">
      <c r="A157" s="1" t="s">
        <v>127</v>
      </c>
      <c r="B157" s="1" t="s">
        <v>16</v>
      </c>
      <c r="C157">
        <v>29</v>
      </c>
    </row>
    <row r="158" spans="1:3" x14ac:dyDescent="0.25">
      <c r="A158" s="1" t="s">
        <v>28</v>
      </c>
      <c r="B158" s="1" t="s">
        <v>16</v>
      </c>
      <c r="C158">
        <v>27</v>
      </c>
    </row>
    <row r="159" spans="1:3" x14ac:dyDescent="0.25">
      <c r="A159" s="1" t="s">
        <v>188</v>
      </c>
      <c r="B159" s="1" t="s">
        <v>16</v>
      </c>
      <c r="C159">
        <v>27</v>
      </c>
    </row>
    <row r="160" spans="1:3" x14ac:dyDescent="0.25">
      <c r="A160" s="1" t="s">
        <v>76</v>
      </c>
      <c r="B160" s="1" t="s">
        <v>16</v>
      </c>
      <c r="C160">
        <v>24</v>
      </c>
    </row>
    <row r="161" spans="1:3" x14ac:dyDescent="0.25">
      <c r="A161" s="1" t="s">
        <v>105</v>
      </c>
      <c r="B161" s="1" t="s">
        <v>16</v>
      </c>
      <c r="C161">
        <v>23</v>
      </c>
    </row>
    <row r="162" spans="1:3" x14ac:dyDescent="0.25">
      <c r="A162" s="1" t="s">
        <v>169</v>
      </c>
      <c r="B162" s="1" t="s">
        <v>16</v>
      </c>
      <c r="C162">
        <v>23</v>
      </c>
    </row>
    <row r="163" spans="1:3" x14ac:dyDescent="0.25">
      <c r="A163" s="1" t="s">
        <v>59</v>
      </c>
      <c r="B163" s="1" t="s">
        <v>16</v>
      </c>
      <c r="C163">
        <v>20</v>
      </c>
    </row>
    <row r="164" spans="1:3" x14ac:dyDescent="0.25">
      <c r="A164" s="1" t="s">
        <v>36</v>
      </c>
      <c r="B164" s="1" t="s">
        <v>16</v>
      </c>
      <c r="C164">
        <v>20</v>
      </c>
    </row>
    <row r="165" spans="1:3" x14ac:dyDescent="0.25">
      <c r="A165" s="1" t="s">
        <v>59</v>
      </c>
      <c r="B165" s="1" t="s">
        <v>16</v>
      </c>
      <c r="C165">
        <v>20</v>
      </c>
    </row>
    <row r="166" spans="1:3" x14ac:dyDescent="0.25">
      <c r="A166" s="1" t="s">
        <v>36</v>
      </c>
      <c r="B166" s="1" t="s">
        <v>16</v>
      </c>
      <c r="C166">
        <v>20</v>
      </c>
    </row>
    <row r="167" spans="1:3" x14ac:dyDescent="0.25">
      <c r="A167" s="1" t="s">
        <v>129</v>
      </c>
      <c r="B167" s="1" t="s">
        <v>33</v>
      </c>
      <c r="C167">
        <v>20</v>
      </c>
    </row>
    <row r="168" spans="1:3" x14ac:dyDescent="0.25">
      <c r="A168" s="1" t="s">
        <v>63</v>
      </c>
      <c r="B168" s="1" t="s">
        <v>19</v>
      </c>
      <c r="C168">
        <v>19</v>
      </c>
    </row>
    <row r="169" spans="1:3" x14ac:dyDescent="0.25">
      <c r="A169" s="1" t="s">
        <v>112</v>
      </c>
      <c r="B169" s="1" t="s">
        <v>16</v>
      </c>
      <c r="C169">
        <v>19</v>
      </c>
    </row>
    <row r="170" spans="1:3" x14ac:dyDescent="0.25">
      <c r="A170" s="1" t="s">
        <v>168</v>
      </c>
      <c r="B170" s="1" t="s">
        <v>16</v>
      </c>
      <c r="C170">
        <v>18</v>
      </c>
    </row>
    <row r="171" spans="1:3" x14ac:dyDescent="0.25">
      <c r="A171" s="1" t="s">
        <v>154</v>
      </c>
      <c r="B171" s="1" t="s">
        <v>33</v>
      </c>
      <c r="C171">
        <v>17</v>
      </c>
    </row>
    <row r="172" spans="1:3" x14ac:dyDescent="0.25">
      <c r="A172" s="1" t="s">
        <v>109</v>
      </c>
      <c r="B172" s="1" t="s">
        <v>16</v>
      </c>
      <c r="C172">
        <v>16</v>
      </c>
    </row>
    <row r="173" spans="1:3" x14ac:dyDescent="0.25">
      <c r="A173" s="1" t="s">
        <v>97</v>
      </c>
      <c r="B173" s="1" t="s">
        <v>16</v>
      </c>
      <c r="C173">
        <v>15</v>
      </c>
    </row>
    <row r="174" spans="1:3" x14ac:dyDescent="0.25">
      <c r="A174" s="1" t="s">
        <v>117</v>
      </c>
      <c r="B174" s="1" t="s">
        <v>3</v>
      </c>
      <c r="C174">
        <v>13</v>
      </c>
    </row>
    <row r="175" spans="1:3" x14ac:dyDescent="0.25">
      <c r="A175" s="1" t="s">
        <v>114</v>
      </c>
      <c r="B175" s="1" t="s">
        <v>16</v>
      </c>
      <c r="C175">
        <v>12</v>
      </c>
    </row>
    <row r="176" spans="1:3" x14ac:dyDescent="0.25">
      <c r="A176" s="1" t="s">
        <v>96</v>
      </c>
      <c r="B176" s="1" t="s">
        <v>23</v>
      </c>
      <c r="C176">
        <v>11</v>
      </c>
    </row>
    <row r="177" spans="1:3" x14ac:dyDescent="0.25">
      <c r="A177" s="1" t="s">
        <v>196</v>
      </c>
      <c r="B177" s="1" t="s">
        <v>3</v>
      </c>
      <c r="C177">
        <v>11</v>
      </c>
    </row>
    <row r="178" spans="1:3" x14ac:dyDescent="0.25">
      <c r="A178" s="1" t="s">
        <v>119</v>
      </c>
      <c r="B178" s="1" t="s">
        <v>16</v>
      </c>
      <c r="C178">
        <v>8</v>
      </c>
    </row>
    <row r="179" spans="1:3" x14ac:dyDescent="0.25">
      <c r="A179" s="1" t="s">
        <v>71</v>
      </c>
      <c r="B179" s="1" t="s">
        <v>17</v>
      </c>
      <c r="C179">
        <v>7</v>
      </c>
    </row>
    <row r="180" spans="1:3" x14ac:dyDescent="0.25">
      <c r="A180" s="1" t="s">
        <v>86</v>
      </c>
      <c r="B180" s="1" t="s">
        <v>16</v>
      </c>
      <c r="C180">
        <v>7</v>
      </c>
    </row>
    <row r="181" spans="1:3" x14ac:dyDescent="0.25">
      <c r="A181" s="1" t="s">
        <v>32</v>
      </c>
      <c r="B181" s="1" t="s">
        <v>33</v>
      </c>
      <c r="C181">
        <v>6</v>
      </c>
    </row>
    <row r="182" spans="1:3" x14ac:dyDescent="0.25">
      <c r="A182" s="1" t="s">
        <v>35</v>
      </c>
      <c r="B182" s="1" t="s">
        <v>33</v>
      </c>
      <c r="C182">
        <v>6</v>
      </c>
    </row>
    <row r="183" spans="1:3" x14ac:dyDescent="0.25">
      <c r="A183" s="1" t="s">
        <v>32</v>
      </c>
      <c r="B183" s="1" t="s">
        <v>33</v>
      </c>
      <c r="C183">
        <v>6</v>
      </c>
    </row>
    <row r="184" spans="1:3" x14ac:dyDescent="0.25">
      <c r="A184" s="1" t="s">
        <v>35</v>
      </c>
      <c r="B184" s="1" t="s">
        <v>33</v>
      </c>
      <c r="C184">
        <v>6</v>
      </c>
    </row>
    <row r="185" spans="1:3" x14ac:dyDescent="0.25">
      <c r="A185" s="1" t="s">
        <v>75</v>
      </c>
      <c r="B185" s="1" t="s">
        <v>16</v>
      </c>
      <c r="C185">
        <v>6</v>
      </c>
    </row>
    <row r="186" spans="1:3" x14ac:dyDescent="0.25">
      <c r="A186" s="1" t="s">
        <v>89</v>
      </c>
      <c r="B186" s="1" t="s">
        <v>33</v>
      </c>
      <c r="C186">
        <v>6</v>
      </c>
    </row>
    <row r="187" spans="1:3" x14ac:dyDescent="0.25">
      <c r="A187" s="1" t="s">
        <v>91</v>
      </c>
      <c r="B187" s="1" t="s">
        <v>33</v>
      </c>
      <c r="C187">
        <v>6</v>
      </c>
    </row>
    <row r="188" spans="1:3" x14ac:dyDescent="0.25">
      <c r="A188" s="1" t="s">
        <v>121</v>
      </c>
      <c r="B188" s="1" t="s">
        <v>33</v>
      </c>
      <c r="C188">
        <v>6</v>
      </c>
    </row>
    <row r="189" spans="1:3" x14ac:dyDescent="0.25">
      <c r="A189" s="1" t="s">
        <v>125</v>
      </c>
      <c r="B189" s="1" t="s">
        <v>33</v>
      </c>
      <c r="C189">
        <v>6</v>
      </c>
    </row>
    <row r="190" spans="1:3" x14ac:dyDescent="0.25">
      <c r="A190" s="1" t="s">
        <v>194</v>
      </c>
      <c r="B190" s="1" t="s">
        <v>16</v>
      </c>
      <c r="C190">
        <v>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0FCA3-3DC5-40D7-BA10-084C93A9AFF9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a d f 6 b 0 f - 5 9 4 c - 4 1 c 0 - 8 b a 2 - 1 a 7 d 0 9 9 1 5 1 7 1 "   x m l n s = " h t t p : / / s c h e m a s . m i c r o s o f t . c o m / D a t a M a s h u p " > A A A A A P Q D A A B Q S w M E F A A C A A g A m 1 b k U C o y o t W m A A A A + A A A A B I A H A B D b 2 5 m a W c v U G F j a 2 F n Z S 5 4 b W w g o h g A K K A U A A A A A A A A A A A A A A A A A A A A A A A A A A A A h Y 8 x D o I w G E a v Q r r T l h K V k J 8 y u E p i Q j S u T a 3 Q C M X Q Y r m b g 0 f y C p I o 6 u b 4 v b z h f Y / b H f K x b Y K r 6 q 3 u T I Y i T F G g j O y O 2 l Q Z G t w p T F D O Y S v k W V Q q m G R j 0 9 E e M 1 Q 7 d 0 k J 8 d 5 j H + O u r w i j N C K H Y l P K W r U C f W T 9 X w 6 1 s U 4 Y q R C H / S u G M 5 x E e J H E E V 4 t G Z A Z Q 6 H N V 2 F T M a Z A f i C s h 8 Y N v e L K h L s S y D y B v F / w J 1 B L A w Q U A A I A C A C b V u R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m 1 b k U G r r j P j s A A A A Z g E A A B M A H A B G b 3 J t d W x h c y 9 T Z W N 0 a W 9 u M S 5 t I K I Y A C i g F A A A A A A A A A A A A A A A A A A A A A A A A A A A A H W P w W r D M A y G 7 4 G 8 g / E u C Z j Q t G O H l Z z c b e w y 2 J L b u k P m q K 2 Z I x V b K S 0 l 7 z 6 X M H b Y q o u k T + L X r w C G L a G o p 1 w u 0 y R N w q 7 1 0 I k B 7 c Z C p x 2 Z r z f Y k 2 d R C Q e c J i J G T Y M 3 E I k O h 2 J F Z u g B O X u 0 D g p N y L E J m d T 3 a 3 1 8 s r z + q 1 W Y c J C 5 e l + B s 7 1 l 8 J V U U g l N b u g x V A s l H t B Q Z 3 F b l f P Z T I n X g R h q P j m o f s v i h R A + c j V 5 u p F 6 1 + I 2 e m 9 O e 5 D R X N N + x q X G t x g 2 5 P t J / T I M 2 f S A O p / l R M t 4 n e N E M B x 5 V O K H z 6 / w R e T P y H e 3 x U V v H P M 0 s f i v j + U 3 U E s B A i 0 A F A A C A A g A m 1 b k U C o y o t W m A A A A + A A A A B I A A A A A A A A A A A A A A A A A A A A A A E N v b m Z p Z y 9 Q Y W N r Y W d l L n h t b F B L A Q I t A B Q A A g A I A J t W 5 F A P y u m r p A A A A O k A A A A T A A A A A A A A A A A A A A A A A P I A A A B b Q 2 9 u d G V u d F 9 U e X B l c 1 0 u e G 1 s U E s B A i 0 A F A A C A A g A m 1 b k U G r r j P j s A A A A Z g E A A B M A A A A A A A A A A A A A A A A A 4 w E A A E Z v c m 1 1 b G F z L 1 N l Y 3 R p b 2 4 x L m 1 Q S w U G A A A A A A M A A w D C A A A A H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X A k A A A A A A A A 6 C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V u a W Z p Z W R D b G 9 j a 1 J l c G 9 y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V u a W Z p Z W R D b G 9 j a 1 J l c G 9 y d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D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c t M D R U M D k 6 N T I 6 N T M u O T g y N D U 5 N F o i I C 8 + P E V u d H J 5 I F R 5 c G U 9 I k Z p b G x D b 2 x 1 b W 5 U e X B l c y I g V m F s d W U 9 I n N C Z 1 l E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W 5 p Z m l l Z E N s b 2 N r U m V w b 3 J 0 L 0 N o Y W 5 n Z W Q g V H l w Z S 5 7 Q 2 9 s d W 1 u M S w w f S Z x d W 9 0 O y w m c X V v d D t T Z W N 0 a W 9 u M S 9 1 b m l m a W V k Q 2 x v Y 2 t S Z X B v c n Q v Q 2 h h b m d l Z C B U e X B l L n t D b 2 x 1 b W 4 y L D F 9 J n F 1 b 3 Q 7 L C Z x d W 9 0 O 1 N l Y 3 R p b 2 4 x L 3 V u a W Z p Z W R D b G 9 j a 1 J l c G 9 y d C 9 D a G F u Z 2 V k I F R 5 c G U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d W 5 p Z m l l Z E N s b 2 N r U m V w b 3 J 0 L 0 N o Y W 5 n Z W Q g V H l w Z S 5 7 Q 2 9 s d W 1 u M S w w f S Z x d W 9 0 O y w m c X V v d D t T Z W N 0 a W 9 u M S 9 1 b m l m a W V k Q 2 x v Y 2 t S Z X B v c n Q v Q 2 h h b m d l Z C B U e X B l L n t D b 2 x 1 b W 4 y L D F 9 J n F 1 b 3 Q 7 L C Z x d W 9 0 O 1 N l Y 3 R p b 2 4 x L 3 V u a W Z p Z W R D b G 9 j a 1 J l c G 9 y d C 9 D a G F u Z 2 V k I F R 5 c G U u e 0 N v b H V t b j M s M n 0 m c X V v d D t d L C Z x d W 9 0 O 1 J l b G F 0 a W 9 u c 2 h p c E l u Z m 8 m c X V v d D s 6 W 1 1 9 I i A v P j x F b n R y e S B U e X B l P S J R d W V y e U l E I i B W Y W x 1 Z T 0 i c z g w Z T g 0 Z G U 3 L T h l Z D U t N G Q w O S 0 4 Y T E w L W Q x M m N m O W U x Y 2 E 4 M S I g L z 4 8 L 1 N 0 Y W J s Z U V u d H J p Z X M + P C 9 J d G V t P j x J d G V t P j x J d G V t T G 9 j Y X R p b 2 4 + P E l 0 Z W 1 U e X B l P k Z v c m 1 1 b G E 8 L 0 l 0 Z W 1 U e X B l P j x J d G V t U G F 0 a D 5 T Z W N 0 a W 9 u M S 9 1 b m l m a W V k Q 2 x v Y 2 t S Z X B v c n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W 5 p Z m l l Z E N s b 2 N r U m V w b 3 J 0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D Q d R x c k w h h M h b U 8 N J w u T f 4 A A A A A A g A A A A A A E G Y A A A A B A A A g A A A A g F B d z 4 I l l h W D L x 9 J i C Y k O M R O + R R p I o 4 C 2 U Q Y u l 4 o V e 4 A A A A A D o A A A A A C A A A g A A A A U / c 5 u Q m x p g k a 9 Z 9 7 b A l B j m f S E i f k s X p w + c I 3 l 9 V 0 p 3 x Q A A A A E z M N m L y c 8 k G k e F P u y U I X w 9 k S O J 2 4 g r j D J y d j t R f S k v 5 4 x Y e U J F 5 q n Y N 1 Z G A M t i p L 4 u 0 x B J i O Z K P 9 t 5 / R g / o R v s 2 K u V n K L / 6 J Y k s r z E Q 1 K 4 B A A A A A k 0 Q t s 6 B s U t o l / 1 H j q t P 5 U I s n g H b b j j D w + W B 1 Q p B f K G k 0 A f 7 H V 6 u j c / S G s Z M I j A / e 0 6 f I U B J m I Z w v s S k L P x n Y C Q = = < / D a t a M a s h u p > 
</file>

<file path=customXml/itemProps1.xml><?xml version="1.0" encoding="utf-8"?>
<ds:datastoreItem xmlns:ds="http://schemas.openxmlformats.org/officeDocument/2006/customXml" ds:itemID="{A59150F4-F757-440E-8245-2D2012CBFF6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Thompson</dc:creator>
  <cp:lastModifiedBy>Andrew Thompson</cp:lastModifiedBy>
  <dcterms:created xsi:type="dcterms:W3CDTF">2020-07-03T14:08:29Z</dcterms:created>
  <dcterms:modified xsi:type="dcterms:W3CDTF">2020-07-06T07:45:47Z</dcterms:modified>
</cp:coreProperties>
</file>