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aetano Flores\Downloads\"/>
    </mc:Choice>
  </mc:AlternateContent>
  <bookViews>
    <workbookView xWindow="0" yWindow="0" windowWidth="20490" windowHeight="8235"/>
  </bookViews>
  <sheets>
    <sheet name="Hoja 1" sheetId="1" r:id="rId1"/>
  </sheets>
  <calcPr calcId="162913"/>
</workbook>
</file>

<file path=xl/calcChain.xml><?xml version="1.0" encoding="utf-8"?>
<calcChain xmlns="http://schemas.openxmlformats.org/spreadsheetml/2006/main">
  <c r="P7" i="1" l="1"/>
  <c r="G7" i="1"/>
  <c r="F7" i="1"/>
  <c r="E7" i="1"/>
  <c r="D7" i="1"/>
  <c r="C7" i="1"/>
  <c r="H7" i="1" s="1"/>
  <c r="O6" i="1"/>
  <c r="O7" i="1" s="1"/>
  <c r="N6" i="1"/>
  <c r="N7" i="1" s="1"/>
  <c r="M6" i="1"/>
  <c r="M7" i="1" s="1"/>
  <c r="L6" i="1"/>
  <c r="L7" i="1" s="1"/>
  <c r="K6" i="1"/>
  <c r="K7" i="1" s="1"/>
  <c r="H6" i="1"/>
  <c r="O5" i="1"/>
  <c r="N5" i="1"/>
  <c r="M5" i="1"/>
  <c r="L5" i="1"/>
  <c r="K5" i="1"/>
  <c r="P5" i="1" s="1"/>
  <c r="H5" i="1"/>
  <c r="P6" i="1" l="1"/>
</calcChain>
</file>

<file path=xl/sharedStrings.xml><?xml version="1.0" encoding="utf-8"?>
<sst xmlns="http://schemas.openxmlformats.org/spreadsheetml/2006/main" count="24" uniqueCount="14">
  <si>
    <t>NanoSegundos</t>
  </si>
  <si>
    <t>Segundos</t>
  </si>
  <si>
    <t>Evaluacion</t>
  </si>
  <si>
    <t>Ejecucion 1</t>
  </si>
  <si>
    <t>Ejecucion 2</t>
  </si>
  <si>
    <t>Ejecucion 3</t>
  </si>
  <si>
    <t>Ejecucion 4</t>
  </si>
  <si>
    <t>Ejecucion 5</t>
  </si>
  <si>
    <t>Promedio</t>
  </si>
  <si>
    <t>(tc)</t>
  </si>
  <si>
    <t>(ts)</t>
  </si>
  <si>
    <t>(sp)</t>
  </si>
  <si>
    <t>En este caso si se nota una mejora significativa entre el procesamiento secuencial y el procesamiento concurrente, en promedio, una mejora de: 1,6 veces</t>
  </si>
  <si>
    <t>Se puede apreciar casi el mismo tiempo en cada ejecucion tanto para el (tc) como el (ts) sin embargo en la Ejecucion 3 se puede ver que se obtuvo el mejor factor de aceleración debido a que en esta ejecucion el tiempo secuencial fue menor que en todas las demás.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</si>
</sst>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00"/>
  </numFmts>
  <fonts count="4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6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/>
    <xf numFmtId="164" fontId="3" fillId="0" borderId="1" xfId="0" applyNumberFormat="1" applyFont="1" applyBorder="1" applyAlignment="1"/>
    <xf numFmtId="0" fontId="3" fillId="0" borderId="1" xfId="0" applyFont="1" applyBorder="1"/>
    <xf numFmtId="164" fontId="3" fillId="0" borderId="1" xfId="0" applyNumberFormat="1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(tc) vs (ts)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lineChart>
        <c:grouping val="standard"/>
        <c:varyColors val="1"/>
        <c:ser>
          <c:idx val="0"/>
          <c:order val="0"/>
          <c:tx>
            <c:v>(ts)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'Hoja 1'!$K$4:$O$4</c:f>
              <c:strCache>
                <c:ptCount val="5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  <c:pt idx="3">
                  <c:v>Ejecucion 4</c:v>
                </c:pt>
                <c:pt idx="4">
                  <c:v>Ejecucion 5</c:v>
                </c:pt>
              </c:strCache>
            </c:strRef>
          </c:cat>
          <c:val>
            <c:numRef>
              <c:f>'Hoja 1'!$K$6:$O$6</c:f>
              <c:numCache>
                <c:formatCode>#,##0.00000</c:formatCode>
                <c:ptCount val="5"/>
                <c:pt idx="0">
                  <c:v>1.8103954000000002</c:v>
                </c:pt>
                <c:pt idx="1">
                  <c:v>1.8334085000000002</c:v>
                </c:pt>
                <c:pt idx="2">
                  <c:v>1.8525719</c:v>
                </c:pt>
                <c:pt idx="3">
                  <c:v>1.7733983000000002</c:v>
                </c:pt>
                <c:pt idx="4">
                  <c:v>1.7484652000000001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58-47E8-A336-6B07C1EA798B}"/>
            </c:ext>
          </c:extLst>
        </c:ser>
        <c:ser>
          <c:idx val="1"/>
          <c:order val="1"/>
          <c:tx>
            <c:v>(tc)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'Hoja 1'!$K$4:$O$4</c:f>
              <c:strCache>
                <c:ptCount val="5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  <c:pt idx="3">
                  <c:v>Ejecucion 4</c:v>
                </c:pt>
                <c:pt idx="4">
                  <c:v>Ejecucion 5</c:v>
                </c:pt>
              </c:strCache>
            </c:strRef>
          </c:cat>
          <c:val>
            <c:numRef>
              <c:f>'Hoja 1'!$K$5:$O$5</c:f>
              <c:numCache>
                <c:formatCode>#,##0.00000</c:formatCode>
                <c:ptCount val="5"/>
                <c:pt idx="0">
                  <c:v>1.1328926000000001</c:v>
                </c:pt>
                <c:pt idx="1">
                  <c:v>1.1477866000000001</c:v>
                </c:pt>
                <c:pt idx="2">
                  <c:v>1.0538729</c:v>
                </c:pt>
                <c:pt idx="3">
                  <c:v>1.1896292000000002</c:v>
                </c:pt>
                <c:pt idx="4">
                  <c:v>1.1135575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58-47E8-A336-6B07C1E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758456"/>
        <c:axId val="1673636042"/>
      </c:lineChart>
      <c:catAx>
        <c:axId val="1609758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Evaluacion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73636042"/>
        <c:crosses val="autoZero"/>
        <c:auto val="1"/>
        <c:lblAlgn val="ctr"/>
        <c:lblOffset val="100"/>
        <c:noMultiLvlLbl val="1"/>
      </c:catAx>
      <c:valAx>
        <c:axId val="167363604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(TIEMPO (S))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#,##0.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09758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zero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C" b="0">
                <a:solidFill>
                  <a:srgbClr val="757575"/>
                </a:solidFill>
                <a:latin typeface="+mn-lt"/>
              </a:rPr>
              <a:t>(tc), (ts) y (sp)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'Hoja 1'!$J$5</c:f>
              <c:strCache>
                <c:ptCount val="1"/>
                <c:pt idx="0">
                  <c:v>(tc)</c:v>
                </c:pt>
              </c:strCache>
            </c:strRef>
          </c:tx>
          <c:spPr>
            <a:solidFill>
              <a:srgbClr val="4285F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1'!$K$4:$P$4</c:f>
              <c:strCache>
                <c:ptCount val="6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  <c:pt idx="3">
                  <c:v>Ejecucion 4</c:v>
                </c:pt>
                <c:pt idx="4">
                  <c:v>Ejecucion 5</c:v>
                </c:pt>
                <c:pt idx="5">
                  <c:v>Promedio</c:v>
                </c:pt>
              </c:strCache>
            </c:strRef>
          </c:cat>
          <c:val>
            <c:numRef>
              <c:f>'Hoja 1'!$K$5:$P$5</c:f>
              <c:numCache>
                <c:formatCode>#,##0.00000</c:formatCode>
                <c:ptCount val="6"/>
                <c:pt idx="0">
                  <c:v>1.1328926000000001</c:v>
                </c:pt>
                <c:pt idx="1">
                  <c:v>1.1477866000000001</c:v>
                </c:pt>
                <c:pt idx="2">
                  <c:v>1.0538729</c:v>
                </c:pt>
                <c:pt idx="3">
                  <c:v>1.1896292000000002</c:v>
                </c:pt>
                <c:pt idx="4">
                  <c:v>1.1135575</c:v>
                </c:pt>
                <c:pt idx="5">
                  <c:v>1.1275477600000001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1A1-4CB3-9BAC-2106174921A3}"/>
            </c:ext>
          </c:extLst>
        </c:ser>
        <c:ser>
          <c:idx val="1"/>
          <c:order val="1"/>
          <c:tx>
            <c:strRef>
              <c:f>'Hoja 1'!$J$6</c:f>
              <c:strCache>
                <c:ptCount val="1"/>
                <c:pt idx="0">
                  <c:v>(ts)</c:v>
                </c:pt>
              </c:strCache>
            </c:strRef>
          </c:tx>
          <c:spPr>
            <a:solidFill>
              <a:srgbClr val="EA4335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1'!$K$4:$P$4</c:f>
              <c:strCache>
                <c:ptCount val="6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  <c:pt idx="3">
                  <c:v>Ejecucion 4</c:v>
                </c:pt>
                <c:pt idx="4">
                  <c:v>Ejecucion 5</c:v>
                </c:pt>
                <c:pt idx="5">
                  <c:v>Promedio</c:v>
                </c:pt>
              </c:strCache>
            </c:strRef>
          </c:cat>
          <c:val>
            <c:numRef>
              <c:f>'Hoja 1'!$K$6:$P$6</c:f>
              <c:numCache>
                <c:formatCode>#,##0.00000</c:formatCode>
                <c:ptCount val="6"/>
                <c:pt idx="0">
                  <c:v>1.8103954000000002</c:v>
                </c:pt>
                <c:pt idx="1">
                  <c:v>1.8334085000000002</c:v>
                </c:pt>
                <c:pt idx="2">
                  <c:v>1.8525719</c:v>
                </c:pt>
                <c:pt idx="3">
                  <c:v>1.7733983000000002</c:v>
                </c:pt>
                <c:pt idx="4">
                  <c:v>1.7484652000000001</c:v>
                </c:pt>
                <c:pt idx="5">
                  <c:v>1.8036478600000003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1-D1A1-4CB3-9BAC-2106174921A3}"/>
            </c:ext>
          </c:extLst>
        </c:ser>
        <c:ser>
          <c:idx val="2"/>
          <c:order val="2"/>
          <c:tx>
            <c:strRef>
              <c:f>'Hoja 1'!$J$7</c:f>
              <c:strCache>
                <c:ptCount val="1"/>
                <c:pt idx="0">
                  <c:v>(sp)</c:v>
                </c:pt>
              </c:strCache>
            </c:strRef>
          </c:tx>
          <c:spPr>
            <a:solidFill>
              <a:srgbClr val="FBBC0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'Hoja 1'!$K$4:$P$4</c:f>
              <c:strCache>
                <c:ptCount val="6"/>
                <c:pt idx="0">
                  <c:v>Ejecucion 1</c:v>
                </c:pt>
                <c:pt idx="1">
                  <c:v>Ejecucion 2</c:v>
                </c:pt>
                <c:pt idx="2">
                  <c:v>Ejecucion 3</c:v>
                </c:pt>
                <c:pt idx="3">
                  <c:v>Ejecucion 4</c:v>
                </c:pt>
                <c:pt idx="4">
                  <c:v>Ejecucion 5</c:v>
                </c:pt>
                <c:pt idx="5">
                  <c:v>Promedio</c:v>
                </c:pt>
              </c:strCache>
            </c:strRef>
          </c:cat>
          <c:val>
            <c:numRef>
              <c:f>'Hoja 1'!$K$7:$P$7</c:f>
              <c:numCache>
                <c:formatCode>#,##0.00000</c:formatCode>
                <c:ptCount val="6"/>
                <c:pt idx="0">
                  <c:v>1.5980291512187474</c:v>
                </c:pt>
                <c:pt idx="1">
                  <c:v>1.5973426593410309</c:v>
                </c:pt>
                <c:pt idx="2">
                  <c:v>1.7578703276267944</c:v>
                </c:pt>
                <c:pt idx="3">
                  <c:v>1.4907151741063518</c:v>
                </c:pt>
                <c:pt idx="4">
                  <c:v>1.5701615767483943</c:v>
                </c:pt>
                <c:pt idx="5">
                  <c:v>1.6028237778082637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2-D1A1-4CB3-9BAC-210617492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9191529"/>
        <c:axId val="797599304"/>
      </c:barChart>
      <c:catAx>
        <c:axId val="14891915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C" b="0">
                    <a:solidFill>
                      <a:srgbClr val="000000"/>
                    </a:solidFill>
                    <a:latin typeface="+mn-lt"/>
                  </a:rPr>
                  <a:t>Evaluacion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797599304"/>
        <c:crosses val="autoZero"/>
        <c:auto val="1"/>
        <c:lblAlgn val="ctr"/>
        <c:lblOffset val="100"/>
        <c:noMultiLvlLbl val="1"/>
      </c:catAx>
      <c:valAx>
        <c:axId val="797599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numFmt formatCode="#,##0.000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C"/>
          </a:p>
        </c:txPr>
        <c:crossAx val="1489191529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C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38100</xdr:colOff>
      <xdr:row>7</xdr:row>
      <xdr:rowOff>180975</xdr:rowOff>
    </xdr:from>
    <xdr:ext cx="5715000" cy="3533775"/>
    <xdr:graphicFrame macro="">
      <xdr:nvGraphicFramePr>
        <xdr:cNvPr id="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15</xdr:col>
      <xdr:colOff>57150</xdr:colOff>
      <xdr:row>7</xdr:row>
      <xdr:rowOff>190500</xdr:rowOff>
    </xdr:from>
    <xdr:ext cx="5610225" cy="3476625"/>
    <xdr:graphicFrame macro="">
      <xdr:nvGraphicFramePr>
        <xdr:cNvPr id="3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0.04414</cdr:x>
      <cdr:y>0.49315</cdr:y>
    </cdr:from>
    <cdr:to>
      <cdr:x>0.20713</cdr:x>
      <cdr:y>0.75616</cdr:y>
    </cdr:to>
    <cdr:sp macro="" textlink="">
      <cdr:nvSpPr>
        <cdr:cNvPr id="2" name="CuadroTexto 1"/>
        <cdr:cNvSpPr txBox="1"/>
      </cdr:nvSpPr>
      <cdr:spPr>
        <a:xfrm xmlns:a="http://schemas.openxmlformats.org/drawingml/2006/main">
          <a:off x="247650" y="1714500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s-EC" sz="1100"/>
        </a:p>
      </cdr:txBody>
    </cdr:sp>
  </cdr:relSizeAnchor>
</c:userShape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U28"/>
  <sheetViews>
    <sheetView tabSelected="1" topLeftCell="G13" workbookViewId="0">
      <selection activeCell="Q7" sqref="Q7"/>
    </sheetView>
  </sheetViews>
  <sheetFormatPr baseColWidth="10" defaultColWidth="12.5703125" defaultRowHeight="15.75" customHeight="1" x14ac:dyDescent="0.2"/>
  <sheetData>
    <row r="2" spans="2:21" ht="15.75" customHeight="1" x14ac:dyDescent="0.3">
      <c r="B2" s="7" t="s">
        <v>0</v>
      </c>
      <c r="C2" s="8"/>
      <c r="D2" s="8"/>
      <c r="E2" s="8"/>
      <c r="F2" s="8"/>
      <c r="G2" s="8"/>
      <c r="H2" s="8"/>
      <c r="J2" s="10" t="s">
        <v>1</v>
      </c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pans="2:21" ht="15.75" customHeight="1" x14ac:dyDescent="0.3">
      <c r="B3" s="2"/>
      <c r="C3" s="2"/>
      <c r="D3" s="2"/>
      <c r="E3" s="2"/>
      <c r="F3" s="2"/>
      <c r="G3" s="2"/>
      <c r="H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2:21" x14ac:dyDescent="0.2">
      <c r="B4" s="3" t="s">
        <v>2</v>
      </c>
      <c r="C4" s="3" t="s">
        <v>3</v>
      </c>
      <c r="D4" s="3" t="s">
        <v>4</v>
      </c>
      <c r="E4" s="3" t="s">
        <v>5</v>
      </c>
      <c r="F4" s="3" t="s">
        <v>6</v>
      </c>
      <c r="G4" s="3" t="s">
        <v>7</v>
      </c>
      <c r="H4" s="3" t="s">
        <v>8</v>
      </c>
      <c r="J4" s="3" t="s">
        <v>2</v>
      </c>
      <c r="K4" s="4" t="s">
        <v>3</v>
      </c>
      <c r="L4" s="4" t="s">
        <v>4</v>
      </c>
      <c r="M4" s="4" t="s">
        <v>5</v>
      </c>
      <c r="N4" s="4" t="s">
        <v>6</v>
      </c>
      <c r="O4" s="4" t="s">
        <v>7</v>
      </c>
      <c r="P4" s="3" t="s">
        <v>8</v>
      </c>
    </row>
    <row r="5" spans="2:21" x14ac:dyDescent="0.2">
      <c r="B5" s="3" t="s">
        <v>9</v>
      </c>
      <c r="C5" s="3">
        <v>1132892600</v>
      </c>
      <c r="D5" s="3">
        <v>1147786600</v>
      </c>
      <c r="E5" s="3">
        <v>1053872900</v>
      </c>
      <c r="F5" s="3">
        <v>1189629200</v>
      </c>
      <c r="G5" s="3">
        <v>1113557500</v>
      </c>
      <c r="H5" s="5">
        <f t="shared" ref="H5:H7" si="0">AVERAGE(C5:G5)</f>
        <v>1127547760</v>
      </c>
      <c r="J5" s="3" t="s">
        <v>9</v>
      </c>
      <c r="K5" s="4">
        <f t="shared" ref="K5:O5" si="1">C5/1*10^-9</f>
        <v>1.1328926000000001</v>
      </c>
      <c r="L5" s="4">
        <f t="shared" si="1"/>
        <v>1.1477866000000001</v>
      </c>
      <c r="M5" s="4">
        <f t="shared" si="1"/>
        <v>1.0538729</v>
      </c>
      <c r="N5" s="4">
        <f t="shared" si="1"/>
        <v>1.1896292000000002</v>
      </c>
      <c r="O5" s="4">
        <f t="shared" si="1"/>
        <v>1.1135575</v>
      </c>
      <c r="P5" s="6">
        <f t="shared" ref="P5:P7" si="2">AVERAGE(K5:O5)</f>
        <v>1.1275477600000001</v>
      </c>
    </row>
    <row r="6" spans="2:21" x14ac:dyDescent="0.2">
      <c r="B6" s="3" t="s">
        <v>10</v>
      </c>
      <c r="C6" s="3">
        <v>1810395400</v>
      </c>
      <c r="D6" s="3">
        <v>1833408500</v>
      </c>
      <c r="E6" s="3">
        <v>1852571900</v>
      </c>
      <c r="F6" s="3">
        <v>1773398300</v>
      </c>
      <c r="G6" s="3">
        <v>1748465200</v>
      </c>
      <c r="H6" s="5">
        <f t="shared" si="0"/>
        <v>1803647860</v>
      </c>
      <c r="J6" s="3" t="s">
        <v>10</v>
      </c>
      <c r="K6" s="4">
        <f t="shared" ref="K6:O6" si="3">C6/1*10^-9</f>
        <v>1.8103954000000002</v>
      </c>
      <c r="L6" s="4">
        <f t="shared" si="3"/>
        <v>1.8334085000000002</v>
      </c>
      <c r="M6" s="4">
        <f t="shared" si="3"/>
        <v>1.8525719</v>
      </c>
      <c r="N6" s="4">
        <f t="shared" si="3"/>
        <v>1.7733983000000002</v>
      </c>
      <c r="O6" s="4">
        <f t="shared" si="3"/>
        <v>1.7484652000000001</v>
      </c>
      <c r="P6" s="6">
        <f t="shared" si="2"/>
        <v>1.8036478600000003</v>
      </c>
    </row>
    <row r="7" spans="2:21" x14ac:dyDescent="0.2">
      <c r="B7" s="3" t="s">
        <v>11</v>
      </c>
      <c r="C7" s="5">
        <f t="shared" ref="C7:G7" si="4">C6/C5</f>
        <v>1.5980291512187474</v>
      </c>
      <c r="D7" s="5">
        <f t="shared" si="4"/>
        <v>1.5973426593410309</v>
      </c>
      <c r="E7" s="5">
        <f t="shared" si="4"/>
        <v>1.7578703276267944</v>
      </c>
      <c r="F7" s="5">
        <f t="shared" si="4"/>
        <v>1.4907151741063518</v>
      </c>
      <c r="G7" s="5">
        <f t="shared" si="4"/>
        <v>1.5701615767483943</v>
      </c>
      <c r="H7" s="5">
        <f t="shared" si="0"/>
        <v>1.6028237778082637</v>
      </c>
      <c r="J7" s="3" t="s">
        <v>11</v>
      </c>
      <c r="K7" s="6">
        <f t="shared" ref="K7:O7" si="5">K6/K5</f>
        <v>1.5980291512187474</v>
      </c>
      <c r="L7" s="6">
        <f t="shared" si="5"/>
        <v>1.5973426593410309</v>
      </c>
      <c r="M7" s="6">
        <f t="shared" si="5"/>
        <v>1.7578703276267944</v>
      </c>
      <c r="N7" s="6">
        <f t="shared" si="5"/>
        <v>1.4907151741063518</v>
      </c>
      <c r="O7" s="6">
        <f t="shared" si="5"/>
        <v>1.5701615767483943</v>
      </c>
      <c r="P7" s="6">
        <f>AVERAGE(K7:O7)</f>
        <v>1.6028237778082637</v>
      </c>
    </row>
    <row r="27" spans="9:21" ht="12.75" customHeight="1" x14ac:dyDescent="0.2">
      <c r="I27" s="11" t="s">
        <v>12</v>
      </c>
      <c r="J27" s="11"/>
      <c r="K27" s="11"/>
      <c r="L27" s="11"/>
      <c r="M27" s="11"/>
      <c r="N27" s="11"/>
      <c r="O27" s="11"/>
      <c r="P27" s="9" t="s">
        <v>13</v>
      </c>
      <c r="Q27" s="8"/>
      <c r="R27" s="8"/>
      <c r="S27" s="8"/>
      <c r="T27" s="8"/>
      <c r="U27" s="8"/>
    </row>
    <row r="28" spans="9:21" ht="15.75" customHeight="1" x14ac:dyDescent="0.2">
      <c r="I28" s="11"/>
      <c r="J28" s="11"/>
      <c r="K28" s="11"/>
      <c r="L28" s="11"/>
      <c r="M28" s="11"/>
      <c r="N28" s="11"/>
      <c r="O28" s="11"/>
      <c r="P28" s="8"/>
      <c r="Q28" s="8"/>
      <c r="R28" s="8"/>
      <c r="S28" s="8"/>
      <c r="T28" s="8"/>
      <c r="U28" s="8"/>
    </row>
  </sheetData>
  <mergeCells count="4">
    <mergeCell ref="B2:H2"/>
    <mergeCell ref="P27:U28"/>
    <mergeCell ref="J2:U2"/>
    <mergeCell ref="I27:O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Caetano Flores</cp:lastModifiedBy>
  <dcterms:modified xsi:type="dcterms:W3CDTF">2024-12-03T15:46:08Z</dcterms:modified>
</cp:coreProperties>
</file>