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<sst xmlns="http://schemas.openxmlformats.org/spreadsheetml/2006/main" count="124" uniqueCount="90">
  <si>
    <t xml:space="preserve">Subject</t>
  </si>
  <si>
    <t xml:space="preserve">A</t>
  </si>
  <si>
    <t xml:space="preserve">B</t>
  </si>
  <si>
    <t xml:space="preserve">C</t>
  </si>
  <si>
    <t xml:space="preserve">D</t>
  </si>
  <si>
    <t xml:space="preserve">Collection date</t>
  </si>
  <si>
    <t xml:space="preserve">Anthropometric</t>
  </si>
  <si>
    <t xml:space="preserve">Age</t>
  </si>
  <si>
    <t xml:space="preserve">years</t>
  </si>
  <si>
    <t xml:space="preserve">Weight</t>
  </si>
  <si>
    <t xml:space="preserve">kg</t>
  </si>
  <si>
    <t xml:space="preserve">Body Fat</t>
  </si>
  <si>
    <t xml:space="preserve">%</t>
  </si>
  <si>
    <t xml:space="preserve">Performance</t>
  </si>
  <si>
    <t xml:space="preserve">30-15 IFT </t>
  </si>
  <si>
    <t xml:space="preserve">km/h</t>
  </si>
  <si>
    <t xml:space="preserve">SJ</t>
  </si>
  <si>
    <t xml:space="preserve">cm</t>
  </si>
  <si>
    <t xml:space="preserve">CMJ</t>
  </si>
  <si>
    <t xml:space="preserve">Recovery Heart Rate</t>
  </si>
  <si>
    <t xml:space="preserve">bpm</t>
  </si>
  <si>
    <t xml:space="preserve">Serum Chemistry Blood</t>
  </si>
  <si>
    <t xml:space="preserve">Blood Urea Nitrogen </t>
  </si>
  <si>
    <t xml:space="preserve">mg/dL</t>
  </si>
  <si>
    <t xml:space="preserve">Magnesium </t>
  </si>
  <si>
    <t xml:space="preserve">mmo/L</t>
  </si>
  <si>
    <t xml:space="preserve">Bilirubin </t>
  </si>
  <si>
    <t xml:space="preserve">Lactate Dehydrogenase </t>
  </si>
  <si>
    <t xml:space="preserve">U/L</t>
  </si>
  <si>
    <t xml:space="preserve">Creatine Kinase </t>
  </si>
  <si>
    <t xml:space="preserve">Uric Acid</t>
  </si>
  <si>
    <t xml:space="preserve">C Reactive Protein </t>
  </si>
  <si>
    <t xml:space="preserve">mg/L</t>
  </si>
  <si>
    <t xml:space="preserve">&lt;0,5</t>
  </si>
  <si>
    <t xml:space="preserve">Sodium </t>
  </si>
  <si>
    <t xml:space="preserve">mmol/L</t>
  </si>
  <si>
    <t xml:space="preserve">Potassium </t>
  </si>
  <si>
    <t xml:space="preserve">Calcium </t>
  </si>
  <si>
    <t xml:space="preserve">Myoglobin</t>
  </si>
  <si>
    <t xml:space="preserve">ng/ml</t>
  </si>
  <si>
    <t xml:space="preserve">Cholesterol </t>
  </si>
  <si>
    <t xml:space="preserve">HDL </t>
  </si>
  <si>
    <t xml:space="preserve">LDL </t>
  </si>
  <si>
    <t xml:space="preserve">Triglyceride</t>
  </si>
  <si>
    <t xml:space="preserve">Glucose</t>
  </si>
  <si>
    <t xml:space="preserve">Whole Blood analysis</t>
  </si>
  <si>
    <t xml:space="preserve">WBC</t>
  </si>
  <si>
    <t xml:space="preserve">per µL</t>
  </si>
  <si>
    <t xml:space="preserve">Neutrophils </t>
  </si>
  <si>
    <t xml:space="preserve">Lymphocytes </t>
  </si>
  <si>
    <t xml:space="preserve">Monocytes</t>
  </si>
  <si>
    <t xml:space="preserve">Eosinophile </t>
  </si>
  <si>
    <t xml:space="preserve">Basophil </t>
  </si>
  <si>
    <t xml:space="preserve">Platelets </t>
  </si>
  <si>
    <t xml:space="preserve">per nL</t>
  </si>
  <si>
    <t xml:space="preserve">RBC</t>
  </si>
  <si>
    <t xml:space="preserve">per pL</t>
  </si>
  <si>
    <t xml:space="preserve">Hemoglobin </t>
  </si>
  <si>
    <t xml:space="preserve">g/dL</t>
  </si>
  <si>
    <t xml:space="preserve">MCV</t>
  </si>
  <si>
    <t xml:space="preserve">fL</t>
  </si>
  <si>
    <t xml:space="preserve">Hematocrit</t>
  </si>
  <si>
    <t xml:space="preserve">MCH</t>
  </si>
  <si>
    <t xml:space="preserve">pg</t>
  </si>
  <si>
    <t xml:space="preserve">MCHC</t>
  </si>
  <si>
    <t xml:space="preserve">Hematologic and Iron Status Indicators</t>
  </si>
  <si>
    <t xml:space="preserve">Transferrin  </t>
  </si>
  <si>
    <t xml:space="preserve">g/L</t>
  </si>
  <si>
    <t xml:space="preserve">Ferritin  </t>
  </si>
  <si>
    <t xml:space="preserve">µg/L</t>
  </si>
  <si>
    <t xml:space="preserve">Iron </t>
  </si>
  <si>
    <t xml:space="preserve">µmoL/L</t>
  </si>
  <si>
    <t xml:space="preserve">Transferrin Saturation </t>
  </si>
  <si>
    <t xml:space="preserve">Hormones</t>
  </si>
  <si>
    <t xml:space="preserve">Testosterone</t>
  </si>
  <si>
    <t xml:space="preserve">ng/dL</t>
  </si>
  <si>
    <t xml:space="preserve">Cortisol </t>
  </si>
  <si>
    <t xml:space="preserve">µg/dL</t>
  </si>
  <si>
    <t xml:space="preserve">IL-6 </t>
  </si>
  <si>
    <t xml:space="preserve">ng/mL</t>
  </si>
  <si>
    <t xml:space="preserve">&lt;2,00</t>
  </si>
  <si>
    <t xml:space="preserve">Vitamin Status</t>
  </si>
  <si>
    <t xml:space="preserve">Retinol   </t>
  </si>
  <si>
    <t xml:space="preserve">ß-Carotin    </t>
  </si>
  <si>
    <t xml:space="preserve">Vitamin E </t>
  </si>
  <si>
    <t xml:space="preserve">Vitamin B6</t>
  </si>
  <si>
    <t xml:space="preserve">Vitamin B12</t>
  </si>
  <si>
    <t xml:space="preserve">pg/mL</t>
  </si>
  <si>
    <t xml:space="preserve">Vitamin C </t>
  </si>
  <si>
    <t xml:space="preserve">1,25-dihydroxyvitamine 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</si>
</sst>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C]DD/MM/YYYY"/>
    <numFmt numFmtId="166" formatCode="0.00"/>
    <numFmt numFmtId="167" formatCode="0.0"/>
    <numFmt numFmtId="168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Frutiger 45 Light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Texte explicatif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H22" activeCellId="0" sqref="H22"/>
    </sheetView>
  </sheetViews>
  <sheetFormatPr defaultColWidth="10.7421875" defaultRowHeight="14.4" zeroHeight="false" outlineLevelRow="0" outlineLevelCol="0"/>
  <cols>
    <col collapsed="false" customWidth="true" hidden="false" outlineLevel="0" max="1" min="1" style="0" width="31.22"/>
    <col collapsed="false" customWidth="true" hidden="false" outlineLevel="0" max="2" min="2" style="0" width="11.45"/>
    <col collapsed="false" customWidth="true" hidden="false" outlineLevel="0" max="3" min="3" style="1" width="11.45"/>
    <col collapsed="false" customWidth="true" hidden="false" outlineLevel="0" max="4" min="4" style="1" width="19.33"/>
    <col collapsed="false" customWidth="true" hidden="false" outlineLevel="0" max="5" min="5" style="0" width="13.63"/>
    <col collapsed="false" customWidth="true" hidden="false" outlineLevel="0" max="6" min="6" style="0" width="17.36"/>
    <col collapsed="false" customWidth="true" hidden="false" outlineLevel="0" max="8" min="7" style="1" width="11.57"/>
    <col collapsed="false" customWidth="true" hidden="false" outlineLevel="0" max="9" min="9" style="0" width="15.14"/>
    <col collapsed="false" customWidth="true" hidden="false" outlineLevel="0" max="10" min="10" style="0" width="19.45"/>
  </cols>
  <sheetData>
    <row r="1" customFormat="false" ht="13.8" hidden="false" customHeight="false" outlineLevel="0" collapsed="false">
      <c r="A1" s="0" t="s">
        <v>0</v>
      </c>
      <c r="C1" s="1" t="s">
        <v>1</v>
      </c>
      <c r="D1" s="1" t="s">
        <v>1</v>
      </c>
      <c r="E1" s="0" t="s">
        <v>2</v>
      </c>
      <c r="F1" s="0" t="s">
        <v>2</v>
      </c>
      <c r="G1" s="1" t="s">
        <v>3</v>
      </c>
      <c r="H1" s="1" t="s">
        <v>3</v>
      </c>
      <c r="I1" s="0" t="s">
        <v>4</v>
      </c>
      <c r="J1" s="0" t="s">
        <v>4</v>
      </c>
    </row>
    <row r="2" customFormat="false" ht="46.2" hidden="false" customHeight="true" outlineLevel="0" collapsed="false">
      <c r="A2" s="0" t="s">
        <v>5</v>
      </c>
      <c r="C2" s="2" t="n">
        <v>45107</v>
      </c>
      <c r="D2" s="2" t="n">
        <v>45245</v>
      </c>
      <c r="E2" s="3" t="n">
        <v>45107</v>
      </c>
      <c r="F2" s="3" t="n">
        <v>45245</v>
      </c>
      <c r="G2" s="2" t="n">
        <v>45107</v>
      </c>
      <c r="H2" s="2" t="n">
        <v>45245</v>
      </c>
      <c r="I2" s="3" t="n">
        <v>45107</v>
      </c>
      <c r="J2" s="3" t="n">
        <v>45245</v>
      </c>
    </row>
    <row r="3" customFormat="false" ht="16.2" hidden="false" customHeight="true" outlineLevel="0" collapsed="false">
      <c r="A3" s="4" t="s">
        <v>6</v>
      </c>
      <c r="C3" s="5"/>
      <c r="D3" s="5"/>
      <c r="E3" s="6"/>
      <c r="F3" s="6"/>
      <c r="I3" s="6"/>
      <c r="J3" s="6"/>
    </row>
    <row r="4" customFormat="false" ht="18" hidden="false" customHeight="true" outlineLevel="0" collapsed="false">
      <c r="A4" s="7" t="s">
        <v>7</v>
      </c>
      <c r="B4" s="0" t="s">
        <v>8</v>
      </c>
      <c r="C4" s="8" t="n">
        <v>25.5</v>
      </c>
      <c r="D4" s="8" t="n">
        <v>25.9</v>
      </c>
      <c r="E4" s="9" t="n">
        <v>22.5</v>
      </c>
      <c r="F4" s="9" t="n">
        <v>22.9</v>
      </c>
      <c r="G4" s="1" t="n">
        <v>27.4</v>
      </c>
      <c r="H4" s="1" t="n">
        <v>27.8</v>
      </c>
      <c r="I4" s="0" t="n">
        <v>18.1</v>
      </c>
      <c r="J4" s="0" t="n">
        <v>18.5</v>
      </c>
    </row>
    <row r="5" customFormat="false" ht="16.2" hidden="false" customHeight="true" outlineLevel="0" collapsed="false">
      <c r="A5" s="7" t="s">
        <v>9</v>
      </c>
      <c r="B5" s="0" t="s">
        <v>10</v>
      </c>
      <c r="C5" s="8" t="n">
        <v>74</v>
      </c>
      <c r="D5" s="8" t="n">
        <v>73.2</v>
      </c>
      <c r="E5" s="9" t="n">
        <v>81</v>
      </c>
      <c r="F5" s="9" t="n">
        <v>84</v>
      </c>
      <c r="G5" s="1" t="n">
        <v>83.4</v>
      </c>
      <c r="H5" s="1" t="n">
        <v>84.1</v>
      </c>
      <c r="I5" s="0" t="n">
        <v>69</v>
      </c>
      <c r="J5" s="0" t="n">
        <v>72</v>
      </c>
    </row>
    <row r="6" customFormat="false" ht="18" hidden="false" customHeight="true" outlineLevel="0" collapsed="false">
      <c r="A6" s="7" t="s">
        <v>11</v>
      </c>
      <c r="B6" s="0" t="s">
        <v>12</v>
      </c>
      <c r="C6" s="8" t="n">
        <v>10</v>
      </c>
      <c r="D6" s="8" t="n">
        <v>9</v>
      </c>
      <c r="E6" s="9" t="n">
        <v>9.8</v>
      </c>
      <c r="F6" s="9" t="n">
        <v>9.4</v>
      </c>
      <c r="G6" s="1" t="n">
        <v>10.12</v>
      </c>
      <c r="H6" s="1" t="n">
        <v>9.5</v>
      </c>
      <c r="I6" s="0" t="n">
        <v>9</v>
      </c>
      <c r="J6" s="0" t="n">
        <v>8.5</v>
      </c>
    </row>
    <row r="7" customFormat="false" ht="18" hidden="false" customHeight="true" outlineLevel="0" collapsed="false">
      <c r="A7" s="4" t="s">
        <v>13</v>
      </c>
      <c r="C7" s="8"/>
      <c r="D7" s="8"/>
    </row>
    <row r="8" customFormat="false" ht="18" hidden="false" customHeight="true" outlineLevel="0" collapsed="false">
      <c r="A8" s="7" t="s">
        <v>14</v>
      </c>
      <c r="B8" s="0" t="s">
        <v>15</v>
      </c>
      <c r="C8" s="8" t="n">
        <v>21</v>
      </c>
      <c r="D8" s="8" t="n">
        <v>20</v>
      </c>
      <c r="E8" s="9" t="n">
        <v>19</v>
      </c>
      <c r="F8" s="9" t="n">
        <v>19.5</v>
      </c>
      <c r="G8" s="1" t="n">
        <v>21.5</v>
      </c>
      <c r="H8" s="1" t="n">
        <v>22</v>
      </c>
      <c r="I8" s="0" t="n">
        <v>22</v>
      </c>
      <c r="J8" s="0" t="n">
        <v>21.5</v>
      </c>
    </row>
    <row r="9" customFormat="false" ht="15.6" hidden="false" customHeight="true" outlineLevel="0" collapsed="false">
      <c r="A9" s="7" t="s">
        <v>16</v>
      </c>
      <c r="B9" s="0" t="s">
        <v>17</v>
      </c>
      <c r="C9" s="8" t="n">
        <v>44.2</v>
      </c>
      <c r="D9" s="8" t="n">
        <v>42.5</v>
      </c>
      <c r="E9" s="9" t="n">
        <v>46.1</v>
      </c>
      <c r="F9" s="9" t="n">
        <v>46.4</v>
      </c>
      <c r="G9" s="1" t="n">
        <v>42.1</v>
      </c>
      <c r="H9" s="1" t="n">
        <v>43</v>
      </c>
      <c r="I9" s="0" t="n">
        <v>39.1</v>
      </c>
      <c r="J9" s="0" t="n">
        <v>38.5</v>
      </c>
    </row>
    <row r="10" customFormat="false" ht="15.6" hidden="false" customHeight="true" outlineLevel="0" collapsed="false">
      <c r="A10" s="7" t="s">
        <v>18</v>
      </c>
      <c r="B10" s="0" t="s">
        <v>17</v>
      </c>
      <c r="C10" s="8" t="n">
        <v>48.1</v>
      </c>
      <c r="D10" s="8" t="n">
        <v>46.4</v>
      </c>
      <c r="E10" s="9" t="n">
        <v>49.1</v>
      </c>
      <c r="F10" s="9" t="n">
        <v>49.2</v>
      </c>
      <c r="G10" s="1" t="n">
        <v>45.4</v>
      </c>
      <c r="H10" s="1" t="n">
        <v>46</v>
      </c>
      <c r="I10" s="0" t="n">
        <v>42.1</v>
      </c>
      <c r="J10" s="0" t="n">
        <v>39.5</v>
      </c>
    </row>
    <row r="11" customFormat="false" ht="15.6" hidden="false" customHeight="true" outlineLevel="0" collapsed="false">
      <c r="A11" s="7" t="s">
        <v>19</v>
      </c>
      <c r="B11" s="0" t="s">
        <v>20</v>
      </c>
      <c r="C11" s="8" t="n">
        <v>48</v>
      </c>
      <c r="D11" s="8" t="n">
        <v>38</v>
      </c>
      <c r="E11" s="0" t="n">
        <v>39</v>
      </c>
      <c r="F11" s="0" t="n">
        <v>44</v>
      </c>
      <c r="G11" s="1" t="n">
        <v>51</v>
      </c>
      <c r="H11" s="1" t="n">
        <v>53</v>
      </c>
      <c r="I11" s="0" t="n">
        <v>48</v>
      </c>
      <c r="J11" s="0" t="n">
        <v>49</v>
      </c>
    </row>
    <row r="12" customFormat="false" ht="13.8" hidden="false" customHeight="false" outlineLevel="0" collapsed="false">
      <c r="A12" s="4"/>
      <c r="C12" s="5"/>
      <c r="D12" s="5"/>
      <c r="E12" s="6"/>
      <c r="F12" s="6"/>
    </row>
    <row r="13" customFormat="false" ht="13.8" hidden="false" customHeight="false" outlineLevel="0" collapsed="false">
      <c r="A13" s="4" t="s">
        <v>21</v>
      </c>
      <c r="B13" s="10"/>
      <c r="C13" s="8"/>
      <c r="D13" s="8"/>
    </row>
    <row r="14" customFormat="false" ht="13.8" hidden="false" customHeight="false" outlineLevel="0" collapsed="false">
      <c r="A14" s="7" t="s">
        <v>22</v>
      </c>
      <c r="B14" s="10" t="s">
        <v>23</v>
      </c>
      <c r="C14" s="8" t="n">
        <v>10.3</v>
      </c>
      <c r="D14" s="8" t="n">
        <v>11.45</v>
      </c>
      <c r="E14" s="0" t="n">
        <v>9.105</v>
      </c>
      <c r="F14" s="0" t="n">
        <v>10.95</v>
      </c>
      <c r="G14" s="1" t="n">
        <v>9.575</v>
      </c>
      <c r="H14" s="1" t="n">
        <v>9.575</v>
      </c>
      <c r="I14" s="0" t="n">
        <v>11.9</v>
      </c>
      <c r="J14" s="0" t="n">
        <v>12.6</v>
      </c>
    </row>
    <row r="15" customFormat="false" ht="13.8" hidden="false" customHeight="false" outlineLevel="0" collapsed="false">
      <c r="A15" s="7" t="s">
        <v>24</v>
      </c>
      <c r="B15" s="10" t="s">
        <v>25</v>
      </c>
      <c r="C15" s="8" t="n">
        <v>0.89</v>
      </c>
      <c r="D15" s="8" t="n">
        <v>0.825</v>
      </c>
      <c r="E15" s="0" t="n">
        <v>0.81</v>
      </c>
      <c r="F15" s="0" t="n">
        <v>0.825</v>
      </c>
      <c r="G15" s="1" t="n">
        <v>0.885</v>
      </c>
      <c r="H15" s="1" t="n">
        <v>0.81</v>
      </c>
      <c r="I15" s="0" t="n">
        <v>0.845</v>
      </c>
      <c r="J15" s="0" t="n">
        <v>0.86</v>
      </c>
    </row>
    <row r="16" customFormat="false" ht="13.8" hidden="false" customHeight="false" outlineLevel="0" collapsed="false">
      <c r="A16" s="7" t="s">
        <v>26</v>
      </c>
      <c r="B16" s="10" t="s">
        <v>23</v>
      </c>
      <c r="C16" s="8" t="n">
        <v>0.59</v>
      </c>
      <c r="D16" s="8" t="n">
        <v>0.345</v>
      </c>
      <c r="E16" s="0" t="n">
        <v>1.39</v>
      </c>
      <c r="F16" s="0" t="n">
        <v>0.585</v>
      </c>
      <c r="G16" s="1" t="n">
        <v>0.775</v>
      </c>
      <c r="H16" s="1" t="n">
        <v>0.55</v>
      </c>
      <c r="I16" s="0" t="n">
        <v>0.74</v>
      </c>
      <c r="J16" s="0" t="n">
        <v>0.53</v>
      </c>
    </row>
    <row r="17" customFormat="false" ht="13.8" hidden="false" customHeight="false" outlineLevel="0" collapsed="false">
      <c r="A17" s="7" t="s">
        <v>27</v>
      </c>
      <c r="B17" s="10" t="s">
        <v>28</v>
      </c>
      <c r="C17" s="8" t="n">
        <v>138.5</v>
      </c>
      <c r="D17" s="8" t="n">
        <v>126.5</v>
      </c>
      <c r="E17" s="0" t="n">
        <v>155</v>
      </c>
      <c r="F17" s="0" t="n">
        <v>412</v>
      </c>
      <c r="G17" s="1" t="n">
        <v>142.5</v>
      </c>
      <c r="H17" s="1" t="n">
        <v>152.5</v>
      </c>
      <c r="I17" s="0" t="n">
        <v>143.5</v>
      </c>
      <c r="J17" s="0" t="n">
        <v>151.5</v>
      </c>
    </row>
    <row r="18" customFormat="false" ht="13.8" hidden="false" customHeight="false" outlineLevel="0" collapsed="false">
      <c r="A18" s="7" t="s">
        <v>29</v>
      </c>
      <c r="B18" s="10" t="s">
        <v>28</v>
      </c>
      <c r="C18" s="8" t="n">
        <v>116</v>
      </c>
      <c r="D18" s="8" t="n">
        <v>57.5</v>
      </c>
      <c r="E18" s="0" t="n">
        <v>179</v>
      </c>
      <c r="F18" s="0" t="n">
        <v>421.5</v>
      </c>
      <c r="G18" s="1" t="n">
        <v>161</v>
      </c>
      <c r="H18" s="1" t="n">
        <v>69.5</v>
      </c>
      <c r="I18" s="0" t="n">
        <v>127.5</v>
      </c>
      <c r="J18" s="0" t="n">
        <v>92.5</v>
      </c>
    </row>
    <row r="19" customFormat="false" ht="13.8" hidden="false" customHeight="false" outlineLevel="0" collapsed="false">
      <c r="A19" s="7" t="s">
        <v>30</v>
      </c>
      <c r="B19" s="10" t="s">
        <v>23</v>
      </c>
      <c r="C19" s="8" t="n">
        <v>6.65</v>
      </c>
      <c r="D19" s="8" t="n">
        <v>5.9</v>
      </c>
      <c r="E19" s="0" t="n">
        <v>5.6</v>
      </c>
      <c r="F19" s="0" t="n">
        <v>5.07</v>
      </c>
      <c r="G19" s="1" t="n">
        <v>4.7</v>
      </c>
      <c r="H19" s="1" t="n">
        <v>4.575</v>
      </c>
      <c r="I19" s="0" t="n">
        <v>5</v>
      </c>
      <c r="J19" s="0" t="n">
        <v>5.1</v>
      </c>
    </row>
    <row r="20" customFormat="false" ht="13.8" hidden="false" customHeight="false" outlineLevel="0" collapsed="false">
      <c r="A20" s="7" t="s">
        <v>31</v>
      </c>
      <c r="B20" s="10" t="s">
        <v>32</v>
      </c>
      <c r="C20" s="8" t="n">
        <v>0.46</v>
      </c>
      <c r="D20" s="8" t="n">
        <v>1.9</v>
      </c>
      <c r="E20" s="0" t="n">
        <v>1.04</v>
      </c>
      <c r="F20" s="0" t="n">
        <v>0.53</v>
      </c>
      <c r="G20" s="1" t="s">
        <v>33</v>
      </c>
      <c r="H20" s="1" t="s">
        <v>33</v>
      </c>
      <c r="I20" s="0" t="n">
        <v>0.465</v>
      </c>
      <c r="J20" s="0" t="n">
        <v>0.14</v>
      </c>
    </row>
    <row r="21" customFormat="false" ht="13.8" hidden="false" customHeight="false" outlineLevel="0" collapsed="false">
      <c r="A21" s="7" t="s">
        <v>34</v>
      </c>
      <c r="B21" s="10" t="s">
        <v>35</v>
      </c>
      <c r="C21" s="8" t="n">
        <v>139.5</v>
      </c>
      <c r="D21" s="8" t="n">
        <v>138.5</v>
      </c>
      <c r="E21" s="0" t="n">
        <v>140.5</v>
      </c>
      <c r="F21" s="0" t="n">
        <v>141.5</v>
      </c>
      <c r="G21" s="1" t="n">
        <v>143</v>
      </c>
      <c r="H21" s="1" t="n">
        <v>143</v>
      </c>
      <c r="I21" s="0" t="n">
        <v>142</v>
      </c>
      <c r="J21" s="0" t="n">
        <v>141</v>
      </c>
    </row>
    <row r="22" customFormat="false" ht="13.8" hidden="false" customHeight="false" outlineLevel="0" collapsed="false">
      <c r="A22" s="7" t="s">
        <v>36</v>
      </c>
      <c r="B22" s="10" t="s">
        <v>35</v>
      </c>
      <c r="C22" s="8" t="n">
        <v>4.07</v>
      </c>
      <c r="D22" s="8" t="n">
        <v>4.055</v>
      </c>
      <c r="E22" s="0" t="n">
        <v>4.03</v>
      </c>
      <c r="F22" s="0" t="n">
        <v>4.345</v>
      </c>
      <c r="G22" s="1" t="n">
        <v>4.125</v>
      </c>
      <c r="H22" s="1" t="n">
        <v>4.34</v>
      </c>
      <c r="I22" s="0" t="n">
        <v>4.865</v>
      </c>
      <c r="J22" s="0" t="n">
        <v>3.94</v>
      </c>
    </row>
    <row r="23" customFormat="false" ht="13.8" hidden="false" customHeight="false" outlineLevel="0" collapsed="false">
      <c r="A23" s="7" t="s">
        <v>37</v>
      </c>
      <c r="B23" s="10" t="s">
        <v>35</v>
      </c>
      <c r="C23" s="8" t="n">
        <v>2.07</v>
      </c>
      <c r="D23" s="8" t="n">
        <v>2.295</v>
      </c>
      <c r="E23" s="0" t="n">
        <v>2.34</v>
      </c>
      <c r="F23" s="0" t="n">
        <v>2.335</v>
      </c>
      <c r="G23" s="1" t="n">
        <v>2.475</v>
      </c>
      <c r="H23" s="1" t="n">
        <v>2.48</v>
      </c>
      <c r="I23" s="0" t="n">
        <v>2.28</v>
      </c>
      <c r="J23" s="0" t="n">
        <v>2.29</v>
      </c>
    </row>
    <row r="24" customFormat="false" ht="13.8" hidden="false" customHeight="false" outlineLevel="0" collapsed="false">
      <c r="A24" s="7" t="s">
        <v>38</v>
      </c>
      <c r="B24" s="10" t="s">
        <v>39</v>
      </c>
      <c r="C24" s="8" t="n">
        <v>24</v>
      </c>
      <c r="D24" s="8" t="n">
        <v>32</v>
      </c>
      <c r="E24" s="11" t="n">
        <v>27</v>
      </c>
      <c r="F24" s="0" t="n">
        <v>254</v>
      </c>
      <c r="G24" s="8" t="n">
        <v>27</v>
      </c>
      <c r="H24" s="12" t="n">
        <v>25</v>
      </c>
      <c r="I24" s="0" t="n">
        <v>32</v>
      </c>
      <c r="J24" s="0" t="n">
        <v>26</v>
      </c>
    </row>
    <row r="25" customFormat="false" ht="13.8" hidden="false" customHeight="false" outlineLevel="0" collapsed="false">
      <c r="A25" s="13" t="s">
        <v>40</v>
      </c>
      <c r="B25" s="14" t="s">
        <v>23</v>
      </c>
      <c r="C25" s="8" t="n">
        <v>129</v>
      </c>
      <c r="D25" s="8" t="n">
        <v>126</v>
      </c>
      <c r="E25" s="0" t="n">
        <v>135.5</v>
      </c>
      <c r="F25" s="0" t="n">
        <v>146.5</v>
      </c>
      <c r="G25" s="1" t="n">
        <v>155</v>
      </c>
      <c r="H25" s="1" t="n">
        <v>144</v>
      </c>
      <c r="I25" s="0" t="n">
        <v>162.5</v>
      </c>
      <c r="J25" s="0" t="n">
        <v>185</v>
      </c>
    </row>
    <row r="26" customFormat="false" ht="13.8" hidden="false" customHeight="false" outlineLevel="0" collapsed="false">
      <c r="A26" s="7" t="s">
        <v>41</v>
      </c>
      <c r="B26" s="10" t="s">
        <v>23</v>
      </c>
      <c r="C26" s="8" t="n">
        <v>63.9</v>
      </c>
      <c r="D26" s="8" t="n">
        <v>46.7</v>
      </c>
      <c r="E26" s="0" t="n">
        <v>33</v>
      </c>
      <c r="F26" s="0" t="n">
        <v>34.9</v>
      </c>
      <c r="G26" s="1" t="n">
        <v>47.2</v>
      </c>
      <c r="H26" s="1" t="n">
        <v>40.05</v>
      </c>
      <c r="I26" s="0" t="n">
        <v>44.2</v>
      </c>
      <c r="J26" s="0" t="n">
        <v>41.15</v>
      </c>
    </row>
    <row r="27" customFormat="false" ht="13.8" hidden="false" customHeight="false" outlineLevel="0" collapsed="false">
      <c r="A27" s="7" t="s">
        <v>42</v>
      </c>
      <c r="B27" s="10" t="s">
        <v>23</v>
      </c>
      <c r="C27" s="8" t="n">
        <v>56.2</v>
      </c>
      <c r="D27" s="8" t="n">
        <v>69.45</v>
      </c>
      <c r="E27" s="0" t="n">
        <v>98.45</v>
      </c>
      <c r="F27" s="0" t="n">
        <v>116</v>
      </c>
      <c r="G27" s="1" t="n">
        <v>90.55</v>
      </c>
      <c r="H27" s="1" t="n">
        <v>102</v>
      </c>
      <c r="I27" s="0" t="n">
        <v>116</v>
      </c>
      <c r="J27" s="0" t="n">
        <v>141</v>
      </c>
    </row>
    <row r="28" customFormat="false" ht="13.8" hidden="false" customHeight="false" outlineLevel="0" collapsed="false">
      <c r="A28" s="13" t="s">
        <v>43</v>
      </c>
      <c r="B28" s="14" t="s">
        <v>23</v>
      </c>
      <c r="C28" s="8" t="n">
        <v>63</v>
      </c>
      <c r="D28" s="8" t="n">
        <v>82</v>
      </c>
      <c r="E28" s="0" t="n">
        <v>83.5</v>
      </c>
      <c r="F28" s="0" t="n">
        <v>60</v>
      </c>
      <c r="G28" s="1" t="n">
        <v>64</v>
      </c>
      <c r="H28" s="1" t="n">
        <v>62.5</v>
      </c>
      <c r="I28" s="0" t="n">
        <v>66</v>
      </c>
      <c r="J28" s="0" t="n">
        <v>79.5</v>
      </c>
    </row>
    <row r="29" customFormat="false" ht="13.8" hidden="false" customHeight="false" outlineLevel="0" collapsed="false">
      <c r="A29" s="7" t="s">
        <v>44</v>
      </c>
      <c r="B29" s="10" t="s">
        <v>23</v>
      </c>
      <c r="C29" s="8" t="n">
        <v>69.4</v>
      </c>
      <c r="D29" s="8" t="n">
        <v>75.2</v>
      </c>
      <c r="E29" s="0" t="n">
        <v>82</v>
      </c>
      <c r="F29" s="0" t="n">
        <v>79.4</v>
      </c>
      <c r="G29" s="1" t="n">
        <v>75.4</v>
      </c>
      <c r="H29" s="1" t="n">
        <v>76.5</v>
      </c>
      <c r="I29" s="0" t="n">
        <v>72.2</v>
      </c>
      <c r="J29" s="0" t="n">
        <v>75</v>
      </c>
    </row>
    <row r="30" s="7" customFormat="true" ht="13.8" hidden="false" customHeight="false" outlineLevel="0" collapsed="false">
      <c r="A30" s="4" t="s">
        <v>45</v>
      </c>
      <c r="B30" s="10"/>
      <c r="C30" s="8"/>
      <c r="D30" s="8"/>
      <c r="E30" s="0"/>
      <c r="F30" s="0"/>
      <c r="G30" s="1"/>
      <c r="H30" s="1"/>
      <c r="I30" s="0"/>
      <c r="J30" s="0"/>
    </row>
    <row r="31" s="7" customFormat="true" ht="13.8" hidden="false" customHeight="false" outlineLevel="0" collapsed="false">
      <c r="A31" s="13" t="s">
        <v>46</v>
      </c>
      <c r="B31" s="14" t="s">
        <v>47</v>
      </c>
      <c r="C31" s="15" t="n">
        <v>6080</v>
      </c>
      <c r="D31" s="15" t="n">
        <v>6870</v>
      </c>
      <c r="E31" s="16" t="n">
        <v>6795</v>
      </c>
      <c r="F31" s="16" t="n">
        <v>6760</v>
      </c>
      <c r="G31" s="17" t="n">
        <v>5240</v>
      </c>
      <c r="H31" s="17" t="n">
        <v>5675</v>
      </c>
      <c r="I31" s="16" t="n">
        <v>4090</v>
      </c>
      <c r="J31" s="16" t="n">
        <v>3665</v>
      </c>
      <c r="L31" s="9"/>
    </row>
    <row r="32" s="7" customFormat="true" ht="13.8" hidden="false" customHeight="false" outlineLevel="0" collapsed="false">
      <c r="A32" s="7" t="s">
        <v>48</v>
      </c>
      <c r="B32" s="10" t="s">
        <v>12</v>
      </c>
      <c r="C32" s="8" t="n">
        <v>41.9</v>
      </c>
      <c r="D32" s="8" t="n">
        <v>58.1</v>
      </c>
      <c r="E32" s="7" t="n">
        <v>53.85</v>
      </c>
      <c r="F32" s="7" t="n">
        <v>48.25</v>
      </c>
      <c r="G32" s="1" t="n">
        <v>47</v>
      </c>
      <c r="H32" s="1" t="n">
        <v>48.35</v>
      </c>
      <c r="I32" s="7" t="n">
        <v>47.75</v>
      </c>
      <c r="J32" s="7" t="n">
        <v>43.5</v>
      </c>
    </row>
    <row r="33" s="7" customFormat="true" ht="13.8" hidden="false" customHeight="false" outlineLevel="0" collapsed="false">
      <c r="A33" s="7" t="s">
        <v>49</v>
      </c>
      <c r="B33" s="10" t="s">
        <v>12</v>
      </c>
      <c r="C33" s="8" t="n">
        <v>42.45</v>
      </c>
      <c r="D33" s="8" t="n">
        <v>26.85</v>
      </c>
      <c r="E33" s="7" t="n">
        <v>36.85</v>
      </c>
      <c r="F33" s="7" t="n">
        <v>42.75</v>
      </c>
      <c r="G33" s="1" t="n">
        <v>38.45</v>
      </c>
      <c r="H33" s="1" t="n">
        <v>37.8</v>
      </c>
      <c r="I33" s="7" t="n">
        <v>36.95</v>
      </c>
      <c r="J33" s="7" t="n">
        <v>41.05</v>
      </c>
    </row>
    <row r="34" s="7" customFormat="true" ht="13.8" hidden="false" customHeight="false" outlineLevel="0" collapsed="false">
      <c r="A34" s="7" t="s">
        <v>50</v>
      </c>
      <c r="B34" s="10" t="s">
        <v>12</v>
      </c>
      <c r="C34" s="8" t="n">
        <v>10.45</v>
      </c>
      <c r="D34" s="8" t="n">
        <v>9.05</v>
      </c>
      <c r="E34" s="7" t="n">
        <v>7.3</v>
      </c>
      <c r="F34" s="7" t="n">
        <v>6.15</v>
      </c>
      <c r="G34" s="1" t="n">
        <v>5.9</v>
      </c>
      <c r="H34" s="1" t="n">
        <v>6.25</v>
      </c>
      <c r="I34" s="7" t="n">
        <v>12</v>
      </c>
      <c r="J34" s="7" t="n">
        <v>12.15</v>
      </c>
      <c r="L34" s="11"/>
      <c r="M34" s="11"/>
      <c r="N34" s="11"/>
      <c r="O34" s="11"/>
      <c r="P34" s="11"/>
      <c r="Q34" s="11"/>
      <c r="R34" s="11"/>
    </row>
    <row r="35" s="7" customFormat="true" ht="13.8" hidden="false" customHeight="false" outlineLevel="0" collapsed="false">
      <c r="A35" s="7" t="s">
        <v>51</v>
      </c>
      <c r="B35" s="10" t="s">
        <v>12</v>
      </c>
      <c r="C35" s="8" t="n">
        <v>4.45</v>
      </c>
      <c r="D35" s="8" t="n">
        <v>5.2</v>
      </c>
      <c r="E35" s="7" t="n">
        <v>1.55</v>
      </c>
      <c r="F35" s="7" t="n">
        <v>2.25</v>
      </c>
      <c r="G35" s="1" t="n">
        <v>7.6</v>
      </c>
      <c r="H35" s="1" t="n">
        <v>6.7</v>
      </c>
      <c r="I35" s="7" t="n">
        <v>2.1</v>
      </c>
      <c r="J35" s="7" t="n">
        <v>2.05</v>
      </c>
      <c r="L35" s="9"/>
    </row>
    <row r="36" s="7" customFormat="true" ht="13.8" hidden="false" customHeight="false" outlineLevel="0" collapsed="false">
      <c r="A36" s="7" t="s">
        <v>52</v>
      </c>
      <c r="B36" s="10" t="s">
        <v>12</v>
      </c>
      <c r="C36" s="8" t="n">
        <v>0.75</v>
      </c>
      <c r="D36" s="8" t="n">
        <v>0.8</v>
      </c>
      <c r="E36" s="7" t="n">
        <v>0.45</v>
      </c>
      <c r="F36" s="7" t="n">
        <v>0.6</v>
      </c>
      <c r="G36" s="1" t="n">
        <v>1.05</v>
      </c>
      <c r="H36" s="1" t="n">
        <v>0.9</v>
      </c>
      <c r="I36" s="7" t="n">
        <v>1.2</v>
      </c>
      <c r="J36" s="7" t="n">
        <v>1.25</v>
      </c>
    </row>
    <row r="37" s="7" customFormat="true" ht="13.8" hidden="false" customHeight="false" outlineLevel="0" collapsed="false">
      <c r="A37" s="7" t="s">
        <v>53</v>
      </c>
      <c r="B37" s="10" t="s">
        <v>54</v>
      </c>
      <c r="C37" s="8" t="n">
        <v>201.5</v>
      </c>
      <c r="D37" s="8" t="n">
        <v>209.5</v>
      </c>
      <c r="E37" s="7" t="n">
        <v>261.5</v>
      </c>
      <c r="F37" s="7" t="n">
        <v>271.5</v>
      </c>
      <c r="G37" s="1" t="n">
        <v>206.5</v>
      </c>
      <c r="H37" s="1" t="n">
        <v>224</v>
      </c>
      <c r="I37" s="7" t="n">
        <v>252.5</v>
      </c>
      <c r="J37" s="7" t="n">
        <v>249.5</v>
      </c>
    </row>
    <row r="38" customFormat="false" ht="13.8" hidden="false" customHeight="false" outlineLevel="0" collapsed="false">
      <c r="A38" s="13" t="s">
        <v>55</v>
      </c>
      <c r="B38" s="14" t="s">
        <v>56</v>
      </c>
      <c r="C38" s="8" t="n">
        <v>4.82</v>
      </c>
      <c r="D38" s="8" t="n">
        <v>5.195</v>
      </c>
      <c r="E38" s="7" t="n">
        <v>5.66</v>
      </c>
      <c r="F38" s="7" t="n">
        <v>5.9</v>
      </c>
      <c r="G38" s="1" t="n">
        <v>4.745</v>
      </c>
      <c r="H38" s="1" t="n">
        <v>4.72</v>
      </c>
      <c r="I38" s="7" t="n">
        <v>5.01</v>
      </c>
      <c r="J38" s="7" t="n">
        <v>4.81</v>
      </c>
    </row>
    <row r="39" customFormat="false" ht="13.8" hidden="false" customHeight="false" outlineLevel="0" collapsed="false">
      <c r="A39" s="7" t="s">
        <v>57</v>
      </c>
      <c r="B39" s="10" t="s">
        <v>58</v>
      </c>
      <c r="C39" s="8" t="n">
        <v>14.4</v>
      </c>
      <c r="D39" s="8" t="n">
        <v>13.5</v>
      </c>
      <c r="E39" s="0" t="n">
        <v>15.3</v>
      </c>
      <c r="F39" s="0" t="n">
        <v>16.1</v>
      </c>
      <c r="G39" s="1" t="n">
        <v>14.5</v>
      </c>
      <c r="H39" s="1" t="n">
        <v>14.6</v>
      </c>
      <c r="I39" s="7" t="n">
        <v>13.5</v>
      </c>
      <c r="J39" s="7" t="n">
        <v>12.9</v>
      </c>
    </row>
    <row r="40" customFormat="false" ht="13.8" hidden="false" customHeight="false" outlineLevel="0" collapsed="false">
      <c r="A40" s="7" t="s">
        <v>59</v>
      </c>
      <c r="B40" s="10" t="s">
        <v>60</v>
      </c>
      <c r="C40" s="8" t="n">
        <v>86</v>
      </c>
      <c r="D40" s="8" t="n">
        <v>83.35</v>
      </c>
      <c r="E40" s="11" t="n">
        <v>79.6</v>
      </c>
      <c r="F40" s="11" t="n">
        <v>78.1</v>
      </c>
      <c r="G40" s="1" t="n">
        <v>88.95</v>
      </c>
      <c r="H40" s="1" t="n">
        <v>87.3</v>
      </c>
      <c r="I40" s="7" t="n">
        <v>82.3</v>
      </c>
      <c r="J40" s="7" t="n">
        <v>81.8</v>
      </c>
    </row>
    <row r="41" customFormat="false" ht="13.8" hidden="false" customHeight="false" outlineLevel="0" collapsed="false">
      <c r="A41" s="7" t="s">
        <v>61</v>
      </c>
      <c r="B41" s="10" t="s">
        <v>12</v>
      </c>
      <c r="C41" s="8" t="n">
        <v>41.45</v>
      </c>
      <c r="D41" s="8" t="n">
        <v>38.4</v>
      </c>
      <c r="E41" s="11" t="n">
        <v>45.05</v>
      </c>
      <c r="F41" s="11" t="n">
        <v>46.1</v>
      </c>
      <c r="G41" s="1" t="n">
        <v>42.2</v>
      </c>
      <c r="H41" s="1" t="n">
        <v>41.2</v>
      </c>
      <c r="I41" s="7" t="n">
        <v>39.6</v>
      </c>
      <c r="J41" s="7" t="n">
        <v>37.6</v>
      </c>
    </row>
    <row r="42" customFormat="false" ht="13.8" hidden="false" customHeight="false" outlineLevel="0" collapsed="false">
      <c r="A42" s="7" t="s">
        <v>62</v>
      </c>
      <c r="B42" s="10" t="s">
        <v>63</v>
      </c>
      <c r="C42" s="8" t="n">
        <f aca="false">C39/C38*10</f>
        <v>29.8755186721992</v>
      </c>
      <c r="D42" s="8" t="n">
        <f aca="false">D39/D38*10</f>
        <v>25.9865255052935</v>
      </c>
      <c r="E42" s="11" t="n">
        <f aca="false">E39/E38*10</f>
        <v>27.0318021201413</v>
      </c>
      <c r="F42" s="11" t="n">
        <f aca="false">F39/F38*10</f>
        <v>27.2881355932203</v>
      </c>
      <c r="G42" s="8" t="n">
        <f aca="false">G39/G38*10</f>
        <v>30.5584826132771</v>
      </c>
      <c r="H42" s="8" t="n">
        <f aca="false">H39/H38*10</f>
        <v>30.9322033898305</v>
      </c>
      <c r="I42" s="11" t="n">
        <f aca="false">I39/I38*10</f>
        <v>26.9461077844311</v>
      </c>
      <c r="J42" s="11" t="n">
        <f aca="false">J39/J38*10</f>
        <v>26.8191268191268</v>
      </c>
    </row>
    <row r="43" customFormat="false" ht="13.8" hidden="false" customHeight="false" outlineLevel="0" collapsed="false">
      <c r="A43" s="7" t="s">
        <v>64</v>
      </c>
      <c r="B43" s="10" t="s">
        <v>58</v>
      </c>
      <c r="C43" s="8" t="n">
        <f aca="false">C39/C41*100</f>
        <v>34.7406513872135</v>
      </c>
      <c r="D43" s="8" t="n">
        <f aca="false">D39/D41*100</f>
        <v>35.15625</v>
      </c>
      <c r="E43" s="9" t="n">
        <f aca="false">E39/E41*100</f>
        <v>33.9622641509434</v>
      </c>
      <c r="F43" s="9" t="n">
        <f aca="false">F39/F41*100</f>
        <v>34.9240780911063</v>
      </c>
      <c r="G43" s="8" t="n">
        <f aca="false">G39/G41*100</f>
        <v>34.3601895734597</v>
      </c>
      <c r="H43" s="8" t="n">
        <f aca="false">H39/H41*100</f>
        <v>35.4368932038835</v>
      </c>
      <c r="I43" s="9" t="n">
        <f aca="false">I39/I41*100</f>
        <v>34.0909090909091</v>
      </c>
      <c r="J43" s="9" t="n">
        <f aca="false">J39/J41*100</f>
        <v>34.3085106382979</v>
      </c>
    </row>
    <row r="44" customFormat="false" ht="13.8" hidden="false" customHeight="false" outlineLevel="0" collapsed="false">
      <c r="A44" s="4" t="s">
        <v>65</v>
      </c>
      <c r="B44" s="10"/>
      <c r="C44" s="8"/>
      <c r="D44" s="8"/>
    </row>
    <row r="45" customFormat="false" ht="13.8" hidden="false" customHeight="false" outlineLevel="0" collapsed="false">
      <c r="A45" s="7" t="s">
        <v>66</v>
      </c>
      <c r="B45" s="10" t="s">
        <v>67</v>
      </c>
      <c r="C45" s="8" t="n">
        <v>2.175</v>
      </c>
      <c r="D45" s="8" t="n">
        <v>2.05</v>
      </c>
      <c r="E45" s="0" t="n">
        <v>2.16</v>
      </c>
      <c r="F45" s="0" t="n">
        <v>2.29</v>
      </c>
      <c r="G45" s="1" t="n">
        <v>2.35</v>
      </c>
      <c r="H45" s="1" t="n">
        <v>2.36</v>
      </c>
      <c r="I45" s="7" t="n">
        <v>2.24</v>
      </c>
      <c r="J45" s="7" t="n">
        <v>2.78</v>
      </c>
    </row>
    <row r="46" customFormat="false" ht="13.8" hidden="false" customHeight="false" outlineLevel="0" collapsed="false">
      <c r="A46" s="7" t="s">
        <v>68</v>
      </c>
      <c r="B46" s="10" t="s">
        <v>69</v>
      </c>
      <c r="C46" s="8" t="n">
        <v>104</v>
      </c>
      <c r="D46" s="8" t="n">
        <v>154</v>
      </c>
      <c r="E46" s="0" t="n">
        <v>59.1</v>
      </c>
      <c r="F46" s="0" t="n">
        <v>49.2</v>
      </c>
      <c r="G46" s="1" t="n">
        <v>208</v>
      </c>
      <c r="H46" s="1" t="n">
        <v>158</v>
      </c>
      <c r="I46" s="7" t="n">
        <v>35</v>
      </c>
      <c r="J46" s="7" t="n">
        <v>19</v>
      </c>
    </row>
    <row r="47" customFormat="false" ht="13.8" hidden="false" customHeight="false" outlineLevel="0" collapsed="false">
      <c r="A47" s="7" t="s">
        <v>70</v>
      </c>
      <c r="B47" s="10" t="s">
        <v>71</v>
      </c>
      <c r="C47" s="8" t="n">
        <v>18.3</v>
      </c>
      <c r="D47" s="8" t="n">
        <v>11.2</v>
      </c>
      <c r="E47" s="0" t="n">
        <v>22.7</v>
      </c>
      <c r="F47" s="0" t="n">
        <v>23.1</v>
      </c>
      <c r="G47" s="1" t="n">
        <v>20.6</v>
      </c>
      <c r="H47" s="1" t="n">
        <v>15.05</v>
      </c>
      <c r="I47" s="7" t="n">
        <v>18.35</v>
      </c>
      <c r="J47" s="7" t="n">
        <v>12.25</v>
      </c>
    </row>
    <row r="48" customFormat="false" ht="13.8" hidden="false" customHeight="false" outlineLevel="0" collapsed="false">
      <c r="A48" s="7" t="s">
        <v>72</v>
      </c>
      <c r="B48" s="10" t="s">
        <v>12</v>
      </c>
      <c r="C48" s="8" t="n">
        <v>33.45</v>
      </c>
      <c r="D48" s="8" t="n">
        <v>19.8</v>
      </c>
      <c r="E48" s="0" t="n">
        <v>34.9</v>
      </c>
      <c r="F48" s="0" t="n">
        <v>40.2</v>
      </c>
      <c r="G48" s="1" t="n">
        <v>33.1</v>
      </c>
      <c r="H48" s="1" t="n">
        <v>25.4</v>
      </c>
      <c r="I48" s="7" t="n">
        <v>29.54</v>
      </c>
      <c r="J48" s="7" t="n">
        <v>18.4</v>
      </c>
    </row>
    <row r="49" customFormat="false" ht="13.8" hidden="false" customHeight="false" outlineLevel="0" collapsed="false">
      <c r="A49" s="4" t="s">
        <v>73</v>
      </c>
      <c r="B49" s="10"/>
      <c r="C49" s="8"/>
      <c r="D49" s="8"/>
    </row>
    <row r="50" customFormat="false" ht="13.8" hidden="false" customHeight="false" outlineLevel="0" collapsed="false">
      <c r="A50" s="7" t="s">
        <v>74</v>
      </c>
      <c r="B50" s="10" t="s">
        <v>75</v>
      </c>
      <c r="C50" s="18" t="n">
        <v>596</v>
      </c>
      <c r="D50" s="18" t="n">
        <v>516</v>
      </c>
      <c r="E50" s="11" t="n">
        <v>461</v>
      </c>
      <c r="F50" s="11" t="n">
        <v>424</v>
      </c>
      <c r="G50" s="19" t="n">
        <v>487</v>
      </c>
      <c r="H50" s="19" t="n">
        <v>401</v>
      </c>
      <c r="I50" s="11" t="n">
        <v>353</v>
      </c>
      <c r="J50" s="11" t="n">
        <v>493</v>
      </c>
    </row>
    <row r="51" customFormat="false" ht="13.8" hidden="false" customHeight="false" outlineLevel="0" collapsed="false">
      <c r="A51" s="7" t="s">
        <v>76</v>
      </c>
      <c r="B51" s="10" t="s">
        <v>77</v>
      </c>
      <c r="C51" s="8" t="n">
        <v>16.4</v>
      </c>
      <c r="D51" s="8" t="n">
        <v>27.4</v>
      </c>
      <c r="E51" s="0" t="n">
        <v>19.6</v>
      </c>
      <c r="F51" s="0" t="n">
        <v>20.4</v>
      </c>
      <c r="G51" s="1" t="n">
        <v>17.9</v>
      </c>
      <c r="H51" s="1" t="n">
        <v>21.6</v>
      </c>
      <c r="I51" s="0" t="n">
        <v>17.1</v>
      </c>
      <c r="J51" s="0" t="n">
        <v>18.5</v>
      </c>
    </row>
    <row r="52" customFormat="false" ht="13.8" hidden="false" customHeight="false" outlineLevel="0" collapsed="false">
      <c r="A52" s="7" t="s">
        <v>78</v>
      </c>
      <c r="B52" s="10" t="s">
        <v>79</v>
      </c>
      <c r="C52" s="8" t="s">
        <v>80</v>
      </c>
      <c r="D52" s="8" t="n">
        <v>3.51</v>
      </c>
      <c r="E52" s="0" t="n">
        <v>2</v>
      </c>
      <c r="F52" s="0" t="n">
        <v>3</v>
      </c>
      <c r="G52" s="1" t="s">
        <v>80</v>
      </c>
      <c r="H52" s="1" t="s">
        <v>80</v>
      </c>
      <c r="I52" s="0" t="s">
        <v>80</v>
      </c>
      <c r="J52" s="0" t="s">
        <v>80</v>
      </c>
    </row>
    <row r="53" customFormat="false" ht="13.8" hidden="false" customHeight="false" outlineLevel="0" collapsed="false">
      <c r="A53" s="4" t="s">
        <v>81</v>
      </c>
      <c r="B53" s="10"/>
      <c r="C53" s="8"/>
      <c r="D53" s="8"/>
    </row>
    <row r="54" customFormat="false" ht="13.8" hidden="false" customHeight="false" outlineLevel="0" collapsed="false">
      <c r="A54" s="7" t="s">
        <v>82</v>
      </c>
      <c r="B54" s="10" t="s">
        <v>69</v>
      </c>
      <c r="C54" s="8" t="n">
        <v>511.5</v>
      </c>
      <c r="D54" s="8" t="n">
        <v>515.5</v>
      </c>
      <c r="E54" s="0" t="n">
        <v>411.5</v>
      </c>
      <c r="F54" s="0" t="n">
        <v>656.5</v>
      </c>
      <c r="G54" s="1" t="n">
        <v>434</v>
      </c>
      <c r="H54" s="1" t="n">
        <v>525.5</v>
      </c>
      <c r="I54" s="0" t="n">
        <v>474.5</v>
      </c>
      <c r="J54" s="0" t="n">
        <v>520.5</v>
      </c>
    </row>
    <row r="55" customFormat="false" ht="13.8" hidden="false" customHeight="false" outlineLevel="0" collapsed="false">
      <c r="A55" s="7" t="s">
        <v>83</v>
      </c>
      <c r="B55" s="10" t="s">
        <v>69</v>
      </c>
      <c r="C55" s="8" t="n">
        <v>338.5</v>
      </c>
      <c r="D55" s="8" t="n">
        <v>499.5</v>
      </c>
      <c r="E55" s="0" t="n">
        <v>228.5</v>
      </c>
      <c r="F55" s="0" t="n">
        <v>360</v>
      </c>
      <c r="G55" s="1" t="n">
        <v>628.5</v>
      </c>
      <c r="H55" s="1" t="n">
        <v>662</v>
      </c>
      <c r="I55" s="0" t="n">
        <v>714</v>
      </c>
      <c r="J55" s="0" t="n">
        <v>958.5</v>
      </c>
    </row>
    <row r="56" customFormat="false" ht="13.8" hidden="false" customHeight="false" outlineLevel="0" collapsed="false">
      <c r="A56" s="7" t="s">
        <v>84</v>
      </c>
      <c r="B56" s="10" t="s">
        <v>32</v>
      </c>
      <c r="C56" s="8" t="n">
        <v>10.7</v>
      </c>
      <c r="D56" s="8" t="n">
        <v>7.785</v>
      </c>
      <c r="E56" s="0" t="n">
        <v>9.285</v>
      </c>
      <c r="F56" s="0" t="n">
        <v>7.795</v>
      </c>
      <c r="G56" s="1" t="n">
        <v>9.365</v>
      </c>
      <c r="H56" s="1" t="n">
        <v>8.28</v>
      </c>
      <c r="I56" s="0" t="n">
        <v>10.9</v>
      </c>
      <c r="J56" s="0" t="n">
        <v>11.75</v>
      </c>
    </row>
    <row r="57" customFormat="false" ht="13.8" hidden="false" customHeight="false" outlineLevel="0" collapsed="false">
      <c r="A57" s="7" t="s">
        <v>85</v>
      </c>
      <c r="B57" s="10" t="s">
        <v>69</v>
      </c>
      <c r="C57" s="8" t="n">
        <v>8.84</v>
      </c>
      <c r="D57" s="8" t="n">
        <v>13.55</v>
      </c>
      <c r="E57" s="0" t="n">
        <v>13.65</v>
      </c>
      <c r="F57" s="0" t="n">
        <v>17.6</v>
      </c>
      <c r="G57" s="1" t="n">
        <v>9.45</v>
      </c>
      <c r="H57" s="1" t="n">
        <v>11.1</v>
      </c>
      <c r="I57" s="0" t="n">
        <v>13</v>
      </c>
      <c r="J57" s="0" t="n">
        <v>13</v>
      </c>
    </row>
    <row r="58" customFormat="false" ht="13.8" hidden="false" customHeight="false" outlineLevel="0" collapsed="false">
      <c r="A58" s="7" t="s">
        <v>86</v>
      </c>
      <c r="B58" s="20" t="s">
        <v>87</v>
      </c>
      <c r="C58" s="8" t="n">
        <v>336.5</v>
      </c>
      <c r="D58" s="8" t="n">
        <v>275.5</v>
      </c>
      <c r="E58" s="0" t="n">
        <v>525</v>
      </c>
      <c r="F58" s="0" t="n">
        <v>604.5</v>
      </c>
      <c r="G58" s="1" t="n">
        <v>493</v>
      </c>
      <c r="H58" s="1" t="n">
        <v>503</v>
      </c>
      <c r="I58" s="0" t="n">
        <v>357.5</v>
      </c>
      <c r="J58" s="0" t="n">
        <v>493.5</v>
      </c>
    </row>
    <row r="59" customFormat="false" ht="13.8" hidden="false" customHeight="false" outlineLevel="0" collapsed="false">
      <c r="A59" s="7" t="s">
        <v>88</v>
      </c>
      <c r="B59" s="10" t="s">
        <v>32</v>
      </c>
      <c r="C59" s="8" t="n">
        <v>11.85</v>
      </c>
      <c r="D59" s="8" t="n">
        <v>13.1</v>
      </c>
      <c r="E59" s="0" t="n">
        <v>7.015</v>
      </c>
      <c r="F59" s="0" t="n">
        <v>10.65</v>
      </c>
      <c r="G59" s="1" t="n">
        <v>10.7</v>
      </c>
      <c r="H59" s="1" t="n">
        <v>11.35</v>
      </c>
      <c r="I59" s="0" t="n">
        <v>17.25</v>
      </c>
      <c r="J59" s="0" t="n">
        <v>11.15</v>
      </c>
    </row>
    <row r="60" customFormat="false" ht="13.8" hidden="false" customHeight="false" outlineLevel="0" collapsed="false">
      <c r="A60" s="7" t="s">
        <v>89</v>
      </c>
      <c r="B60" s="10" t="s">
        <v>69</v>
      </c>
      <c r="C60" s="8" t="n">
        <v>24.35</v>
      </c>
      <c r="D60" s="8" t="n">
        <v>34.3</v>
      </c>
      <c r="E60" s="0" t="n">
        <v>37.4</v>
      </c>
      <c r="F60" s="0" t="n">
        <v>36.55</v>
      </c>
      <c r="G60" s="1" t="n">
        <v>33.1</v>
      </c>
      <c r="H60" s="1" t="n">
        <v>15.24</v>
      </c>
      <c r="I60" s="0" t="n">
        <v>28</v>
      </c>
      <c r="J60" s="0" t="n">
        <v>26.75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LibreOffice/6.3.1.2$Windows_X86_64 LibreOffice_project/b79626edf0065ac373bd1df5c28bd630b4424273</Application>
  <Company>Université Rennes 2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2023-12-12T11:05:51Z</dcterms:created>
  <dc:creator>derbre_f</dc:creator>
  <dc:description/>
  <dc:language>fr-FR</dc:language>
  <cp:lastModifiedBy/>
  <dcterms:modified xsi:type="dcterms:W3CDTF">2024-02-05T14:18:41Z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Université Rennes 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