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420" windowHeight="7305"/>
  </bookViews>
  <sheets>
    <sheet name="ref2014.1024a" sheetId="1" r:id="rId1"/>
  </sheets>
  <calcPr calcId="145621"/>
</workbook>
</file>

<file path=xl/calcChain.xml><?xml version="1.0" encoding="utf-8"?>
<calcChain xmlns="http://schemas.openxmlformats.org/spreadsheetml/2006/main">
  <c r="AR10" i="1" l="1"/>
  <c r="AR11" i="1"/>
  <c r="AR12" i="1"/>
  <c r="AR13" i="1"/>
  <c r="AR14" i="1"/>
  <c r="AR15" i="1"/>
  <c r="AR16" i="1"/>
  <c r="AR9" i="1"/>
</calcChain>
</file>

<file path=xl/sharedStrings.xml><?xml version="1.0" encoding="utf-8"?>
<sst xmlns="http://schemas.openxmlformats.org/spreadsheetml/2006/main" count="25" uniqueCount="24">
  <si>
    <t>ref2014.d102413a</t>
  </si>
  <si>
    <t>80. Lower 48 Onshore Natural Gas Production by Region and Type</t>
  </si>
  <si>
    <t/>
  </si>
  <si>
    <t xml:space="preserve"> Region and Type</t>
  </si>
  <si>
    <t xml:space="preserve">  Bakken</t>
  </si>
  <si>
    <t xml:space="preserve">  Eagle Ford</t>
  </si>
  <si>
    <t xml:space="preserve">  Woodford</t>
  </si>
  <si>
    <t>NGP000</t>
  </si>
  <si>
    <t>(trillion cubic feet)</t>
  </si>
  <si>
    <t>Shale Gas Plays</t>
  </si>
  <si>
    <t>NGP000:select_barnett</t>
  </si>
  <si>
    <t xml:space="preserve">  Barnett</t>
  </si>
  <si>
    <t>NGP000:select_haynes</t>
  </si>
  <si>
    <t xml:space="preserve">  Haynesville/Bossier</t>
  </si>
  <si>
    <t>NGP000:select_fayette</t>
  </si>
  <si>
    <t xml:space="preserve">  Fayetteville</t>
  </si>
  <si>
    <t>NGP000:select_woodford</t>
  </si>
  <si>
    <t>NGP000:select_eagleford</t>
  </si>
  <si>
    <t>NGP000:select_antrim</t>
  </si>
  <si>
    <t xml:space="preserve">  Antrim</t>
  </si>
  <si>
    <t>NGP000:select_marcellus</t>
  </si>
  <si>
    <t xml:space="preserve">  Marcellus</t>
  </si>
  <si>
    <t>NGP000:select_bakken</t>
  </si>
  <si>
    <t>Cumulative 2000 to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</si>
</sst>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i/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2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2.75" x14ac:dyDescent="0.2"/>
  <cols>
    <col min="1" max="1" width="20.85546875" hidden="1" customWidth="1"/>
    <col min="2" max="2" width="34.42578125" customWidth="1"/>
  </cols>
  <sheetData>
    <row r="1" spans="1:44" ht="15.75" customHeight="1" x14ac:dyDescent="0.25">
      <c r="B1" s="1" t="s">
        <v>0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  <c r="X1" s="2">
        <v>2021</v>
      </c>
      <c r="Y1" s="2">
        <v>2022</v>
      </c>
      <c r="Z1" s="2">
        <v>2023</v>
      </c>
      <c r="AA1" s="2">
        <v>2024</v>
      </c>
      <c r="AB1" s="2">
        <v>2025</v>
      </c>
      <c r="AC1" s="2">
        <v>2026</v>
      </c>
      <c r="AD1" s="2">
        <v>2027</v>
      </c>
      <c r="AE1" s="2">
        <v>2028</v>
      </c>
      <c r="AF1" s="2">
        <v>2029</v>
      </c>
      <c r="AG1" s="2">
        <v>2030</v>
      </c>
      <c r="AH1" s="2">
        <v>2031</v>
      </c>
      <c r="AI1" s="2">
        <v>2032</v>
      </c>
      <c r="AJ1" s="2">
        <v>2033</v>
      </c>
      <c r="AK1" s="2">
        <v>2034</v>
      </c>
      <c r="AL1" s="2">
        <v>2035</v>
      </c>
      <c r="AM1" s="2">
        <v>2036</v>
      </c>
      <c r="AN1" s="2">
        <v>2037</v>
      </c>
      <c r="AO1" s="2">
        <v>2038</v>
      </c>
      <c r="AP1" s="2">
        <v>2039</v>
      </c>
      <c r="AQ1" s="2">
        <v>2040</v>
      </c>
      <c r="AR1" t="s">
        <v>23</v>
      </c>
    </row>
    <row r="3" spans="1:44" ht="15.75" customHeight="1" x14ac:dyDescent="0.25">
      <c r="A3" s="3" t="s">
        <v>7</v>
      </c>
      <c r="B3" s="1" t="s">
        <v>1</v>
      </c>
    </row>
    <row r="4" spans="1:44" x14ac:dyDescent="0.2">
      <c r="B4" s="2" t="s">
        <v>8</v>
      </c>
    </row>
    <row r="5" spans="1:44" x14ac:dyDescent="0.2">
      <c r="B5" s="2" t="s">
        <v>2</v>
      </c>
    </row>
    <row r="6" spans="1:44" x14ac:dyDescent="0.2">
      <c r="B6" s="4" t="s">
        <v>3</v>
      </c>
      <c r="C6" s="2">
        <v>2000</v>
      </c>
      <c r="D6" s="2">
        <v>2001</v>
      </c>
      <c r="E6" s="2">
        <v>2002</v>
      </c>
      <c r="F6" s="2">
        <v>2003</v>
      </c>
      <c r="G6" s="2">
        <v>2004</v>
      </c>
      <c r="H6" s="2">
        <v>2005</v>
      </c>
      <c r="I6" s="2">
        <v>2006</v>
      </c>
      <c r="J6" s="2">
        <v>2007</v>
      </c>
      <c r="K6" s="2">
        <v>2008</v>
      </c>
      <c r="L6" s="2">
        <v>2009</v>
      </c>
      <c r="M6" s="2">
        <v>2010</v>
      </c>
      <c r="N6" s="2">
        <v>2011</v>
      </c>
      <c r="O6" s="2">
        <v>2012</v>
      </c>
      <c r="P6" s="2">
        <v>2013</v>
      </c>
      <c r="Q6" s="2">
        <v>2014</v>
      </c>
      <c r="R6" s="2">
        <v>2015</v>
      </c>
      <c r="S6" s="2">
        <v>2016</v>
      </c>
      <c r="T6" s="2">
        <v>2017</v>
      </c>
      <c r="U6" s="2">
        <v>2018</v>
      </c>
      <c r="V6" s="2">
        <v>2019</v>
      </c>
      <c r="W6" s="2">
        <v>2020</v>
      </c>
      <c r="X6" s="2">
        <v>2021</v>
      </c>
      <c r="Y6" s="2">
        <v>2022</v>
      </c>
      <c r="Z6" s="2">
        <v>2023</v>
      </c>
      <c r="AA6" s="2">
        <v>2024</v>
      </c>
      <c r="AB6" s="2">
        <v>2025</v>
      </c>
      <c r="AC6" s="2">
        <v>2026</v>
      </c>
      <c r="AD6" s="2">
        <v>2027</v>
      </c>
      <c r="AE6" s="2">
        <v>2028</v>
      </c>
      <c r="AF6" s="2">
        <v>2029</v>
      </c>
      <c r="AG6" s="2">
        <v>2030</v>
      </c>
      <c r="AH6" s="2">
        <v>2031</v>
      </c>
      <c r="AI6" s="2">
        <v>2032</v>
      </c>
      <c r="AJ6" s="2">
        <v>2033</v>
      </c>
      <c r="AK6" s="2">
        <v>2034</v>
      </c>
      <c r="AL6" s="2">
        <v>2035</v>
      </c>
      <c r="AM6" s="2">
        <v>2036</v>
      </c>
      <c r="AN6" s="2">
        <v>2037</v>
      </c>
      <c r="AO6" s="2">
        <v>2038</v>
      </c>
      <c r="AP6" s="2">
        <v>2039</v>
      </c>
      <c r="AQ6" s="2">
        <v>2040</v>
      </c>
      <c r="AR6" t="s">
        <v>23</v>
      </c>
    </row>
    <row r="8" spans="1:44" x14ac:dyDescent="0.2">
      <c r="B8" s="2" t="s">
        <v>9</v>
      </c>
    </row>
    <row r="9" spans="1:44" x14ac:dyDescent="0.2">
      <c r="A9" s="3" t="s">
        <v>10</v>
      </c>
      <c r="B9" t="s">
        <v>11</v>
      </c>
      <c r="C9" s="5">
        <v>6.5000000000000002E-2</v>
      </c>
      <c r="D9" s="5">
        <v>0.11</v>
      </c>
      <c r="E9" s="5">
        <v>0.18099999999999999</v>
      </c>
      <c r="F9" s="5">
        <v>0.25</v>
      </c>
      <c r="G9" s="5">
        <v>0.315</v>
      </c>
      <c r="H9" s="5">
        <v>0.41499999999999998</v>
      </c>
      <c r="I9" s="5">
        <v>0.59099999999999997</v>
      </c>
      <c r="J9" s="5">
        <v>0.91</v>
      </c>
      <c r="K9" s="5">
        <v>1.33</v>
      </c>
      <c r="L9" s="5">
        <v>1.4690000000000001</v>
      </c>
      <c r="M9" s="5">
        <v>1.54</v>
      </c>
      <c r="N9" s="5">
        <v>1.694</v>
      </c>
      <c r="O9" s="5">
        <v>1.7110000000000001</v>
      </c>
      <c r="P9" s="5">
        <v>1.9302140000000001</v>
      </c>
      <c r="Q9" s="5">
        <v>1.8255509999999999</v>
      </c>
      <c r="R9" s="5">
        <v>1.7845819999999999</v>
      </c>
      <c r="S9" s="5">
        <v>1.754162</v>
      </c>
      <c r="T9" s="5">
        <v>1.706915</v>
      </c>
      <c r="U9" s="5">
        <v>1.682714</v>
      </c>
      <c r="V9" s="5">
        <v>1.639651</v>
      </c>
      <c r="W9" s="5">
        <v>1.5573809999999999</v>
      </c>
      <c r="X9" s="5">
        <v>1.485948</v>
      </c>
      <c r="Y9" s="5">
        <v>1.4053880000000001</v>
      </c>
      <c r="Z9" s="5">
        <v>1.352641</v>
      </c>
      <c r="AA9" s="5">
        <v>1.2972349999999999</v>
      </c>
      <c r="AB9" s="5">
        <v>1.241725</v>
      </c>
      <c r="AC9" s="5">
        <v>1.221427</v>
      </c>
      <c r="AD9" s="5">
        <v>1.2771669999999999</v>
      </c>
      <c r="AE9" s="5">
        <v>1.3159909999999999</v>
      </c>
      <c r="AF9" s="5">
        <v>1.3407</v>
      </c>
      <c r="AG9" s="5">
        <v>1.3545529999999999</v>
      </c>
      <c r="AH9" s="5">
        <v>1.3622840000000001</v>
      </c>
      <c r="AI9" s="5">
        <v>1.3795900000000001</v>
      </c>
      <c r="AJ9" s="5">
        <v>1.4087240000000001</v>
      </c>
      <c r="AK9" s="5">
        <v>1.40682</v>
      </c>
      <c r="AL9" s="5">
        <v>1.382152</v>
      </c>
      <c r="AM9" s="5">
        <v>1.347404</v>
      </c>
      <c r="AN9" s="5">
        <v>1.4081189999999999</v>
      </c>
      <c r="AO9" s="5">
        <v>1.7245360000000001</v>
      </c>
      <c r="AP9" s="5">
        <v>1.968591</v>
      </c>
      <c r="AQ9" s="5">
        <v>2.1472340000000001</v>
      </c>
      <c r="AR9" s="5">
        <f>SUM(C9:AQ9)</f>
        <v>53.290398999999994</v>
      </c>
    </row>
    <row r="10" spans="1:44" x14ac:dyDescent="0.2">
      <c r="A10" s="3" t="s">
        <v>12</v>
      </c>
      <c r="B10" t="s">
        <v>13</v>
      </c>
      <c r="C10" s="5">
        <v>0.05</v>
      </c>
      <c r="D10" s="5">
        <v>4.9000000000000002E-2</v>
      </c>
      <c r="E10" s="5">
        <v>4.9000000000000002E-2</v>
      </c>
      <c r="F10" s="5">
        <v>4.2000000000000003E-2</v>
      </c>
      <c r="G10" s="5">
        <v>3.7999999999999999E-2</v>
      </c>
      <c r="H10" s="5">
        <v>3.5999999999999997E-2</v>
      </c>
      <c r="I10" s="5">
        <v>3.2000000000000001E-2</v>
      </c>
      <c r="J10" s="5">
        <v>3.1E-2</v>
      </c>
      <c r="K10" s="5">
        <v>5.6000000000000001E-2</v>
      </c>
      <c r="L10" s="5">
        <v>0.47199999999999998</v>
      </c>
      <c r="M10" s="5">
        <v>1.45</v>
      </c>
      <c r="N10" s="5">
        <v>2.5019999999999998</v>
      </c>
      <c r="O10" s="5">
        <v>2.5649999999999999</v>
      </c>
      <c r="P10" s="5">
        <v>1.81335</v>
      </c>
      <c r="Q10" s="5">
        <v>1.7476989999999999</v>
      </c>
      <c r="R10" s="5">
        <v>1.939881</v>
      </c>
      <c r="S10" s="5">
        <v>1.973973</v>
      </c>
      <c r="T10" s="5">
        <v>2.0556830000000001</v>
      </c>
      <c r="U10" s="5">
        <v>2.175217</v>
      </c>
      <c r="V10" s="5">
        <v>2.619653</v>
      </c>
      <c r="W10" s="5">
        <v>3.2458830000000001</v>
      </c>
      <c r="X10" s="5">
        <v>3.6120890000000001</v>
      </c>
      <c r="Y10" s="5">
        <v>3.7834300000000001</v>
      </c>
      <c r="Z10" s="5">
        <v>3.8897970000000002</v>
      </c>
      <c r="AA10" s="5">
        <v>4.0011109999999999</v>
      </c>
      <c r="AB10" s="5">
        <v>4.0743159999999996</v>
      </c>
      <c r="AC10" s="5">
        <v>4.1659319999999997</v>
      </c>
      <c r="AD10" s="5">
        <v>4.2124759999999997</v>
      </c>
      <c r="AE10" s="5">
        <v>4.1849280000000002</v>
      </c>
      <c r="AF10" s="5">
        <v>4.1160509999999997</v>
      </c>
      <c r="AG10" s="5">
        <v>4.0863170000000002</v>
      </c>
      <c r="AH10" s="5">
        <v>4.0163120000000001</v>
      </c>
      <c r="AI10" s="5">
        <v>3.9432640000000001</v>
      </c>
      <c r="AJ10" s="5">
        <v>3.870835</v>
      </c>
      <c r="AK10" s="5">
        <v>3.7936800000000002</v>
      </c>
      <c r="AL10" s="5">
        <v>3.7070120000000002</v>
      </c>
      <c r="AM10" s="5">
        <v>3.6578270000000002</v>
      </c>
      <c r="AN10" s="5">
        <v>3.6130719999999998</v>
      </c>
      <c r="AO10" s="5">
        <v>3.5402480000000001</v>
      </c>
      <c r="AP10" s="5">
        <v>3.4567109999999999</v>
      </c>
      <c r="AQ10" s="5">
        <v>3.3714390000000001</v>
      </c>
      <c r="AR10" s="5">
        <f t="shared" ref="AR10:AR17" si="0">SUM(C10:AQ10)</f>
        <v>102.04018600000001</v>
      </c>
    </row>
    <row r="11" spans="1:44" x14ac:dyDescent="0.2">
      <c r="A11" s="3" t="s">
        <v>14</v>
      </c>
      <c r="B11" t="s">
        <v>15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2E-3</v>
      </c>
      <c r="I11" s="5">
        <v>1.4999999999999999E-2</v>
      </c>
      <c r="J11" s="5">
        <v>8.5000000000000006E-2</v>
      </c>
      <c r="K11" s="5">
        <v>0.26700000000000002</v>
      </c>
      <c r="L11" s="5">
        <v>0.51300000000000001</v>
      </c>
      <c r="M11" s="5">
        <v>0.77</v>
      </c>
      <c r="N11" s="5">
        <v>0.93799999999999994</v>
      </c>
      <c r="O11" s="5">
        <v>1.0249999999999999</v>
      </c>
      <c r="P11" s="5">
        <v>0.81522700000000003</v>
      </c>
      <c r="Q11" s="5">
        <v>0.82132400000000005</v>
      </c>
      <c r="R11" s="5">
        <v>0.92090899999999998</v>
      </c>
      <c r="S11" s="5">
        <v>0.98102699999999998</v>
      </c>
      <c r="T11" s="5">
        <v>1.0370550000000001</v>
      </c>
      <c r="U11" s="5">
        <v>1.0987130000000001</v>
      </c>
      <c r="V11" s="5">
        <v>1.1751529999999999</v>
      </c>
      <c r="W11" s="5">
        <v>1.2231190000000001</v>
      </c>
      <c r="X11" s="5">
        <v>1.2573209999999999</v>
      </c>
      <c r="Y11" s="5">
        <v>1.277944</v>
      </c>
      <c r="Z11" s="5">
        <v>1.312479</v>
      </c>
      <c r="AA11" s="5">
        <v>1.3446579999999999</v>
      </c>
      <c r="AB11" s="5">
        <v>1.377894</v>
      </c>
      <c r="AC11" s="5">
        <v>1.406528</v>
      </c>
      <c r="AD11" s="5">
        <v>1.4359580000000001</v>
      </c>
      <c r="AE11" s="5">
        <v>1.4761</v>
      </c>
      <c r="AF11" s="5">
        <v>1.506786</v>
      </c>
      <c r="AG11" s="5">
        <v>1.5421990000000001</v>
      </c>
      <c r="AH11" s="5">
        <v>1.5685690000000001</v>
      </c>
      <c r="AI11" s="5">
        <v>1.594503</v>
      </c>
      <c r="AJ11" s="5">
        <v>1.6030990000000001</v>
      </c>
      <c r="AK11" s="5">
        <v>1.6127609999999999</v>
      </c>
      <c r="AL11" s="5">
        <v>1.6154139999999999</v>
      </c>
      <c r="AM11" s="5">
        <v>1.617011</v>
      </c>
      <c r="AN11" s="5">
        <v>1.5989070000000001</v>
      </c>
      <c r="AO11" s="5">
        <v>1.5728260000000001</v>
      </c>
      <c r="AP11" s="5">
        <v>1.552573</v>
      </c>
      <c r="AQ11" s="5">
        <v>1.5347489999999999</v>
      </c>
      <c r="AR11" s="5">
        <f t="shared" si="0"/>
        <v>41.495805999999995</v>
      </c>
    </row>
    <row r="12" spans="1:44" x14ac:dyDescent="0.2">
      <c r="A12" s="3" t="s">
        <v>16</v>
      </c>
      <c r="B12" t="s">
        <v>6</v>
      </c>
      <c r="C12" s="5">
        <v>2E-3</v>
      </c>
      <c r="D12" s="5">
        <v>2E-3</v>
      </c>
      <c r="E12" s="5">
        <v>2E-3</v>
      </c>
      <c r="F12" s="5">
        <v>2E-3</v>
      </c>
      <c r="G12" s="5">
        <v>4.0000000000000001E-3</v>
      </c>
      <c r="H12" s="5">
        <v>6.0000000000000001E-3</v>
      </c>
      <c r="I12" s="5">
        <v>1.7999999999999999E-2</v>
      </c>
      <c r="J12" s="5">
        <v>5.5E-2</v>
      </c>
      <c r="K12" s="5">
        <v>0.13600000000000001</v>
      </c>
      <c r="L12" s="5">
        <v>0.218</v>
      </c>
      <c r="M12" s="5">
        <v>0.27500000000000002</v>
      </c>
      <c r="N12" s="5">
        <v>0.312</v>
      </c>
      <c r="O12" s="5">
        <v>0.34499999999999997</v>
      </c>
      <c r="P12" s="5">
        <v>0.60752399999999995</v>
      </c>
      <c r="Q12" s="5">
        <v>0.55921799999999999</v>
      </c>
      <c r="R12" s="5">
        <v>0.55936200000000003</v>
      </c>
      <c r="S12" s="5">
        <v>0.60051699999999997</v>
      </c>
      <c r="T12" s="5">
        <v>0.63965099999999997</v>
      </c>
      <c r="U12" s="5">
        <v>0.67970699999999995</v>
      </c>
      <c r="V12" s="5">
        <v>0.738228</v>
      </c>
      <c r="W12" s="5">
        <v>0.78610500000000005</v>
      </c>
      <c r="X12" s="5">
        <v>0.812473</v>
      </c>
      <c r="Y12" s="5">
        <v>0.83429399999999998</v>
      </c>
      <c r="Z12" s="5">
        <v>0.85766299999999995</v>
      </c>
      <c r="AA12" s="5">
        <v>0.88372399999999995</v>
      </c>
      <c r="AB12" s="5">
        <v>0.89858499999999997</v>
      </c>
      <c r="AC12" s="5">
        <v>0.90835600000000005</v>
      </c>
      <c r="AD12" s="5">
        <v>0.90279600000000004</v>
      </c>
      <c r="AE12" s="5">
        <v>0.88948700000000003</v>
      </c>
      <c r="AF12" s="5">
        <v>0.86634599999999995</v>
      </c>
      <c r="AG12" s="5">
        <v>0.86354500000000001</v>
      </c>
      <c r="AH12" s="5">
        <v>0.86143800000000004</v>
      </c>
      <c r="AI12" s="5">
        <v>0.87718399999999996</v>
      </c>
      <c r="AJ12" s="5">
        <v>0.87639599999999995</v>
      </c>
      <c r="AK12" s="5">
        <v>0.87541199999999997</v>
      </c>
      <c r="AL12" s="5">
        <v>0.859259</v>
      </c>
      <c r="AM12" s="5">
        <v>0.84547600000000001</v>
      </c>
      <c r="AN12" s="5">
        <v>0.83988499999999999</v>
      </c>
      <c r="AO12" s="5">
        <v>0.85045800000000005</v>
      </c>
      <c r="AP12" s="5">
        <v>0.83528400000000003</v>
      </c>
      <c r="AQ12" s="5">
        <v>0.816971</v>
      </c>
      <c r="AR12" s="5">
        <f t="shared" si="0"/>
        <v>23.802344000000005</v>
      </c>
    </row>
    <row r="13" spans="1:44" x14ac:dyDescent="0.2">
      <c r="A13" s="3" t="s">
        <v>17</v>
      </c>
      <c r="B13" t="s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1E-3</v>
      </c>
      <c r="L13" s="5">
        <v>1.4999999999999999E-2</v>
      </c>
      <c r="M13" s="5">
        <v>9.4E-2</v>
      </c>
      <c r="N13" s="5">
        <v>0.36599999999999999</v>
      </c>
      <c r="O13" s="5">
        <v>0.75600000000000001</v>
      </c>
      <c r="P13" s="5">
        <v>0.80071899999999996</v>
      </c>
      <c r="Q13" s="5">
        <v>0.91393999999999997</v>
      </c>
      <c r="R13" s="5">
        <v>1.0074000000000001</v>
      </c>
      <c r="S13" s="5">
        <v>1.14093</v>
      </c>
      <c r="T13" s="5">
        <v>1.2427980000000001</v>
      </c>
      <c r="U13" s="5">
        <v>1.325915</v>
      </c>
      <c r="V13" s="5">
        <v>1.50962</v>
      </c>
      <c r="W13" s="5">
        <v>1.6792560000000001</v>
      </c>
      <c r="X13" s="5">
        <v>1.8263480000000001</v>
      </c>
      <c r="Y13" s="5">
        <v>1.9441520000000001</v>
      </c>
      <c r="Z13" s="5">
        <v>2.0315530000000002</v>
      </c>
      <c r="AA13" s="5">
        <v>2.1091669999999998</v>
      </c>
      <c r="AB13" s="5">
        <v>2.1626300000000001</v>
      </c>
      <c r="AC13" s="5">
        <v>2.1954899999999999</v>
      </c>
      <c r="AD13" s="5">
        <v>2.2094079999999998</v>
      </c>
      <c r="AE13" s="5">
        <v>2.2173959999999999</v>
      </c>
      <c r="AF13" s="5">
        <v>2.2369539999999999</v>
      </c>
      <c r="AG13" s="5">
        <v>2.2788330000000001</v>
      </c>
      <c r="AH13" s="5">
        <v>2.3179569999999998</v>
      </c>
      <c r="AI13" s="5">
        <v>2.3597640000000002</v>
      </c>
      <c r="AJ13" s="5">
        <v>2.3940290000000002</v>
      </c>
      <c r="AK13" s="5">
        <v>2.4413870000000002</v>
      </c>
      <c r="AL13" s="5">
        <v>2.4876109999999998</v>
      </c>
      <c r="AM13" s="5">
        <v>2.5526740000000001</v>
      </c>
      <c r="AN13" s="5">
        <v>2.6018340000000002</v>
      </c>
      <c r="AO13" s="5">
        <v>2.6335739999999999</v>
      </c>
      <c r="AP13" s="5">
        <v>2.6595019999999998</v>
      </c>
      <c r="AQ13" s="5">
        <v>2.7024029999999999</v>
      </c>
      <c r="AR13" s="5">
        <f t="shared" si="0"/>
        <v>57.215244000000006</v>
      </c>
    </row>
    <row r="14" spans="1:44" x14ac:dyDescent="0.2">
      <c r="A14" s="3" t="s">
        <v>18</v>
      </c>
      <c r="B14" t="s">
        <v>19</v>
      </c>
      <c r="C14" s="5">
        <v>0.17499999999999999</v>
      </c>
      <c r="D14" s="5">
        <v>0.16600000000000001</v>
      </c>
      <c r="E14" s="5">
        <v>0.154</v>
      </c>
      <c r="F14" s="5">
        <v>0.14799999999999999</v>
      </c>
      <c r="G14" s="5">
        <v>0.14899999999999999</v>
      </c>
      <c r="H14" s="5">
        <v>0.14399999999999999</v>
      </c>
      <c r="I14" s="5">
        <v>0.14099999999999999</v>
      </c>
      <c r="J14" s="5">
        <v>0.13600000000000001</v>
      </c>
      <c r="K14" s="5">
        <v>0.13100000000000001</v>
      </c>
      <c r="L14" s="5">
        <v>0.126</v>
      </c>
      <c r="M14" s="5">
        <v>0.12</v>
      </c>
      <c r="N14" s="5">
        <v>0.114</v>
      </c>
      <c r="O14" s="5">
        <v>0.108</v>
      </c>
      <c r="P14" s="5">
        <v>0.11451699999999999</v>
      </c>
      <c r="Q14" s="5">
        <v>0.108274</v>
      </c>
      <c r="R14" s="5">
        <v>0.107039</v>
      </c>
      <c r="S14" s="5">
        <v>0.106476</v>
      </c>
      <c r="T14" s="5">
        <v>0.10574600000000001</v>
      </c>
      <c r="U14" s="5">
        <v>0.111384</v>
      </c>
      <c r="V14" s="5">
        <v>0.107283</v>
      </c>
      <c r="W14" s="5">
        <v>0.102283</v>
      </c>
      <c r="X14" s="5">
        <v>9.912E-2</v>
      </c>
      <c r="Y14" s="5">
        <v>9.9388000000000004E-2</v>
      </c>
      <c r="Z14" s="5">
        <v>9.9843000000000001E-2</v>
      </c>
      <c r="AA14" s="5">
        <v>0.10002999999999999</v>
      </c>
      <c r="AB14" s="5">
        <v>9.9843000000000001E-2</v>
      </c>
      <c r="AC14" s="5">
        <v>9.9782999999999997E-2</v>
      </c>
      <c r="AD14" s="5">
        <v>9.9741999999999997E-2</v>
      </c>
      <c r="AE14" s="5">
        <v>9.9639000000000005E-2</v>
      </c>
      <c r="AF14" s="5">
        <v>9.9503999999999995E-2</v>
      </c>
      <c r="AG14" s="5">
        <v>9.9408999999999997E-2</v>
      </c>
      <c r="AH14" s="5">
        <v>9.9304000000000003E-2</v>
      </c>
      <c r="AI14" s="5">
        <v>9.9149000000000001E-2</v>
      </c>
      <c r="AJ14" s="5">
        <v>9.8960000000000006E-2</v>
      </c>
      <c r="AK14" s="5">
        <v>9.8793000000000006E-2</v>
      </c>
      <c r="AL14" s="5">
        <v>9.8594000000000001E-2</v>
      </c>
      <c r="AM14" s="5">
        <v>9.8469000000000001E-2</v>
      </c>
      <c r="AN14" s="5">
        <v>9.8541000000000004E-2</v>
      </c>
      <c r="AO14" s="5">
        <v>0.103232</v>
      </c>
      <c r="AP14" s="5">
        <v>0.11630799999999999</v>
      </c>
      <c r="AQ14" s="5">
        <v>0.129915</v>
      </c>
      <c r="AR14" s="5">
        <f t="shared" si="0"/>
        <v>4.7125679999999992</v>
      </c>
    </row>
    <row r="15" spans="1:44" x14ac:dyDescent="0.2">
      <c r="A15" s="3" t="s">
        <v>20</v>
      </c>
      <c r="B15" t="s">
        <v>21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1E-3</v>
      </c>
      <c r="I15" s="5">
        <v>4.0000000000000001E-3</v>
      </c>
      <c r="J15" s="5">
        <v>0.01</v>
      </c>
      <c r="K15" s="5">
        <v>2.4E-2</v>
      </c>
      <c r="L15" s="5">
        <v>0.10100000000000001</v>
      </c>
      <c r="M15" s="5">
        <v>0.38800000000000001</v>
      </c>
      <c r="N15" s="5">
        <v>1.0329999999999999</v>
      </c>
      <c r="O15" s="5">
        <v>1.9379999999999999</v>
      </c>
      <c r="P15" s="5">
        <v>3.3957079999999999</v>
      </c>
      <c r="Q15" s="5">
        <v>3.8168329999999999</v>
      </c>
      <c r="R15" s="5">
        <v>3.8192490000000001</v>
      </c>
      <c r="S15" s="5">
        <v>4.0599790000000002</v>
      </c>
      <c r="T15" s="5">
        <v>4.28817</v>
      </c>
      <c r="U15" s="5">
        <v>4.5484619999999998</v>
      </c>
      <c r="V15" s="5">
        <v>4.7775439999999998</v>
      </c>
      <c r="W15" s="5">
        <v>4.9174490000000004</v>
      </c>
      <c r="X15" s="5">
        <v>4.9447900000000002</v>
      </c>
      <c r="Y15" s="5">
        <v>4.9777009999999997</v>
      </c>
      <c r="Z15" s="5">
        <v>5.0394459999999999</v>
      </c>
      <c r="AA15" s="5">
        <v>5.0497370000000004</v>
      </c>
      <c r="AB15" s="5">
        <v>5.0136469999999997</v>
      </c>
      <c r="AC15" s="5">
        <v>4.9031880000000001</v>
      </c>
      <c r="AD15" s="5">
        <v>4.7212490000000003</v>
      </c>
      <c r="AE15" s="5">
        <v>4.5344540000000002</v>
      </c>
      <c r="AF15" s="5">
        <v>4.3395469999999996</v>
      </c>
      <c r="AG15" s="5">
        <v>4.134468</v>
      </c>
      <c r="AH15" s="5">
        <v>4.0378579999999999</v>
      </c>
      <c r="AI15" s="5">
        <v>4.1403359999999996</v>
      </c>
      <c r="AJ15" s="5">
        <v>4.2457370000000001</v>
      </c>
      <c r="AK15" s="5">
        <v>4.3213559999999998</v>
      </c>
      <c r="AL15" s="5">
        <v>4.4140790000000001</v>
      </c>
      <c r="AM15" s="5">
        <v>4.4850060000000003</v>
      </c>
      <c r="AN15" s="5">
        <v>4.550751</v>
      </c>
      <c r="AO15" s="5">
        <v>4.5934850000000003</v>
      </c>
      <c r="AP15" s="5">
        <v>4.592193</v>
      </c>
      <c r="AQ15" s="5">
        <v>4.5736049999999997</v>
      </c>
      <c r="AR15" s="5">
        <f t="shared" si="0"/>
        <v>128.73502699999997</v>
      </c>
    </row>
    <row r="16" spans="1:44" x14ac:dyDescent="0.2">
      <c r="A16" s="3" t="s">
        <v>22</v>
      </c>
      <c r="B16" t="s">
        <v>4</v>
      </c>
      <c r="C16" s="5">
        <v>2E-3</v>
      </c>
      <c r="D16" s="5">
        <v>2E-3</v>
      </c>
      <c r="E16" s="5">
        <v>2E-3</v>
      </c>
      <c r="F16" s="5">
        <v>2E-3</v>
      </c>
      <c r="G16" s="5">
        <v>4.0000000000000001E-3</v>
      </c>
      <c r="H16" s="5">
        <v>8.0000000000000002E-3</v>
      </c>
      <c r="I16" s="5">
        <v>1.0999999999999999E-2</v>
      </c>
      <c r="J16" s="5">
        <v>1.4999999999999999E-2</v>
      </c>
      <c r="K16" s="5">
        <v>2.3E-2</v>
      </c>
      <c r="L16" s="5">
        <v>3.4000000000000002E-2</v>
      </c>
      <c r="M16" s="5">
        <v>5.3999999999999999E-2</v>
      </c>
      <c r="N16" s="5">
        <v>0.09</v>
      </c>
      <c r="O16" s="5">
        <v>0.16500000000000001</v>
      </c>
      <c r="P16" s="5">
        <v>0.18207000000000001</v>
      </c>
      <c r="Q16" s="5">
        <v>0.20650099999999999</v>
      </c>
      <c r="R16" s="5">
        <v>0.21631900000000001</v>
      </c>
      <c r="S16" s="5">
        <v>0.21724199999999999</v>
      </c>
      <c r="T16" s="5">
        <v>0.21502299999999999</v>
      </c>
      <c r="U16" s="5">
        <v>0.211755</v>
      </c>
      <c r="V16" s="5">
        <v>0.20815700000000001</v>
      </c>
      <c r="W16" s="5">
        <v>0.20652499999999999</v>
      </c>
      <c r="X16" s="5">
        <v>0.20327799999999999</v>
      </c>
      <c r="Y16" s="5">
        <v>0.198966</v>
      </c>
      <c r="Z16" s="5">
        <v>0.194462</v>
      </c>
      <c r="AA16" s="5">
        <v>0.189273</v>
      </c>
      <c r="AB16" s="5">
        <v>0.18349799999999999</v>
      </c>
      <c r="AC16" s="5">
        <v>0.177204</v>
      </c>
      <c r="AD16" s="5">
        <v>0.17099600000000001</v>
      </c>
      <c r="AE16" s="5">
        <v>0.164238</v>
      </c>
      <c r="AF16" s="5">
        <v>0.15792700000000001</v>
      </c>
      <c r="AG16" s="5">
        <v>0.15176700000000001</v>
      </c>
      <c r="AH16" s="5">
        <v>0.14589199999999999</v>
      </c>
      <c r="AI16" s="5">
        <v>0.140648</v>
      </c>
      <c r="AJ16" s="5">
        <v>0.135185</v>
      </c>
      <c r="AK16" s="5">
        <v>0.129409</v>
      </c>
      <c r="AL16" s="5">
        <v>0.123811</v>
      </c>
      <c r="AM16" s="5">
        <v>0.117647</v>
      </c>
      <c r="AN16" s="5">
        <v>0.112122</v>
      </c>
      <c r="AO16" s="5">
        <v>0.106458</v>
      </c>
      <c r="AP16" s="5">
        <v>0.101359</v>
      </c>
      <c r="AQ16" s="5">
        <v>9.6876000000000004E-2</v>
      </c>
      <c r="AR16" s="5">
        <f t="shared" si="0"/>
        <v>5.0766080000000002</v>
      </c>
    </row>
    <row r="17" spans="1:44" x14ac:dyDescent="0.2">
      <c r="A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ref2014.1024a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Staub, John</dc:creator>
  <cp:lastModifiedBy>Staub, John</cp:lastModifiedBy>
  <dcterms:created xsi:type="dcterms:W3CDTF">2007-11-20T11:35:07Z</dcterms:created>
  <dcterms:modified xsi:type="dcterms:W3CDTF">2014-01-29T14:53:17Z</dcterms:modified>
</cp:coreProperties>
</file>