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4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Utilisateurs" sheetId="1" state="visible" r:id="rId1"/>
    <sheet xmlns:r="http://schemas.openxmlformats.org/officeDocument/2006/relationships" name="Droits" sheetId="2" state="visible" r:id="rId2"/>
    <sheet xmlns:r="http://schemas.openxmlformats.org/officeDocument/2006/relationships" name="Droits utilisateurs" sheetId="3" state="visible" r:id="rId3"/>
    <sheet xmlns:r="http://schemas.openxmlformats.org/officeDocument/2006/relationships" name="Qui fait quoi" sheetId="4" state="visible" r:id="rId4"/>
    <sheet xmlns:r="http://schemas.openxmlformats.org/officeDocument/2006/relationships" name="Cohérence" sheetId="5" state="visible" r:id="rId5"/>
  </sheets>
  <definedNames>
    <definedName name="utilisateurs">Utilisateurs!$A$2:$C$6</definedName>
    <definedName name="droits">Droits!$A$2:$B$9</definedName>
    <definedName name="cles_uid">Cohérence!$D$2:$D$6</definedName>
    <definedName name="cles_uid_ok">Cohérence!$E$2:$E$6</definedName>
    <definedName name="cles_noms_prenoms">Cohérence!$F$2:$F$6</definedName>
    <definedName name="cles_noms_prenoms_ok">Cohérence!$G$2:$G$6</definedName>
  </definedNames>
  <calcPr calcId="124519" fullCalcOnLoad="1"/>
</workbook>
</file>

<file path=xl/sharedStrings.xml><?xml version="1.0" encoding="utf-8"?>
<sst xmlns="http://schemas.openxmlformats.org/spreadsheetml/2006/main" uniqueCount="45">
  <si>
    <t>User ID</t>
  </si>
  <si>
    <t>Nom</t>
  </si>
  <si>
    <t>Prénom</t>
  </si>
  <si>
    <t>U001</t>
  </si>
  <si>
    <t>APREMONT</t>
  </si>
  <si>
    <t>Christophe</t>
  </si>
  <si>
    <t>U002</t>
  </si>
  <si>
    <t>BENOîT</t>
  </si>
  <si>
    <t>Jean-Paul</t>
  </si>
  <si>
    <t>U003</t>
  </si>
  <si>
    <t>VAN DER BRŒCK</t>
  </si>
  <si>
    <t>Anne Carole</t>
  </si>
  <si>
    <t>U004</t>
  </si>
  <si>
    <t>Petrovitch</t>
  </si>
  <si>
    <t>U005</t>
  </si>
  <si>
    <t>Code</t>
  </si>
  <si>
    <t>Droit</t>
  </si>
  <si>
    <t>D001</t>
  </si>
  <si>
    <t>Accéder au serveur en lecture</t>
  </si>
  <si>
    <t>D002</t>
  </si>
  <si>
    <t>Brancher une imprimante</t>
  </si>
  <si>
    <t>D003</t>
  </si>
  <si>
    <t>Toucher à la machine à café</t>
  </si>
  <si>
    <t>D004</t>
  </si>
  <si>
    <t>Ouvrir le portail</t>
  </si>
  <si>
    <t>D005</t>
  </si>
  <si>
    <t>Administrer des trucs</t>
  </si>
  <si>
    <t>D006</t>
  </si>
  <si>
    <t>Semer des petits cailloux</t>
  </si>
  <si>
    <t>D007</t>
  </si>
  <si>
    <t>Connecter une clé USB</t>
  </si>
  <si>
    <t>D008</t>
  </si>
  <si>
    <t>Accéder au serveur en écriture</t>
  </si>
  <si>
    <t>Code Droit</t>
  </si>
  <si>
    <t>Indice d’utilisation du droit</t>
  </si>
  <si>
    <t>Qui</t>
  </si>
  <si>
    <t>peut</t>
  </si>
  <si>
    <t>Quoi</t>
  </si>
  <si>
    <t>Indicateurs globaux</t>
  </si>
  <si>
    <t>UID</t>
  </si>
  <si>
    <t>unicité UID</t>
  </si>
  <si>
    <t>Nom;Prénom</t>
  </si>
  <si>
    <t>unicité Noms</t>
  </si>
  <si>
    <t>User ID uniques ?</t>
  </si>
  <si>
    <t>Noms+Prénoms uniques ?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</si>
</sst>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2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1" borderId="0" fillId="0" fontId="1" numFmtId="0">
      <alignment horizontal="center"/>
    </xf>
    <xf borderId="0" fillId="0" fontId="2" numFmtId="9"/>
  </cellStyleXfs>
  <cellXfs count="3">
    <xf borderId="0" fillId="0" fontId="0" numFmtId="0" pivotButton="0" quotePrefix="0" xfId="0"/>
    <xf applyAlignment="1" borderId="0" fillId="0" fontId="1" numFmtId="0" pivotButton="0" quotePrefix="0" xfId="1">
      <alignment horizontal="center"/>
    </xf>
    <xf borderId="0" fillId="0" fontId="2" numFmtId="9" pivotButton="0" quotePrefix="0" xfId="2"/>
  </cellXfs>
  <cellStyles count="3">
    <cellStyle builtinId="0" hidden="0" name="Normal" xfId="0"/>
    <cellStyle hidden="0" name="header_cell" xfId="1"/>
    <cellStyle builtinId="5" hidden="0" name="Percent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au_Qui_fait_quoi" headerRowCount="1" id="1" name="Tableau_Qui_fait_quoi" ref="$A$1:$C$17">
  <autoFilter ref="$A$1:$C$17"/>
  <tableColumns count="3">
    <tableColumn id="1" name="Qui"/>
    <tableColumn id="2" name="peut"/>
    <tableColumn id="3" name="Quoi"/>
  </tableColumns>
  <tableStyleInfo name="TableStyleMedium5" showColumnStripes="0" showRowStripes="1"/>
</table>
</file>

<file path=xl/tables/table2.xml><?xml version="1.0" encoding="utf-8"?>
<table xmlns="http://schemas.openxmlformats.org/spreadsheetml/2006/main" displayName="Tableau_Vérifications" headerRowCount="1" id="2" name="Tableau_Vérifications" ref="$D$1:$G$6">
  <autoFilter ref="$D$1:$G$6"/>
  <tableColumns count="4">
    <tableColumn id="4" name="UID"/>
    <tableColumn id="5" name="unicité UID"/>
    <tableColumn id="6" name="Nom;Prénom"/>
    <tableColumn id="7" name="unicité Noms"/>
  </tableColumns>
  <tableStyleInfo name="TableStyleMedium2" showColumnStripes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_rels/sheet5.xml.rels><Relationships xmlns="http://schemas.openxmlformats.org/package/2006/relationships"><Relationship Id="rId1" Target="/xl/tables/table2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4"/>
    <col customWidth="1" max="3" min="3" width="24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5</v>
      </c>
    </row>
    <row r="6" spans="1:3">
      <c r="A6" t="s">
        <v>14</v>
      </c>
      <c r="B6" t="s">
        <v>7</v>
      </c>
      <c r="C6" t="s">
        <v>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40"/>
  </cols>
  <sheetData>
    <row r="1" spans="1:2">
      <c r="A1" s="1" t="s">
        <v>15</v>
      </c>
      <c r="B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12"/>
    <col customWidth="1" max="3" min="3" width="27"/>
  </cols>
  <sheetData>
    <row r="1" spans="1:3">
      <c r="A1" s="1" t="s">
        <v>0</v>
      </c>
      <c r="B1" s="1" t="s">
        <v>33</v>
      </c>
      <c r="C1" s="1" t="s">
        <v>34</v>
      </c>
    </row>
    <row r="2" spans="1:3">
      <c r="A2" t="s">
        <v>3</v>
      </c>
      <c r="B2" t="s">
        <v>17</v>
      </c>
      <c r="C2" s="2" t="n">
        <v>0.3</v>
      </c>
    </row>
    <row r="3" spans="1:3">
      <c r="A3" t="s">
        <v>3</v>
      </c>
      <c r="B3" t="s">
        <v>19</v>
      </c>
      <c r="C3" s="2" t="n">
        <v>0.6</v>
      </c>
    </row>
    <row r="4" spans="1:3">
      <c r="A4" t="s">
        <v>3</v>
      </c>
      <c r="B4" t="s">
        <v>25</v>
      </c>
      <c r="C4" s="2" t="n">
        <v>0.5</v>
      </c>
    </row>
    <row r="5" spans="1:3">
      <c r="A5" t="s">
        <v>3</v>
      </c>
      <c r="B5" t="s">
        <v>27</v>
      </c>
      <c r="C5" s="2" t="n">
        <v>1</v>
      </c>
    </row>
    <row r="6" spans="1:3">
      <c r="A6" t="s">
        <v>14</v>
      </c>
      <c r="B6" t="s">
        <v>17</v>
      </c>
      <c r="C6" s="2" t="n">
        <v>0.3</v>
      </c>
    </row>
    <row r="7" spans="1:3">
      <c r="A7" t="s">
        <v>14</v>
      </c>
      <c r="B7" t="s">
        <v>31</v>
      </c>
      <c r="C7" s="2" t="n">
        <v>0.25</v>
      </c>
    </row>
    <row r="8" spans="1:3">
      <c r="A8" t="s">
        <v>14</v>
      </c>
      <c r="B8" t="s">
        <v>23</v>
      </c>
      <c r="C8" s="2" t="n">
        <v>0.8</v>
      </c>
    </row>
    <row r="9" spans="1:3">
      <c r="A9" t="s">
        <v>9</v>
      </c>
      <c r="B9" t="s">
        <v>17</v>
      </c>
      <c r="C9" s="2" t="n">
        <v>0.1</v>
      </c>
    </row>
    <row r="10" spans="1:3">
      <c r="A10" t="s">
        <v>9</v>
      </c>
      <c r="B10" t="s">
        <v>19</v>
      </c>
      <c r="C10" s="2" t="n">
        <v>1</v>
      </c>
    </row>
    <row r="11" spans="1:3">
      <c r="A11" t="s">
        <v>9</v>
      </c>
      <c r="B11" t="s">
        <v>21</v>
      </c>
      <c r="C11" s="2" t="n">
        <v>0.9429999999999999</v>
      </c>
    </row>
    <row r="12" spans="1:3">
      <c r="A12" t="s">
        <v>9</v>
      </c>
      <c r="B12" t="s">
        <v>23</v>
      </c>
      <c r="C12" s="2" t="n">
        <v>0.24</v>
      </c>
    </row>
    <row r="13" spans="1:3">
      <c r="A13" t="s">
        <v>9</v>
      </c>
      <c r="B13" t="s">
        <v>25</v>
      </c>
      <c r="C13" s="2" t="n">
        <v>0.87</v>
      </c>
    </row>
    <row r="14" spans="1:3">
      <c r="A14" t="s">
        <v>9</v>
      </c>
      <c r="B14" t="s">
        <v>31</v>
      </c>
      <c r="C14" s="2" t="n">
        <v>0.123</v>
      </c>
    </row>
    <row r="15" spans="1:3">
      <c r="A15" t="s">
        <v>12</v>
      </c>
      <c r="B15" t="s">
        <v>17</v>
      </c>
      <c r="C15" s="2" t="n">
        <v>1</v>
      </c>
    </row>
    <row r="16" spans="1:3">
      <c r="A16" t="s">
        <v>12</v>
      </c>
      <c r="B16" t="s">
        <v>25</v>
      </c>
      <c r="C16" s="2" t="n">
        <v>1</v>
      </c>
    </row>
    <row r="17" spans="1:3">
      <c r="A17" t="s">
        <v>12</v>
      </c>
      <c r="B17" t="s">
        <v>25</v>
      </c>
      <c r="C17" s="2" t="n">
        <v>0.4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7"/>
    <col customWidth="1" max="3" min="3" width="30"/>
  </cols>
  <sheetData>
    <row r="1" spans="1:3">
      <c r="A1" s="1" t="s">
        <v>35</v>
      </c>
      <c r="B1" s="1" t="s">
        <v>36</v>
      </c>
      <c r="C1" s="1" t="s">
        <v>37</v>
      </c>
    </row>
    <row r="2" spans="1:3">
      <c r="A2">
        <f>VLOOKUP('Droits utilisateurs'!A2,utilisateurs,3) &amp; " " &amp; VLOOKUP('Droits utilisateurs'!A2,utilisateurs,2)</f>
        <v/>
      </c>
      <c r="B2" t="s">
        <v>36</v>
      </c>
      <c r="C2">
        <f>LOWER(VLOOKUP('Droits utilisateurs'!B2,droits,2))</f>
        <v/>
      </c>
    </row>
    <row r="3" spans="1:3">
      <c r="A3">
        <f>VLOOKUP('Droits utilisateurs'!A3,utilisateurs,3) &amp; " " &amp; VLOOKUP('Droits utilisateurs'!A3,utilisateurs,2)</f>
        <v/>
      </c>
      <c r="B3" t="s">
        <v>36</v>
      </c>
      <c r="C3">
        <f>LOWER(VLOOKUP('Droits utilisateurs'!B3,droits,2))</f>
        <v/>
      </c>
    </row>
    <row r="4" spans="1:3">
      <c r="A4">
        <f>VLOOKUP('Droits utilisateurs'!A4,utilisateurs,3) &amp; " " &amp; VLOOKUP('Droits utilisateurs'!A4,utilisateurs,2)</f>
        <v/>
      </c>
      <c r="B4" t="s">
        <v>36</v>
      </c>
      <c r="C4">
        <f>LOWER(VLOOKUP('Droits utilisateurs'!B4,droits,2))</f>
        <v/>
      </c>
    </row>
    <row r="5" spans="1:3">
      <c r="A5">
        <f>VLOOKUP('Droits utilisateurs'!A5,utilisateurs,3) &amp; " " &amp; VLOOKUP('Droits utilisateurs'!A5,utilisateurs,2)</f>
        <v/>
      </c>
      <c r="B5" t="s">
        <v>36</v>
      </c>
      <c r="C5">
        <f>LOWER(VLOOKUP('Droits utilisateurs'!B5,droits,2))</f>
        <v/>
      </c>
    </row>
    <row r="6" spans="1:3">
      <c r="A6">
        <f>VLOOKUP('Droits utilisateurs'!A6,utilisateurs,3) &amp; " " &amp; VLOOKUP('Droits utilisateurs'!A6,utilisateurs,2)</f>
        <v/>
      </c>
      <c r="B6" t="s">
        <v>36</v>
      </c>
      <c r="C6">
        <f>LOWER(VLOOKUP('Droits utilisateurs'!B6,droits,2))</f>
        <v/>
      </c>
    </row>
    <row r="7" spans="1:3">
      <c r="A7">
        <f>VLOOKUP('Droits utilisateurs'!A7,utilisateurs,3) &amp; " " &amp; VLOOKUP('Droits utilisateurs'!A7,utilisateurs,2)</f>
        <v/>
      </c>
      <c r="B7" t="s">
        <v>36</v>
      </c>
      <c r="C7">
        <f>LOWER(VLOOKUP('Droits utilisateurs'!B7,droits,2))</f>
        <v/>
      </c>
    </row>
    <row r="8" spans="1:3">
      <c r="A8">
        <f>VLOOKUP('Droits utilisateurs'!A8,utilisateurs,3) &amp; " " &amp; VLOOKUP('Droits utilisateurs'!A8,utilisateurs,2)</f>
        <v/>
      </c>
      <c r="B8" t="s">
        <v>36</v>
      </c>
      <c r="C8">
        <f>LOWER(VLOOKUP('Droits utilisateurs'!B8,droits,2))</f>
        <v/>
      </c>
    </row>
    <row r="9" spans="1:3">
      <c r="A9">
        <f>VLOOKUP('Droits utilisateurs'!A9,utilisateurs,3) &amp; " " &amp; VLOOKUP('Droits utilisateurs'!A9,utilisateurs,2)</f>
        <v/>
      </c>
      <c r="B9" t="s">
        <v>36</v>
      </c>
      <c r="C9">
        <f>LOWER(VLOOKUP('Droits utilisateurs'!B9,droits,2))</f>
        <v/>
      </c>
    </row>
    <row r="10" spans="1:3">
      <c r="A10">
        <f>VLOOKUP('Droits utilisateurs'!A10,utilisateurs,3) &amp; " " &amp; VLOOKUP('Droits utilisateurs'!A10,utilisateurs,2)</f>
        <v/>
      </c>
      <c r="B10" t="s">
        <v>36</v>
      </c>
      <c r="C10">
        <f>LOWER(VLOOKUP('Droits utilisateurs'!B10,droits,2))</f>
        <v/>
      </c>
    </row>
    <row r="11" spans="1:3">
      <c r="A11">
        <f>VLOOKUP('Droits utilisateurs'!A11,utilisateurs,3) &amp; " " &amp; VLOOKUP('Droits utilisateurs'!A11,utilisateurs,2)</f>
        <v/>
      </c>
      <c r="B11" t="s">
        <v>36</v>
      </c>
      <c r="C11">
        <f>LOWER(VLOOKUP('Droits utilisateurs'!B11,droits,2))</f>
        <v/>
      </c>
    </row>
    <row r="12" spans="1:3">
      <c r="A12">
        <f>VLOOKUP('Droits utilisateurs'!A12,utilisateurs,3) &amp; " " &amp; VLOOKUP('Droits utilisateurs'!A12,utilisateurs,2)</f>
        <v/>
      </c>
      <c r="B12" t="s">
        <v>36</v>
      </c>
      <c r="C12">
        <f>LOWER(VLOOKUP('Droits utilisateurs'!B12,droits,2))</f>
        <v/>
      </c>
    </row>
    <row r="13" spans="1:3">
      <c r="A13">
        <f>VLOOKUP('Droits utilisateurs'!A13,utilisateurs,3) &amp; " " &amp; VLOOKUP('Droits utilisateurs'!A13,utilisateurs,2)</f>
        <v/>
      </c>
      <c r="B13" t="s">
        <v>36</v>
      </c>
      <c r="C13">
        <f>LOWER(VLOOKUP('Droits utilisateurs'!B13,droits,2))</f>
        <v/>
      </c>
    </row>
    <row r="14" spans="1:3">
      <c r="A14">
        <f>VLOOKUP('Droits utilisateurs'!A14,utilisateurs,3) &amp; " " &amp; VLOOKUP('Droits utilisateurs'!A14,utilisateurs,2)</f>
        <v/>
      </c>
      <c r="B14" t="s">
        <v>36</v>
      </c>
      <c r="C14">
        <f>LOWER(VLOOKUP('Droits utilisateurs'!B14,droits,2))</f>
        <v/>
      </c>
    </row>
    <row r="15" spans="1:3">
      <c r="A15">
        <f>VLOOKUP('Droits utilisateurs'!A15,utilisateurs,3) &amp; " " &amp; VLOOKUP('Droits utilisateurs'!A15,utilisateurs,2)</f>
        <v/>
      </c>
      <c r="B15" t="s">
        <v>36</v>
      </c>
      <c r="C15">
        <f>LOWER(VLOOKUP('Droits utilisateurs'!B15,droits,2))</f>
        <v/>
      </c>
    </row>
    <row r="16" spans="1:3">
      <c r="A16">
        <f>VLOOKUP('Droits utilisateurs'!A16,utilisateurs,3) &amp; " " &amp; VLOOKUP('Droits utilisateurs'!A16,utilisateurs,2)</f>
        <v/>
      </c>
      <c r="B16" t="s">
        <v>36</v>
      </c>
      <c r="C16">
        <f>LOWER(VLOOKUP('Droits utilisateurs'!B16,droits,2))</f>
        <v/>
      </c>
    </row>
    <row r="17" spans="1:3">
      <c r="A17">
        <f>VLOOKUP('Droits utilisateurs'!A17,utilisateurs,3) &amp; " " &amp; VLOOKUP('Droits utilisateurs'!A17,utilisateurs,2)</f>
        <v/>
      </c>
      <c r="B17" t="s">
        <v>36</v>
      </c>
      <c r="C17">
        <f>LOWER(VLOOKUP('Droits utilisateurs'!B17,droits,2))</f>
        <v/>
      </c>
    </row>
  </sheetData>
  <pageMargins bottom="1" footer="0.5" header="0.5" left="0.75" right="0.75" top="1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10"/>
    <col customWidth="1" max="3" min="3" width="4"/>
    <col customWidth="1" max="4" min="4" width="9"/>
    <col customWidth="1" max="5" min="5" width="17"/>
    <col customWidth="1" max="6" min="6" width="31"/>
    <col customWidth="1" max="7" min="7" width="19"/>
  </cols>
  <sheetData>
    <row r="1" spans="1:7">
      <c r="A1" s="1" t="s">
        <v>38</v>
      </c>
      <c r="B1" s="1" t="n"/>
      <c r="C1" s="1" t="s"/>
      <c r="D1" s="1" t="s">
        <v>39</v>
      </c>
      <c r="E1" s="1" t="s">
        <v>40</v>
      </c>
      <c r="F1" s="1" t="s">
        <v>41</v>
      </c>
      <c r="G1" s="1" t="s">
        <v>42</v>
      </c>
    </row>
    <row r="2" spans="1:7">
      <c r="A2" t="s">
        <v>43</v>
      </c>
      <c r="B2">
        <f>COUNTIF(cles_uid_ok,FALSE) = 0</f>
        <v/>
      </c>
      <c r="D2">
        <f>'Utilisateurs'!A2</f>
        <v/>
      </c>
      <c r="E2">
        <f>COUNTIF(cles_uid,D2) = 1</f>
        <v/>
      </c>
      <c r="F2">
        <f>'Utilisateurs'!B2 &amp; ";" &amp; 'Utilisateurs'!C2</f>
        <v/>
      </c>
      <c r="G2">
        <f>COUNTIF(cles_noms_prenoms,F2) = 1</f>
        <v/>
      </c>
    </row>
    <row r="3" spans="1:7">
      <c r="A3" t="s">
        <v>44</v>
      </c>
      <c r="B3">
        <f>COUNTIF(cles_noms_prenoms_ok,FALSE) = 0</f>
        <v/>
      </c>
      <c r="D3">
        <f>'Utilisateurs'!A3</f>
        <v/>
      </c>
      <c r="E3">
        <f>COUNTIF(cles_uid,D3) = 1</f>
        <v/>
      </c>
      <c r="F3">
        <f>'Utilisateurs'!B3 &amp; ";" &amp; 'Utilisateurs'!C3</f>
        <v/>
      </c>
      <c r="G3">
        <f>COUNTIF(cles_noms_prenoms,F3) = 1</f>
        <v/>
      </c>
    </row>
    <row r="4" spans="1:7">
      <c r="D4">
        <f>'Utilisateurs'!A4</f>
        <v/>
      </c>
      <c r="E4">
        <f>COUNTIF(cles_uid,D4) = 1</f>
        <v/>
      </c>
      <c r="F4">
        <f>'Utilisateurs'!B4 &amp; ";" &amp; 'Utilisateurs'!C4</f>
        <v/>
      </c>
      <c r="G4">
        <f>COUNTIF(cles_noms_prenoms,F4) = 1</f>
        <v/>
      </c>
    </row>
    <row r="5" spans="1:7">
      <c r="D5">
        <f>'Utilisateurs'!A5</f>
        <v/>
      </c>
      <c r="E5">
        <f>COUNTIF(cles_uid,D5) = 1</f>
        <v/>
      </c>
      <c r="F5">
        <f>'Utilisateurs'!B5 &amp; ";" &amp; 'Utilisateurs'!C5</f>
        <v/>
      </c>
      <c r="G5">
        <f>COUNTIF(cles_noms_prenoms,F5) = 1</f>
        <v/>
      </c>
    </row>
    <row r="6" spans="1:7">
      <c r="D6">
        <f>'Utilisateurs'!A6</f>
        <v/>
      </c>
      <c r="E6">
        <f>COUNTIF(cles_uid,D6) = 1</f>
        <v/>
      </c>
      <c r="F6">
        <f>'Utilisateurs'!B6 &amp; ";" &amp; 'Utilisateurs'!C6</f>
        <v/>
      </c>
      <c r="G6">
        <f>COUNTIF(cles_noms_prenoms,F6) = 1</f>
        <v/>
      </c>
    </row>
  </sheetData>
  <mergeCells count="1">
    <mergeCell ref="A1:B1"/>
  </mergeCells>
  <conditionalFormatting sqref="E2:E6">
    <cfRule dxfId="0" operator="equal" priority="1" type="cellIs">
      <formula>FALSE</formula>
    </cfRule>
  </conditionalFormatting>
  <conditionalFormatting sqref="G2:G6">
    <cfRule dxfId="0" operator="equal" priority="1" type="cellIs">
      <formula>FALSE</formula>
    </cfRule>
  </conditionalFormatting>
  <conditionalFormatting sqref="B2:B3">
    <cfRule dxfId="0" operator="equal" priority="1" type="cellIs">
      <formula>FALSE</formula>
    </cfRule>
    <cfRule dxfId="1" operator="equal" priority="4" type="cellIs">
      <formula>TRUE</formula>
    </cfRule>
  </conditionalFormatting>
  <pageMargins bottom="1" footer="0.5" header="0.5" left="0.75" right="0.75" top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2018-12-15T12:16:24Z</dcterms:created>
  <dcterms:modified xmlns:dcterms="http://purl.org/dc/terms/" xmlns:xsi="http://www.w3.org/2001/XMLSchema-instance" xsi:type="dcterms:W3CDTF">2018-12-15T12:16:24Z</dcterms:modified>
</cp:coreProperties>
</file>