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ropbox\FloP\Monitoring - Goumanisto\"/>
    </mc:Choice>
  </mc:AlternateContent>
  <xr:revisionPtr revIDLastSave="0" documentId="13_ncr:1_{4D72C813-0B02-4A4B-AFF3-C649FF99EDD2}" xr6:coauthVersionLast="47" xr6:coauthVersionMax="47" xr10:uidLastSave="{00000000-0000-0000-0000-000000000000}"/>
  <bookViews>
    <workbookView xWindow="-108" yWindow="-108" windowWidth="30936" windowHeight="16896" xr2:uid="{CD254938-6160-4657-836D-4218568910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9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<sst xmlns="http://schemas.openxmlformats.org/spreadsheetml/2006/main" count="36" uniqueCount="36">
  <si>
    <t>Référence</t>
  </si>
  <si>
    <t>Matériel</t>
  </si>
  <si>
    <t>Green LED</t>
  </si>
  <si>
    <t>763-7918 (RS PRO)</t>
  </si>
  <si>
    <t>Red LED</t>
  </si>
  <si>
    <t>763-7909 (RS PRO)</t>
  </si>
  <si>
    <t>Prix unitaire (€)</t>
  </si>
  <si>
    <t>Quantité</t>
  </si>
  <si>
    <t>Prix total (€)</t>
  </si>
  <si>
    <t>Push Button Switch</t>
  </si>
  <si>
    <t>690-3255 (R16FFNSTAG) (EOZ)</t>
  </si>
  <si>
    <t>136-8315 (RS PRO)</t>
  </si>
  <si>
    <t>Power Supply (3A 24V)</t>
  </si>
  <si>
    <t>Din Rail Terminal</t>
  </si>
  <si>
    <t>878-7503 (RS PRO)</t>
  </si>
  <si>
    <t>DIP Switch I2C</t>
  </si>
  <si>
    <t>188-7111 (111020043) (Seeed Studio)</t>
  </si>
  <si>
    <t>Cable Gland</t>
  </si>
  <si>
    <t>237-085 (54115225 &amp; 53119120) (Lapp)</t>
  </si>
  <si>
    <t>Controllino Maxi Automation</t>
  </si>
  <si>
    <t>CONTROLLINO MAXI Automation SPS PLC</t>
  </si>
  <si>
    <t>775-5801 (RS PRO)</t>
  </si>
  <si>
    <t>Slotted Din Rail</t>
  </si>
  <si>
    <t>Steel Wall Box</t>
  </si>
  <si>
    <t>467-406 (RS PRO)</t>
  </si>
  <si>
    <t>Single Core Control Cable, Black</t>
  </si>
  <si>
    <t>811-4416 (RS PRO)</t>
  </si>
  <si>
    <t>Single Core Control Cable, Red</t>
  </si>
  <si>
    <t>811-4422 (RS PRO)</t>
  </si>
  <si>
    <t>Total HTVA (€)</t>
  </si>
  <si>
    <t>Power Supply (3A 5V)</t>
  </si>
  <si>
    <t>145-7864 (HDR-30-5) (Mean Well)</t>
  </si>
  <si>
    <t>Raspberry Pi 4 Din Rail Enclosure</t>
  </si>
  <si>
    <t>197-4302 (25.0410000.RP4) (Italtronic)</t>
  </si>
  <si>
    <t>RS PRO Ethernet Switch</t>
  </si>
  <si>
    <t>144-8675 (RS PRO)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</si>
</sst>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1" xfId="1"/>
    <xf numFmtId="0" fontId="1" fillId="0" borderId="1" xfId="1" applyFill="1"/>
    <xf numFmtId="0" fontId="2" fillId="2" borderId="0" xfId="2"/>
  </cellXfs>
  <cellStyles count="3">
    <cellStyle name="40% - Accent1" xfId="2" builtinId="31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98179-C08A-4358-B23D-89F026F28AF0}">
  <dimension ref="A1:E19"/>
  <sheetViews>
    <sheetView tabSelected="1" workbookViewId="0">
      <selection activeCell="H12" sqref="H12"/>
    </sheetView>
  </sheetViews>
  <sheetFormatPr defaultRowHeight="14.4" x14ac:dyDescent="0.3"/>
  <cols>
    <col min="1" max="1" width="27.21875" customWidth="1"/>
    <col min="2" max="2" width="37.21875" customWidth="1"/>
    <col min="3" max="3" width="15.109375" customWidth="1"/>
    <col min="5" max="5" width="16.21875" customWidth="1"/>
  </cols>
  <sheetData>
    <row r="1" spans="1:5" ht="15" thickBot="1" x14ac:dyDescent="0.35">
      <c r="A1" s="1" t="s">
        <v>1</v>
      </c>
      <c r="B1" s="1" t="s">
        <v>0</v>
      </c>
      <c r="C1" s="1" t="s">
        <v>6</v>
      </c>
      <c r="D1" s="2" t="s">
        <v>7</v>
      </c>
      <c r="E1" s="2" t="s">
        <v>8</v>
      </c>
    </row>
    <row r="2" spans="1:5" x14ac:dyDescent="0.3">
      <c r="A2" t="s">
        <v>19</v>
      </c>
      <c r="B2" t="s">
        <v>20</v>
      </c>
      <c r="C2">
        <v>209</v>
      </c>
      <c r="D2">
        <v>1</v>
      </c>
      <c r="E2">
        <f t="shared" ref="E2:E16" si="0" xml:space="preserve"> C2 * D2</f>
        <v>209</v>
      </c>
    </row>
    <row r="3" spans="1:5" x14ac:dyDescent="0.3">
      <c r="A3" t="s">
        <v>2</v>
      </c>
      <c r="B3" t="s">
        <v>3</v>
      </c>
      <c r="C3">
        <v>3.32</v>
      </c>
      <c r="D3">
        <v>1</v>
      </c>
      <c r="E3">
        <f t="shared" si="0"/>
        <v>3.32</v>
      </c>
    </row>
    <row r="4" spans="1:5" x14ac:dyDescent="0.3">
      <c r="A4" t="s">
        <v>4</v>
      </c>
      <c r="B4" t="s">
        <v>5</v>
      </c>
      <c r="C4">
        <v>3.22</v>
      </c>
      <c r="D4">
        <v>1</v>
      </c>
      <c r="E4">
        <f t="shared" si="0"/>
        <v>3.22</v>
      </c>
    </row>
    <row r="5" spans="1:5" x14ac:dyDescent="0.3">
      <c r="A5" t="s">
        <v>9</v>
      </c>
      <c r="B5" t="s">
        <v>10</v>
      </c>
      <c r="C5">
        <v>8.42</v>
      </c>
      <c r="D5">
        <v>6</v>
      </c>
      <c r="E5">
        <f t="shared" si="0"/>
        <v>50.519999999999996</v>
      </c>
    </row>
    <row r="6" spans="1:5" x14ac:dyDescent="0.3">
      <c r="A6" t="s">
        <v>12</v>
      </c>
      <c r="B6" t="s">
        <v>11</v>
      </c>
      <c r="C6">
        <v>25.78</v>
      </c>
      <c r="D6">
        <v>1</v>
      </c>
      <c r="E6">
        <f t="shared" si="0"/>
        <v>25.78</v>
      </c>
    </row>
    <row r="7" spans="1:5" x14ac:dyDescent="0.3">
      <c r="A7" t="s">
        <v>13</v>
      </c>
      <c r="B7" t="s">
        <v>14</v>
      </c>
      <c r="C7">
        <v>0.29699999999999999</v>
      </c>
      <c r="D7">
        <v>10</v>
      </c>
      <c r="E7">
        <f t="shared" si="0"/>
        <v>2.9699999999999998</v>
      </c>
    </row>
    <row r="8" spans="1:5" x14ac:dyDescent="0.3">
      <c r="A8" t="s">
        <v>15</v>
      </c>
      <c r="B8" t="s">
        <v>16</v>
      </c>
      <c r="C8">
        <v>3.1</v>
      </c>
      <c r="D8">
        <v>1</v>
      </c>
      <c r="E8">
        <f t="shared" si="0"/>
        <v>3.1</v>
      </c>
    </row>
    <row r="9" spans="1:5" x14ac:dyDescent="0.3">
      <c r="A9" t="s">
        <v>17</v>
      </c>
      <c r="B9" t="s">
        <v>18</v>
      </c>
      <c r="C9">
        <v>4.0599999999999996</v>
      </c>
      <c r="D9">
        <v>5</v>
      </c>
      <c r="E9">
        <f t="shared" si="0"/>
        <v>20.299999999999997</v>
      </c>
    </row>
    <row r="10" spans="1:5" x14ac:dyDescent="0.3">
      <c r="A10" t="s">
        <v>23</v>
      </c>
      <c r="B10" t="s">
        <v>21</v>
      </c>
      <c r="C10">
        <v>61.8</v>
      </c>
      <c r="D10">
        <v>1</v>
      </c>
      <c r="E10">
        <f t="shared" si="0"/>
        <v>61.8</v>
      </c>
    </row>
    <row r="11" spans="1:5" x14ac:dyDescent="0.3">
      <c r="A11" t="s">
        <v>22</v>
      </c>
      <c r="B11" t="s">
        <v>24</v>
      </c>
      <c r="C11">
        <v>4.7300000000000004</v>
      </c>
      <c r="D11">
        <v>2</v>
      </c>
      <c r="E11">
        <f t="shared" si="0"/>
        <v>9.4600000000000009</v>
      </c>
    </row>
    <row r="12" spans="1:5" x14ac:dyDescent="0.3">
      <c r="A12" t="s">
        <v>25</v>
      </c>
      <c r="B12" t="s">
        <v>26</v>
      </c>
      <c r="C12">
        <v>8.67</v>
      </c>
      <c r="D12">
        <v>1</v>
      </c>
      <c r="E12">
        <f t="shared" si="0"/>
        <v>8.67</v>
      </c>
    </row>
    <row r="13" spans="1:5" x14ac:dyDescent="0.3">
      <c r="A13" t="s">
        <v>27</v>
      </c>
      <c r="B13" t="s">
        <v>28</v>
      </c>
      <c r="C13">
        <v>8.67</v>
      </c>
      <c r="D13">
        <v>1</v>
      </c>
      <c r="E13">
        <f t="shared" si="0"/>
        <v>8.67</v>
      </c>
    </row>
    <row r="14" spans="1:5" x14ac:dyDescent="0.3">
      <c r="A14" s="3" t="s">
        <v>30</v>
      </c>
      <c r="B14" s="3" t="s">
        <v>31</v>
      </c>
      <c r="C14" s="3">
        <v>16.690000000000001</v>
      </c>
      <c r="D14" s="3">
        <v>1</v>
      </c>
      <c r="E14" s="3">
        <f t="shared" si="0"/>
        <v>16.690000000000001</v>
      </c>
    </row>
    <row r="15" spans="1:5" x14ac:dyDescent="0.3">
      <c r="A15" s="3" t="s">
        <v>32</v>
      </c>
      <c r="B15" s="3" t="s">
        <v>33</v>
      </c>
      <c r="C15" s="3">
        <v>12.41</v>
      </c>
      <c r="D15" s="3">
        <v>1</v>
      </c>
      <c r="E15" s="3">
        <f t="shared" si="0"/>
        <v>12.41</v>
      </c>
    </row>
    <row r="16" spans="1:5" x14ac:dyDescent="0.3">
      <c r="A16" s="3" t="s">
        <v>34</v>
      </c>
      <c r="B16" s="3" t="s">
        <v>35</v>
      </c>
      <c r="C16" s="3">
        <v>91.4</v>
      </c>
      <c r="D16" s="3">
        <v>1</v>
      </c>
      <c r="E16" s="3">
        <f t="shared" si="0"/>
        <v>91.4</v>
      </c>
    </row>
    <row r="18" spans="5:5" ht="15" thickBot="1" x14ac:dyDescent="0.35">
      <c r="E18" s="1" t="s">
        <v>29</v>
      </c>
    </row>
    <row r="19" spans="5:5" x14ac:dyDescent="0.3">
      <c r="E19">
        <f xml:space="preserve"> SUM(E2:E17)</f>
        <v>527.31000000000017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Poot</dc:creator>
  <cp:lastModifiedBy>Florian Poot</cp:lastModifiedBy>
  <dcterms:created xsi:type="dcterms:W3CDTF">2021-09-23T16:21:00Z</dcterms:created>
  <dcterms:modified xsi:type="dcterms:W3CDTF">2021-10-08T20:43:16Z</dcterms:modified>
</cp:coreProperties>
</file>