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OneDrive\Desktop\chaos\sigma\sheets\"/>
    </mc:Choice>
  </mc:AlternateContent>
  <xr:revisionPtr revIDLastSave="0" documentId="13_ncr:1_{FF6CE0B1-5742-439D-BC37-60557738B51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tc={F84E22E6-CD70-4533-9EFF-94F49C06BDC1}</author>
    <author>tc={7F44340F-68A5-4369-802E-02824564DD12}</author>
    <author>tc={3DC8C580-79B3-487D-BC23-955992DB1952}</author>
    <author>tc={D10F7B7F-9F4D-433E-BB20-9AC7819829EA}</author>
  </authors>
  <commentList>
    <comment ref="G5" authorId="0" shapeId="0" xr:uid="{F84E22E6-CD70-4533-9EFF-94F49C06BDC1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Rybicki</t>
      </text>
    </comment>
    <comment ref="G7" authorId="1" shapeId="0" xr:uid="{7F44340F-68A5-4369-802E-02824564DD12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Olmes</t>
      </text>
    </comment>
    <comment ref="G20" authorId="2" shapeId="0" xr:uid="{3DC8C580-79B3-487D-BC23-955992DB1952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Huber</t>
      </text>
    </comment>
    <comment ref="Q49" authorId="3" shapeId="0" xr:uid="{D10F7B7F-9F4D-433E-BB20-9AC7819829EA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Koteski, Tienietilov</t>
      </text>
    </comment>
  </commentList>
</comments>
</file>

<file path=xl/sharedStrings.xml><?xml version="1.0" encoding="utf-8"?>
<sst xmlns="http://schemas.openxmlformats.org/spreadsheetml/2006/main" count="55" uniqueCount="33">
  <si>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</si>
  <si>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</si>
  <si>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</si>
  <si>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</si>
  <si>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</si>
  <si>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</si>
  <si>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</si>
  <si>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</si>
  <si>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</si>
  <si>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</si>
  <si>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</si>
  <si>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</si>
  <si>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</si>
  <si>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</si>
  <si>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</si>
  <si>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</si>
  <si>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</si>
  <si>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</si>
  <si>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</si>
  <si>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</si>
  <si>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</si>
  <si>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</si>
  <si>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</si>
  <si>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</si>
  <si>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</si>
  <si>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</si>
  <si>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</si>
  <si>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Einstieg</t>
  </si>
  <si>
    <t>Form</t>
  </si>
  <si>
    <t>Jahresplan 2024/25 IM23d Rapisadra</t>
  </si>
  <si>
    <t>Unbekannt</t>
  </si>
  <si>
    <t>?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</si>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</sst>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  <font>
      <b/>
      <sz val="11"/>
      <color theme="1"/>
      <name val="LM Roman 10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left"/>
    </xf>
    <xf numFmtId="49" fontId="16" fillId="0" borderId="0" xfId="0" applyNumberFormat="1" applyFont="1" applyAlignment="1">
      <alignment horizont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49" fontId="13" fillId="4" borderId="11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0" fontId="12" fillId="3" borderId="9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49" fontId="13" fillId="4" borderId="12" xfId="0" applyNumberFormat="1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.Colic" id="{546AED49-75D9-4F2F-AE01-3C753031FA6E}" userId="S::Nicola.Colic@bbbaden.ch::9bb3231b-f16f-46b6-a871-3746f182172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4-08-12T07:28:37.54" personId="{546AED49-75D9-4F2F-AE01-3C753031FA6E}" id="{F84E22E6-CD70-4533-9EFF-94F49C06BDC1}">
    <text>🎂 Rybicki</text>
  </threadedComment>
  <threadedComment ref="G7" dT="2024-08-12T07:29:52.63" personId="{546AED49-75D9-4F2F-AE01-3C753031FA6E}" id="{7F44340F-68A5-4369-802E-02824564DD12}">
    <text>🎂 Olmes</text>
  </threadedComment>
  <threadedComment ref="G20" dT="2024-08-12T07:32:05.69" personId="{546AED49-75D9-4F2F-AE01-3C753031FA6E}" id="{3DC8C580-79B3-487D-BC23-955992DB1952}">
    <text>🎂 Huber</text>
  </threadedComment>
  <threadedComment ref="Q49" dT="2024-08-12T07:31:30.64" personId="{546AED49-75D9-4F2F-AE01-3C753031FA6E}" id="{D10F7B7F-9F4D-433E-BB20-9AC7819829EA}">
    <text>🎂 Koteski, Tienietilov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46" workbookViewId="0">
      <pane ySplit="3" topLeftCell="A17" activePane="bottomLeft" state="frozen"/>
      <selection pane="bottomLeft" activeCell="G25" sqref="G25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29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28</v>
      </c>
      <c r="G3" s="28"/>
      <c r="H3" s="27"/>
      <c r="I3" s="43"/>
      <c r="J3" s="43"/>
      <c r="K3" s="43"/>
      <c r="L3" s="44"/>
      <c r="M3" s="24"/>
      <c r="N3" s="26"/>
      <c r="O3" s="27"/>
      <c r="P3" s="26"/>
      <c r="Q3" s="28"/>
    </row>
    <row r="4" spans="1:17" ht="15.75">
      <c r="A4" s="12">
        <v>33</v>
      </c>
      <c r="B4" s="13">
        <v>45519</v>
      </c>
      <c r="C4" s="13">
        <f>B4</f>
        <v>45519</v>
      </c>
      <c r="D4" s="14"/>
      <c r="E4" s="15" t="s">
        <v>27</v>
      </c>
      <c r="F4" s="15" t="s">
        <v>18</v>
      </c>
      <c r="G4" s="16"/>
      <c r="H4" s="13"/>
      <c r="I4" s="14"/>
      <c r="J4" s="15"/>
      <c r="K4" s="15"/>
      <c r="L4" s="16"/>
      <c r="M4" s="13"/>
      <c r="N4" s="14"/>
      <c r="O4" s="15"/>
      <c r="P4" s="15"/>
      <c r="Q4" s="16"/>
    </row>
    <row r="5" spans="1:17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>
        <v>231</v>
      </c>
      <c r="F5" s="15" t="s">
        <v>18</v>
      </c>
      <c r="G5" s="16"/>
      <c r="H5" s="13"/>
      <c r="I5" s="14"/>
      <c r="J5" s="15"/>
      <c r="K5" s="15"/>
      <c r="L5" s="16"/>
      <c r="M5" s="13"/>
      <c r="N5" s="14"/>
      <c r="O5" s="15"/>
      <c r="P5" s="15"/>
      <c r="Q5" s="16"/>
    </row>
    <row r="6" spans="1:17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>
        <v>231</v>
      </c>
      <c r="F6" s="15" t="s">
        <v>18</v>
      </c>
      <c r="G6" s="16"/>
      <c r="H6" s="13"/>
      <c r="I6" s="14"/>
      <c r="J6" s="15"/>
      <c r="K6" s="15"/>
      <c r="L6" s="16"/>
      <c r="M6" s="13"/>
      <c r="N6" s="14"/>
      <c r="O6" s="15"/>
      <c r="P6" s="15"/>
      <c r="Q6" s="16"/>
    </row>
    <row r="7" spans="1:17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>
        <v>231</v>
      </c>
      <c r="F7" s="15" t="s">
        <v>21</v>
      </c>
      <c r="G7" s="16"/>
      <c r="H7" s="13"/>
      <c r="I7" s="14"/>
      <c r="J7" s="15"/>
      <c r="K7" s="15"/>
      <c r="L7" s="16"/>
      <c r="M7" s="13"/>
      <c r="N7" s="14"/>
      <c r="O7" s="15"/>
      <c r="P7" s="15"/>
      <c r="Q7" s="16"/>
    </row>
    <row r="8" spans="1:17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>
        <v>231</v>
      </c>
      <c r="F8" s="15" t="s">
        <v>18</v>
      </c>
      <c r="G8" s="16"/>
      <c r="H8" s="13"/>
      <c r="I8" s="14"/>
      <c r="J8" s="15"/>
      <c r="K8" s="15"/>
      <c r="L8" s="16"/>
      <c r="M8" s="13"/>
      <c r="N8" s="14"/>
      <c r="O8" s="15"/>
      <c r="P8" s="15"/>
      <c r="Q8" s="16"/>
    </row>
    <row r="9" spans="1:17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>
        <v>231</v>
      </c>
      <c r="F9" s="15" t="s">
        <v>20</v>
      </c>
      <c r="G9" s="16"/>
      <c r="H9" s="13"/>
      <c r="I9" s="14"/>
      <c r="J9" s="15"/>
      <c r="K9" s="15"/>
      <c r="L9" s="16"/>
      <c r="M9" s="13"/>
      <c r="N9" s="14"/>
      <c r="O9" s="15"/>
      <c r="P9" s="15"/>
      <c r="Q9" s="16"/>
    </row>
    <row r="10" spans="1:17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>
        <v>231</v>
      </c>
      <c r="F10" s="15" t="s">
        <v>21</v>
      </c>
      <c r="G10" s="31"/>
      <c r="H10" s="13"/>
      <c r="I10" s="14"/>
      <c r="J10" s="15"/>
      <c r="K10" s="15"/>
      <c r="L10" s="16"/>
      <c r="M10" s="13"/>
      <c r="N10" s="14"/>
      <c r="O10" s="15"/>
      <c r="P10" s="15"/>
      <c r="Q10" s="16"/>
    </row>
    <row r="11" spans="1:17" ht="15" customHeight="1">
      <c r="A11" s="29">
        <f t="shared" si="1"/>
        <v>40</v>
      </c>
      <c r="B11" s="30">
        <f t="shared" si="2"/>
        <v>45568</v>
      </c>
      <c r="C11" s="45" t="s">
        <v>1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</row>
    <row r="12" spans="1:17" ht="15" customHeight="1">
      <c r="A12" s="29">
        <f t="shared" si="1"/>
        <v>41</v>
      </c>
      <c r="B12" s="30">
        <f t="shared" si="2"/>
        <v>45575</v>
      </c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ht="15.75">
      <c r="A13" s="29">
        <f t="shared" si="1"/>
        <v>42</v>
      </c>
      <c r="B13" s="30">
        <f t="shared" si="2"/>
        <v>45582</v>
      </c>
      <c r="C13" s="51" t="s">
        <v>24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>
        <v>346</v>
      </c>
      <c r="F14" s="15" t="s">
        <v>18</v>
      </c>
      <c r="G14" s="15"/>
      <c r="H14" s="13"/>
      <c r="I14" s="17"/>
      <c r="J14" s="15"/>
      <c r="K14" s="15"/>
      <c r="L14" s="16"/>
      <c r="M14" s="13"/>
      <c r="N14" s="17"/>
      <c r="O14" s="15"/>
      <c r="P14" s="15"/>
      <c r="Q14" s="16"/>
    </row>
    <row r="15" spans="1:17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>
        <v>346</v>
      </c>
      <c r="F15" s="15" t="s">
        <v>18</v>
      </c>
      <c r="G15" s="15"/>
      <c r="H15" s="13"/>
      <c r="I15" s="17"/>
      <c r="J15" s="15"/>
      <c r="K15" s="15"/>
      <c r="L15" s="16"/>
      <c r="M15" s="13"/>
      <c r="N15" s="17"/>
      <c r="O15" s="15"/>
      <c r="P15" s="15"/>
      <c r="Q15" s="16"/>
    </row>
    <row r="16" spans="1:17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>
        <v>346</v>
      </c>
      <c r="F16" s="15" t="s">
        <v>21</v>
      </c>
      <c r="G16" s="15"/>
      <c r="H16" s="13"/>
      <c r="I16" s="17"/>
      <c r="J16" s="15"/>
      <c r="K16" s="15"/>
      <c r="L16" s="16"/>
      <c r="M16" s="13"/>
      <c r="N16" s="17"/>
      <c r="O16" s="15"/>
      <c r="P16" s="15"/>
      <c r="Q16" s="41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>
        <v>346</v>
      </c>
      <c r="F17" s="15" t="s">
        <v>18</v>
      </c>
      <c r="G17" s="15"/>
      <c r="H17" s="13"/>
      <c r="I17" s="17"/>
      <c r="J17" s="15"/>
      <c r="K17" s="15"/>
      <c r="L17" s="16"/>
      <c r="M17" s="13"/>
      <c r="N17" s="17"/>
      <c r="O17" s="15"/>
      <c r="P17" s="15"/>
      <c r="Q17" s="16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>
        <v>346</v>
      </c>
      <c r="F18" s="15" t="s">
        <v>18</v>
      </c>
      <c r="G18" s="15"/>
      <c r="H18" s="13"/>
      <c r="I18" s="17"/>
      <c r="J18" s="15"/>
      <c r="K18" s="15"/>
      <c r="L18" s="16"/>
      <c r="M18" s="13"/>
      <c r="N18" s="17"/>
      <c r="O18" s="15"/>
      <c r="P18" s="42"/>
      <c r="Q18" s="16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>
        <v>346</v>
      </c>
      <c r="F19" s="15" t="s">
        <v>21</v>
      </c>
      <c r="G19" s="15"/>
      <c r="H19" s="13"/>
      <c r="I19" s="17"/>
      <c r="J19" s="15"/>
      <c r="K19" s="15"/>
      <c r="L19" s="16"/>
      <c r="M19" s="13"/>
      <c r="N19" s="17"/>
      <c r="O19" s="15"/>
      <c r="P19" s="15"/>
      <c r="Q19" s="16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>
        <v>346</v>
      </c>
      <c r="F20" s="15" t="s">
        <v>20</v>
      </c>
      <c r="G20" s="16"/>
      <c r="H20" s="13"/>
      <c r="I20" s="17"/>
      <c r="J20" s="15"/>
      <c r="K20" s="15"/>
      <c r="L20" s="16"/>
      <c r="M20" s="13"/>
      <c r="N20" s="17"/>
      <c r="O20" s="15"/>
      <c r="P20" s="15"/>
      <c r="Q20" s="16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347</v>
      </c>
      <c r="F21" s="15" t="s">
        <v>18</v>
      </c>
      <c r="G21" s="15"/>
      <c r="H21" s="13"/>
      <c r="I21" s="17"/>
      <c r="J21" s="15"/>
      <c r="K21" s="15"/>
      <c r="L21" s="16"/>
      <c r="M21" s="13"/>
      <c r="N21" s="17"/>
      <c r="O21" s="15"/>
      <c r="P21" s="15"/>
      <c r="Q21" s="16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347</v>
      </c>
      <c r="F22" s="15" t="s">
        <v>20</v>
      </c>
      <c r="G22" s="15"/>
      <c r="H22" s="13"/>
      <c r="I22" s="17"/>
      <c r="J22" s="15"/>
      <c r="K22" s="15"/>
      <c r="L22" s="16"/>
      <c r="M22" s="13"/>
      <c r="N22" s="17"/>
      <c r="O22" s="15"/>
      <c r="P22" s="15"/>
      <c r="Q22" s="16"/>
    </row>
    <row r="23" spans="1:22" ht="15" customHeight="1">
      <c r="A23" s="29">
        <f t="shared" si="1"/>
        <v>52</v>
      </c>
      <c r="B23" s="30">
        <f t="shared" si="2"/>
        <v>45652</v>
      </c>
      <c r="C23" s="45" t="s">
        <v>2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7"/>
    </row>
    <row r="24" spans="1:22" ht="15" customHeight="1">
      <c r="A24" s="29">
        <v>1</v>
      </c>
      <c r="B24" s="30">
        <f t="shared" si="2"/>
        <v>45659</v>
      </c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 s="13"/>
      <c r="N25" s="17"/>
      <c r="O25" s="15"/>
      <c r="P25" s="15"/>
      <c r="Q25" s="16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 s="13"/>
      <c r="N26" s="17"/>
      <c r="O26" s="15"/>
      <c r="P26" s="15"/>
      <c r="Q26" s="1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31</v>
      </c>
      <c r="H27" s="13"/>
      <c r="I27" s="17"/>
      <c r="J27" s="15"/>
      <c r="K27" s="15"/>
      <c r="L27" s="16"/>
      <c r="M27" s="13"/>
      <c r="N27" s="17"/>
      <c r="O27" s="15"/>
      <c r="P27" s="15"/>
      <c r="Q27" s="16"/>
      <c r="R27" s="15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31</v>
      </c>
      <c r="G28" s="16"/>
      <c r="H28" s="13"/>
      <c r="I28" s="17"/>
      <c r="J28" s="15"/>
      <c r="K28" s="15"/>
      <c r="L28" s="16"/>
      <c r="M28" s="13"/>
      <c r="N28" s="17"/>
      <c r="O28" s="15"/>
      <c r="P28" s="15"/>
      <c r="Q28" s="16"/>
    </row>
    <row r="29" spans="1:22" ht="15" customHeight="1">
      <c r="A29" s="29">
        <f t="shared" si="1"/>
        <v>6</v>
      </c>
      <c r="B29" s="30">
        <f t="shared" si="2"/>
        <v>45694</v>
      </c>
      <c r="C29" s="45" t="s">
        <v>3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</row>
    <row r="30" spans="1:22" ht="15.75">
      <c r="A30" s="29">
        <f t="shared" si="1"/>
        <v>7</v>
      </c>
      <c r="B30" s="30">
        <f>B29+7</f>
        <v>45701</v>
      </c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/>
      <c r="F31" s="35"/>
      <c r="G31" s="35"/>
      <c r="H31" s="33"/>
      <c r="I31" s="36"/>
      <c r="J31" s="35"/>
      <c r="K31" s="35"/>
      <c r="L31" s="37"/>
      <c r="M31" s="33"/>
      <c r="N31" s="36"/>
      <c r="O31" s="35"/>
      <c r="P31" s="35"/>
      <c r="Q31" s="37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/>
      <c r="F32" s="15"/>
      <c r="G32" s="15"/>
      <c r="H32" s="13"/>
      <c r="I32" s="17"/>
      <c r="J32" s="15"/>
      <c r="K32" s="15"/>
      <c r="L32" s="16"/>
      <c r="M32" s="13"/>
      <c r="N32" s="17"/>
      <c r="O32" s="15"/>
      <c r="P32" s="15"/>
      <c r="Q32" s="16"/>
    </row>
    <row r="33" spans="1:17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/>
      <c r="F33" s="15"/>
      <c r="G33" s="15"/>
      <c r="H33" s="13"/>
      <c r="I33" s="17"/>
      <c r="J33" s="15"/>
      <c r="K33" s="15"/>
      <c r="L33" s="16"/>
      <c r="M33" s="13"/>
      <c r="N33" s="17"/>
      <c r="O33" s="15"/>
      <c r="P33" s="15"/>
      <c r="Q33" s="16"/>
    </row>
    <row r="34" spans="1:17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/>
      <c r="F34" s="15"/>
      <c r="G34" s="15"/>
      <c r="H34" s="13"/>
      <c r="I34" s="17"/>
      <c r="J34" s="15"/>
      <c r="K34" s="15"/>
      <c r="L34" s="16"/>
      <c r="M34" s="13"/>
      <c r="N34" s="17"/>
      <c r="O34" s="15"/>
      <c r="P34" s="15"/>
      <c r="Q34" s="16"/>
    </row>
    <row r="35" spans="1:17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/>
      <c r="F35" s="15"/>
      <c r="G35" s="16"/>
      <c r="H35" s="13"/>
      <c r="I35" s="20"/>
      <c r="J35" s="15"/>
      <c r="K35" s="15"/>
      <c r="L35" s="16"/>
      <c r="M35" s="13"/>
      <c r="N35" s="20"/>
      <c r="O35" s="15"/>
      <c r="P35" s="15"/>
      <c r="Q35" s="16"/>
    </row>
    <row r="36" spans="1:17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/>
      <c r="F36" s="15"/>
      <c r="G36" s="16"/>
      <c r="H36" s="13"/>
      <c r="I36" s="20"/>
      <c r="J36" s="15"/>
      <c r="K36" s="15"/>
      <c r="L36" s="16"/>
      <c r="M36" s="13"/>
      <c r="N36" s="20"/>
      <c r="O36" s="15"/>
      <c r="P36" s="15"/>
      <c r="Q36" s="16"/>
    </row>
    <row r="37" spans="1:17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/>
      <c r="F37" s="15"/>
      <c r="H37" s="13"/>
      <c r="I37" s="20"/>
      <c r="J37" s="15"/>
      <c r="K37" s="15"/>
      <c r="L37" s="16"/>
      <c r="M37" s="13"/>
      <c r="N37" s="20"/>
      <c r="O37" s="15"/>
      <c r="P37" s="15"/>
      <c r="Q37" s="16"/>
    </row>
    <row r="38" spans="1:17" ht="15" customHeight="1">
      <c r="A38" s="29">
        <f t="shared" si="1"/>
        <v>15</v>
      </c>
      <c r="B38" s="30">
        <f t="shared" si="2"/>
        <v>45757</v>
      </c>
      <c r="C38" s="45" t="s">
        <v>4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7"/>
    </row>
    <row r="39" spans="1:17" ht="15" customHeight="1">
      <c r="A39" s="29">
        <f t="shared" si="1"/>
        <v>16</v>
      </c>
      <c r="B39" s="30">
        <f t="shared" si="2"/>
        <v>45764</v>
      </c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</row>
    <row r="40" spans="1:17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7"/>
      <c r="E40" s="58"/>
      <c r="F40" s="58"/>
      <c r="G40" s="59"/>
      <c r="H40" s="13"/>
      <c r="I40" s="17"/>
      <c r="J40" s="21"/>
      <c r="K40" s="15"/>
      <c r="L40" s="15"/>
      <c r="M40" s="13"/>
      <c r="N40" s="17"/>
      <c r="O40" s="15"/>
      <c r="P40" s="15"/>
      <c r="Q40" s="15"/>
    </row>
    <row r="41" spans="1:17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 s="13"/>
      <c r="N41" s="17"/>
      <c r="O41" s="15"/>
      <c r="P41" s="15"/>
      <c r="Q41" s="15"/>
    </row>
    <row r="42" spans="1:17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 s="13"/>
      <c r="N42" s="17"/>
      <c r="O42" s="15"/>
      <c r="P42" s="15"/>
      <c r="Q42" s="15"/>
    </row>
    <row r="43" spans="1:17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 s="13"/>
      <c r="N43" s="17"/>
      <c r="O43" s="15"/>
      <c r="P43" s="15"/>
      <c r="Q43" s="15"/>
    </row>
    <row r="44" spans="1:17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 s="13"/>
      <c r="N44" s="17"/>
      <c r="O44" s="15"/>
      <c r="P44" s="15"/>
      <c r="Q44" s="15"/>
    </row>
    <row r="45" spans="1:17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 s="30"/>
      <c r="N45" s="57"/>
      <c r="O45" s="58"/>
      <c r="P45" s="58"/>
      <c r="Q45" s="59"/>
    </row>
    <row r="46" spans="1:17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 s="13"/>
      <c r="N46" s="17"/>
      <c r="O46" s="15"/>
      <c r="P46" s="15"/>
      <c r="Q46" s="15"/>
    </row>
    <row r="47" spans="1:17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7"/>
      <c r="E47" s="58"/>
      <c r="F47" s="58"/>
      <c r="G47" s="59"/>
      <c r="H47" s="13"/>
      <c r="I47" s="17"/>
      <c r="J47" s="21"/>
      <c r="K47" s="15"/>
      <c r="L47" s="15"/>
      <c r="M47" s="13"/>
      <c r="N47" s="17"/>
      <c r="O47" s="15"/>
      <c r="P47" s="15"/>
      <c r="Q47" s="15"/>
    </row>
    <row r="48" spans="1:17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 s="13"/>
      <c r="N48" s="17"/>
      <c r="O48" s="15"/>
      <c r="P48" s="15"/>
      <c r="Q48" s="15"/>
    </row>
    <row r="49" spans="1:17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 s="13"/>
      <c r="N49" s="17"/>
      <c r="O49" s="15"/>
      <c r="P49" s="15"/>
      <c r="Q49" s="15"/>
    </row>
    <row r="50" spans="1:17" ht="15.75">
      <c r="A50" s="29">
        <f t="shared" si="1"/>
        <v>27</v>
      </c>
      <c r="B50" s="30">
        <f t="shared" si="2"/>
        <v>45841</v>
      </c>
      <c r="C50" s="51" t="s">
        <v>6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3"/>
    </row>
    <row r="51" spans="1:17" ht="15" customHeight="1">
      <c r="A51" s="29">
        <f t="shared" si="1"/>
        <v>28</v>
      </c>
      <c r="B51" s="30">
        <f t="shared" si="2"/>
        <v>45848</v>
      </c>
      <c r="C51" s="45" t="s">
        <v>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</row>
    <row r="52" spans="1:17" ht="15" customHeight="1">
      <c r="A52" s="29">
        <f t="shared" si="1"/>
        <v>29</v>
      </c>
      <c r="B52" s="30">
        <f t="shared" si="2"/>
        <v>45855</v>
      </c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6"/>
    </row>
    <row r="53" spans="1:17" ht="15" customHeight="1">
      <c r="A53" s="29">
        <f t="shared" si="1"/>
        <v>30</v>
      </c>
      <c r="B53" s="30">
        <f t="shared" si="2"/>
        <v>45862</v>
      </c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6"/>
    </row>
    <row r="54" spans="1:17" ht="15" customHeight="1">
      <c r="A54" s="29">
        <f t="shared" si="1"/>
        <v>31</v>
      </c>
      <c r="B54" s="30">
        <f t="shared" si="2"/>
        <v>45869</v>
      </c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6"/>
    </row>
    <row r="55" spans="1:17" ht="15" customHeight="1">
      <c r="A55" s="29">
        <f t="shared" si="1"/>
        <v>32</v>
      </c>
      <c r="B55" s="30">
        <f t="shared" si="2"/>
        <v>45876</v>
      </c>
      <c r="C55" s="48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50"/>
    </row>
    <row r="56" spans="1:17" ht="15.75">
      <c r="E56" s="19"/>
      <c r="F56" s="19"/>
      <c r="G56" s="18"/>
      <c r="H56" s="18"/>
      <c r="I56" s="18"/>
      <c r="J56" s="19"/>
      <c r="K56" s="19"/>
      <c r="L56" s="18"/>
      <c r="M56" s="18"/>
      <c r="N56" s="18"/>
      <c r="O56" s="19"/>
      <c r="P56" s="19"/>
      <c r="Q56" s="18"/>
    </row>
  </sheetData>
  <phoneticPr fontId="3" type="noConversion"/>
  <conditionalFormatting sqref="F4:F10 P14:P17 P19:P22">
    <cfRule type="containsText" dxfId="29" priority="129" operator="containsText" text="DL">
      <formula>NOT(ISERROR(SEARCH("DL",F4)))</formula>
    </cfRule>
    <cfRule type="containsText" dxfId="28" priority="130" operator="containsText" text="PLO">
      <formula>NOT(ISERROR(SEARCH("PLO",F4)))</formula>
    </cfRule>
  </conditionalFormatting>
  <conditionalFormatting sqref="F14:F22">
    <cfRule type="containsText" dxfId="27" priority="11" operator="containsText" text="DL">
      <formula>NOT(ISERROR(SEARCH("DL",F14)))</formula>
    </cfRule>
    <cfRule type="containsText" dxfId="26" priority="12" operator="containsText" text="PLO">
      <formula>NOT(ISERROR(SEARCH("PLO",F14)))</formula>
    </cfRule>
  </conditionalFormatting>
  <conditionalFormatting sqref="F25:F28">
    <cfRule type="containsText" dxfId="25" priority="9" operator="containsText" text="DL">
      <formula>NOT(ISERROR(SEARCH("DL",F25)))</formula>
    </cfRule>
    <cfRule type="containsText" dxfId="24" priority="10" operator="containsText" text="PLO">
      <formula>NOT(ISERROR(SEARCH("PLO",F25)))</formula>
    </cfRule>
  </conditionalFormatting>
  <conditionalFormatting sqref="F31:F37">
    <cfRule type="containsText" dxfId="23" priority="7" operator="containsText" text="DL">
      <formula>NOT(ISERROR(SEARCH("DL",F31)))</formula>
    </cfRule>
    <cfRule type="containsText" dxfId="22" priority="8" operator="containsText" text="PLO">
      <formula>NOT(ISERROR(SEARCH("PLO",F31)))</formula>
    </cfRule>
  </conditionalFormatting>
  <conditionalFormatting sqref="F41:F46">
    <cfRule type="containsText" dxfId="21" priority="5" operator="containsText" text="DL">
      <formula>NOT(ISERROR(SEARCH("DL",F41)))</formula>
    </cfRule>
    <cfRule type="containsText" dxfId="20" priority="6" operator="containsText" text="PLO">
      <formula>NOT(ISERROR(SEARCH("PLO",F41)))</formula>
    </cfRule>
  </conditionalFormatting>
  <conditionalFormatting sqref="F48:F49">
    <cfRule type="containsText" dxfId="19" priority="3" operator="containsText" text="DL">
      <formula>NOT(ISERROR(SEARCH("DL",F48)))</formula>
    </cfRule>
    <cfRule type="containsText" dxfId="18" priority="4" operator="containsText" text="PLO">
      <formula>NOT(ISERROR(SEARCH("PLO",F48)))</formula>
    </cfRule>
  </conditionalFormatting>
  <conditionalFormatting sqref="K4:K10">
    <cfRule type="containsText" dxfId="17" priority="27" operator="containsText" text="DL">
      <formula>NOT(ISERROR(SEARCH("DL",K4)))</formula>
    </cfRule>
    <cfRule type="containsText" dxfId="16" priority="28" operator="containsText" text="PLO">
      <formula>NOT(ISERROR(SEARCH("PLO",K4)))</formula>
    </cfRule>
  </conditionalFormatting>
  <conditionalFormatting sqref="K14:K22">
    <cfRule type="containsText" dxfId="15" priority="17" operator="containsText" text="DL">
      <formula>NOT(ISERROR(SEARCH("DL",K14)))</formula>
    </cfRule>
    <cfRule type="containsText" dxfId="14" priority="18" operator="containsText" text="PLO">
      <formula>NOT(ISERROR(SEARCH("PLO",K14)))</formula>
    </cfRule>
  </conditionalFormatting>
  <conditionalFormatting sqref="K25:K28">
    <cfRule type="containsText" dxfId="13" priority="23" operator="containsText" text="DL">
      <formula>NOT(ISERROR(SEARCH("DL",K25)))</formula>
    </cfRule>
    <cfRule type="containsText" dxfId="12" priority="24" operator="containsText" text="PLO">
      <formula>NOT(ISERROR(SEARCH("PLO",K25)))</formula>
    </cfRule>
  </conditionalFormatting>
  <conditionalFormatting sqref="K31:K37">
    <cfRule type="containsText" dxfId="11" priority="21" operator="containsText" text="DL">
      <formula>NOT(ISERROR(SEARCH("DL",K31)))</formula>
    </cfRule>
    <cfRule type="containsText" dxfId="10" priority="22" operator="containsText" text="PLO">
      <formula>NOT(ISERROR(SEARCH("PLO",K31)))</formula>
    </cfRule>
  </conditionalFormatting>
  <conditionalFormatting sqref="K40:K49">
    <cfRule type="containsText" dxfId="9" priority="19" operator="containsText" text="DL">
      <formula>NOT(ISERROR(SEARCH("DL",K40)))</formula>
    </cfRule>
    <cfRule type="containsText" dxfId="8" priority="20" operator="containsText" text="PLO">
      <formula>NOT(ISERROR(SEARCH("PLO",K40)))</formula>
    </cfRule>
  </conditionalFormatting>
  <conditionalFormatting sqref="P4:P10">
    <cfRule type="containsText" dxfId="7" priority="65" operator="containsText" text="DL">
      <formula>NOT(ISERROR(SEARCH("DL",P4)))</formula>
    </cfRule>
    <cfRule type="containsText" dxfId="6" priority="66" operator="containsText" text="PLO">
      <formula>NOT(ISERROR(SEARCH("PLO",P4)))</formula>
    </cfRule>
  </conditionalFormatting>
  <conditionalFormatting sqref="P25:P28">
    <cfRule type="containsText" dxfId="5" priority="1" operator="containsText" text="DL">
      <formula>NOT(ISERROR(SEARCH("DL",P25)))</formula>
    </cfRule>
    <cfRule type="containsText" dxfId="4" priority="2" operator="containsText" text="PLO">
      <formula>NOT(ISERROR(SEARCH("PLO",P25)))</formula>
    </cfRule>
  </conditionalFormatting>
  <conditionalFormatting sqref="P31:P37">
    <cfRule type="containsText" dxfId="3" priority="13" operator="containsText" text="DL">
      <formula>NOT(ISERROR(SEARCH("DL",P31)))</formula>
    </cfRule>
    <cfRule type="containsText" dxfId="2" priority="14" operator="containsText" text="PLO">
      <formula>NOT(ISERROR(SEARCH("PLO",P31)))</formula>
    </cfRule>
  </conditionalFormatting>
  <conditionalFormatting sqref="P40:P44 P46:P49">
    <cfRule type="containsText" dxfId="1" priority="57" operator="containsText" text="DL">
      <formula>NOT(ISERROR(SEARCH("DL",P40)))</formula>
    </cfRule>
    <cfRule type="containsText" dxfId="0" priority="58" operator="containsText" text="PLO">
      <formula>NOT(ISERROR(SEARCH("PLO",P40)))</formula>
    </cfRule>
  </conditionalFormatting>
  <pageMargins left="0.7" right="0.7" top="0.78740157499999996" bottom="0.78740157499999996" header="0.3" footer="0.3"/>
  <pageSetup paperSize="9" scale="53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P19:P22 P40:P44 K4:K10 P14:P17 K40:K49 K25:K28 P4:P10 P46:P49 K31:K37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30</v>
      </c>
      <c r="B7" t="s">
        <v>31</v>
      </c>
      <c r="C7" s="60" t="s">
        <v>30</v>
      </c>
      <c r="D7" s="60" t="s">
        <v>32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2025-01-09T15:15:25Z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