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2_output/13_regenerative_score_tests/"/>
    </mc:Choice>
  </mc:AlternateContent>
  <xr:revisionPtr revIDLastSave="27" documentId="11_AFEA933D0029EBC0008721FA5F3D01F4F2DB14C5" xr6:coauthVersionLast="47" xr6:coauthVersionMax="47" xr10:uidLastSave="{24D3A723-9605-4621-8EA7-0A6C4837F236}"/>
  <bookViews>
    <workbookView xWindow="-90" yWindow="-90" windowWidth="19380" windowHeight="10260" xr2:uid="{00000000-000D-0000-FFFF-FFFF00000000}"/>
  </bookViews>
  <sheets>
    <sheet name="Sheet 1" sheetId="1" r:id="rId1"/>
  </sheets>
  <definedNames>
    <definedName name="_xlnm._FilterDatabase" localSheetId="0" hidden="1">'Sheet 1'!$A$1:$G$59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K20" i="1"/>
  <c r="J34" i="1"/>
  <c r="J32" i="1"/>
  <c r="I34" i="1"/>
  <c r="I32" i="1"/>
  <c r="I12" i="1"/>
  <c r="I18" i="1"/>
  <c r="I8" i="1"/>
  <c r="H20" i="1"/>
  <c r="H21" i="1"/>
  <c r="I21" i="1"/>
  <c r="I20" i="1"/>
</calcChain>
</file>

<file path=xl/sharedStrings.xml><?xml version="1.0" encoding="utf-8"?>
<sst xmlns="http://schemas.openxmlformats.org/spreadsheetml/2006/main" count="123" uniqueCount="38">
  <si>
    <t>variable</t>
  </si>
  <si>
    <t>system</t>
  </si>
  <si>
    <t>med</t>
  </si>
  <si>
    <t>average</t>
  </si>
  <si>
    <t>minimum</t>
  </si>
  <si>
    <t>maximum</t>
  </si>
  <si>
    <t>sd</t>
  </si>
  <si>
    <t>al_aus_kation_mmol_kg</t>
  </si>
  <si>
    <t>Conventional</t>
  </si>
  <si>
    <t>Regenerative</t>
  </si>
  <si>
    <t>base_saturation</t>
  </si>
  <si>
    <t>c_n_normal</t>
  </si>
  <si>
    <t>c_percent_normal</t>
  </si>
  <si>
    <t>ca_aus_kation_mmol_kg</t>
  </si>
  <si>
    <t>cec_na_mg_ca_k_al_mmol_kg</t>
  </si>
  <si>
    <t>chlorophyll_spad</t>
  </si>
  <si>
    <t>clay</t>
  </si>
  <si>
    <t>corg</t>
  </si>
  <si>
    <t>hplus_conc_mol_l</t>
  </si>
  <si>
    <t>k_aus_kation_mmol_kg</t>
  </si>
  <si>
    <t>leaf_area_cm2</t>
  </si>
  <si>
    <t>leaf_weight_g</t>
  </si>
  <si>
    <t>mean_bd_g_cm3</t>
  </si>
  <si>
    <t>mg_aus_kation_mmol_kg</t>
  </si>
  <si>
    <t>microbial_c</t>
  </si>
  <si>
    <t>microbial_n</t>
  </si>
  <si>
    <t>n_percent_normal</t>
  </si>
  <si>
    <t>na_aus_kation_mmol_kg</t>
  </si>
  <si>
    <t>p_h</t>
  </si>
  <si>
    <t>phi_total</t>
  </si>
  <si>
    <t>phi_total_no_yield</t>
  </si>
  <si>
    <t>plant_height_cm</t>
  </si>
  <si>
    <t>root_health_score</t>
  </si>
  <si>
    <t>sand</t>
  </si>
  <si>
    <t>shi_total</t>
  </si>
  <si>
    <t>silt</t>
  </si>
  <si>
    <t>specific_leaf_area_g_cm2</t>
  </si>
  <si>
    <t>yield_dt_ha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</si>
</sst>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9"/>
  <sheetViews>
    <sheetView tabSelected="1" workbookViewId="0">
      <selection activeCell="L60" sqref="L60"/>
    </sheetView>
  </sheetViews>
  <sheetFormatPr baseColWidth="10"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idden="1" x14ac:dyDescent="0.75">
      <c r="A2" t="s">
        <v>7</v>
      </c>
      <c r="B2" t="s">
        <v>8</v>
      </c>
      <c r="C2">
        <v>0.10006048544592</v>
      </c>
      <c r="D2">
        <v>0.41966316150274402</v>
      </c>
      <c r="E2">
        <v>0</v>
      </c>
      <c r="F2">
        <v>2.0256915604451802</v>
      </c>
      <c r="G2">
        <v>0.65217762384996802</v>
      </c>
    </row>
    <row r="3" spans="1:9" hidden="1" x14ac:dyDescent="0.75">
      <c r="A3" t="s">
        <v>7</v>
      </c>
      <c r="B3" t="s">
        <v>9</v>
      </c>
      <c r="C3">
        <v>7.3568459371075604E-2</v>
      </c>
      <c r="D3">
        <v>0.20314035573422401</v>
      </c>
      <c r="E3">
        <v>0</v>
      </c>
      <c r="F3">
        <v>1.11261791581027</v>
      </c>
      <c r="G3">
        <v>0.33379675517373703</v>
      </c>
    </row>
    <row r="4" spans="1:9" hidden="1" x14ac:dyDescent="0.75">
      <c r="A4" t="s">
        <v>10</v>
      </c>
      <c r="B4" t="s">
        <v>8</v>
      </c>
      <c r="C4">
        <v>99.900866231349397</v>
      </c>
      <c r="D4">
        <v>99.419038787461702</v>
      </c>
      <c r="E4">
        <v>97.091705789533407</v>
      </c>
      <c r="F4">
        <v>100</v>
      </c>
      <c r="G4">
        <v>0.95463744648777904</v>
      </c>
    </row>
    <row r="5" spans="1:9" hidden="1" x14ac:dyDescent="0.75">
      <c r="A5" t="s">
        <v>10</v>
      </c>
      <c r="B5" t="s">
        <v>9</v>
      </c>
      <c r="C5">
        <v>99.939093391351506</v>
      </c>
      <c r="D5">
        <v>99.800395470081199</v>
      </c>
      <c r="E5">
        <v>98.6184351017273</v>
      </c>
      <c r="F5">
        <v>100</v>
      </c>
      <c r="G5">
        <v>0.37030678353062702</v>
      </c>
    </row>
    <row r="6" spans="1:9" hidden="1" x14ac:dyDescent="0.75">
      <c r="A6" t="s">
        <v>11</v>
      </c>
      <c r="B6" t="s">
        <v>8</v>
      </c>
      <c r="C6">
        <v>8.9931000000000001</v>
      </c>
      <c r="D6">
        <v>9.5832357142857099</v>
      </c>
      <c r="E6">
        <v>8.3689</v>
      </c>
      <c r="F6">
        <v>16.6295</v>
      </c>
      <c r="G6">
        <v>2.1452130287284699</v>
      </c>
    </row>
    <row r="7" spans="1:9" hidden="1" x14ac:dyDescent="0.75">
      <c r="A7" t="s">
        <v>11</v>
      </c>
      <c r="B7" t="s">
        <v>9</v>
      </c>
      <c r="C7">
        <v>9.3065499999999997</v>
      </c>
      <c r="D7">
        <v>9.4351833333333293</v>
      </c>
      <c r="E7">
        <v>8.3373666666666697</v>
      </c>
      <c r="F7">
        <v>11.63805</v>
      </c>
      <c r="G7">
        <v>0.78245501336573697</v>
      </c>
    </row>
    <row r="8" spans="1:9" hidden="1" x14ac:dyDescent="0.75">
      <c r="A8" t="s">
        <v>12</v>
      </c>
      <c r="B8" t="s">
        <v>8</v>
      </c>
      <c r="C8">
        <v>1.7350000000000001</v>
      </c>
      <c r="D8">
        <v>2.27952380952381</v>
      </c>
      <c r="E8">
        <v>1.35</v>
      </c>
      <c r="F8">
        <v>4.6500000000000004</v>
      </c>
      <c r="G8">
        <v>1.09562795259185</v>
      </c>
      <c r="I8">
        <f>D9-D8</f>
        <v>0.34640211640212026</v>
      </c>
    </row>
    <row r="9" spans="1:9" hidden="1" x14ac:dyDescent="0.75">
      <c r="A9" t="s">
        <v>12</v>
      </c>
      <c r="B9" t="s">
        <v>9</v>
      </c>
      <c r="C9">
        <v>2.4975000000000001</v>
      </c>
      <c r="D9">
        <v>2.6259259259259302</v>
      </c>
      <c r="E9">
        <v>1.56666666666667</v>
      </c>
      <c r="F9">
        <v>5.4249999999999998</v>
      </c>
      <c r="G9">
        <v>0.972712537425512</v>
      </c>
    </row>
    <row r="10" spans="1:9" hidden="1" x14ac:dyDescent="0.75">
      <c r="A10" t="s">
        <v>13</v>
      </c>
      <c r="B10" t="s">
        <v>8</v>
      </c>
      <c r="C10">
        <v>74.719442010601099</v>
      </c>
      <c r="D10">
        <v>143.81779456589101</v>
      </c>
      <c r="E10">
        <v>52.203561353262003</v>
      </c>
      <c r="F10">
        <v>404.690305126081</v>
      </c>
      <c r="G10">
        <v>139.30802872267</v>
      </c>
    </row>
    <row r="11" spans="1:9" hidden="1" x14ac:dyDescent="0.75">
      <c r="A11" t="s">
        <v>13</v>
      </c>
      <c r="B11" t="s">
        <v>9</v>
      </c>
      <c r="C11">
        <v>103.043272635311</v>
      </c>
      <c r="D11">
        <v>145.722226539844</v>
      </c>
      <c r="E11">
        <v>60.733812423638597</v>
      </c>
      <c r="F11">
        <v>359.57269041934899</v>
      </c>
      <c r="G11">
        <v>88.360806675941006</v>
      </c>
    </row>
    <row r="12" spans="1:9" hidden="1" x14ac:dyDescent="0.75">
      <c r="A12" t="s">
        <v>14</v>
      </c>
      <c r="B12" t="s">
        <v>8</v>
      </c>
      <c r="C12">
        <v>94.082288336686105</v>
      </c>
      <c r="D12">
        <v>165.84969667804</v>
      </c>
      <c r="E12">
        <v>67.526673577775895</v>
      </c>
      <c r="F12">
        <v>439.17904336646899</v>
      </c>
      <c r="G12">
        <v>145.59048670566199</v>
      </c>
      <c r="I12">
        <f>D13-D12</f>
        <v>4.9403466471509887</v>
      </c>
    </row>
    <row r="13" spans="1:9" hidden="1" x14ac:dyDescent="0.75">
      <c r="A13" t="s">
        <v>14</v>
      </c>
      <c r="B13" t="s">
        <v>9</v>
      </c>
      <c r="C13">
        <v>129.17990096132601</v>
      </c>
      <c r="D13">
        <v>170.79004332519099</v>
      </c>
      <c r="E13">
        <v>72.387113321367707</v>
      </c>
      <c r="F13">
        <v>399.11612931370399</v>
      </c>
      <c r="G13">
        <v>93.395586907513803</v>
      </c>
    </row>
    <row r="14" spans="1:9" hidden="1" x14ac:dyDescent="0.75">
      <c r="A14" t="s">
        <v>15</v>
      </c>
      <c r="B14" t="s">
        <v>8</v>
      </c>
      <c r="C14">
        <v>58.45</v>
      </c>
      <c r="D14">
        <v>62.165384615384603</v>
      </c>
      <c r="E14">
        <v>49.875</v>
      </c>
      <c r="F14">
        <v>90.6</v>
      </c>
      <c r="G14">
        <v>13.5688197198483</v>
      </c>
    </row>
    <row r="15" spans="1:9" hidden="1" x14ac:dyDescent="0.75">
      <c r="A15" t="s">
        <v>15</v>
      </c>
      <c r="B15" t="s">
        <v>9</v>
      </c>
      <c r="C15">
        <v>54.3125</v>
      </c>
      <c r="D15">
        <v>54.2</v>
      </c>
      <c r="E15">
        <v>47.075000000000003</v>
      </c>
      <c r="F15">
        <v>65.825000000000003</v>
      </c>
      <c r="G15">
        <v>3.86817710525863</v>
      </c>
    </row>
    <row r="16" spans="1:9" hidden="1" x14ac:dyDescent="0.75">
      <c r="A16" t="s">
        <v>16</v>
      </c>
      <c r="B16" t="s">
        <v>8</v>
      </c>
      <c r="C16">
        <v>9.1159166666666707</v>
      </c>
      <c r="D16">
        <v>10.1323928571429</v>
      </c>
      <c r="E16">
        <v>7.0324999999999998</v>
      </c>
      <c r="F16">
        <v>16.803999999999998</v>
      </c>
      <c r="G16">
        <v>2.90804971477798</v>
      </c>
    </row>
    <row r="17" spans="1:12" hidden="1" x14ac:dyDescent="0.75">
      <c r="A17" t="s">
        <v>16</v>
      </c>
      <c r="B17" t="s">
        <v>9</v>
      </c>
      <c r="C17">
        <v>10.2105</v>
      </c>
      <c r="D17">
        <v>11.543138888888899</v>
      </c>
      <c r="E17">
        <v>7.6950000000000003</v>
      </c>
      <c r="F17">
        <v>18.480333333333299</v>
      </c>
      <c r="G17">
        <v>3.39334186227692</v>
      </c>
    </row>
    <row r="18" spans="1:12" hidden="1" x14ac:dyDescent="0.75">
      <c r="A18" t="s">
        <v>17</v>
      </c>
      <c r="B18" t="s">
        <v>8</v>
      </c>
      <c r="C18">
        <v>1.7350000000000001</v>
      </c>
      <c r="D18">
        <v>2.0438095238095202</v>
      </c>
      <c r="E18">
        <v>1.35</v>
      </c>
      <c r="F18">
        <v>3.76</v>
      </c>
      <c r="G18">
        <v>0.69822345643496897</v>
      </c>
      <c r="I18">
        <f>D19-D18</f>
        <v>0.53878306878306992</v>
      </c>
    </row>
    <row r="19" spans="1:12" hidden="1" x14ac:dyDescent="0.75">
      <c r="A19" t="s">
        <v>17</v>
      </c>
      <c r="B19" t="s">
        <v>9</v>
      </c>
      <c r="C19">
        <v>2.4975000000000001</v>
      </c>
      <c r="D19">
        <v>2.5825925925925901</v>
      </c>
      <c r="E19">
        <v>1.4550000000000001</v>
      </c>
      <c r="F19">
        <v>5.0350000000000001</v>
      </c>
      <c r="G19">
        <v>0.93245813696744795</v>
      </c>
    </row>
    <row r="20" spans="1:12" x14ac:dyDescent="0.75">
      <c r="A20" t="s">
        <v>18</v>
      </c>
      <c r="B20" t="s">
        <v>8</v>
      </c>
      <c r="C20">
        <v>5.0771158707859003E-6</v>
      </c>
      <c r="D20">
        <v>9.5982913510216795E-6</v>
      </c>
      <c r="E20">
        <v>4.89778819368447E-8</v>
      </c>
      <c r="F20">
        <v>3.6307805477010099E-5</v>
      </c>
      <c r="G20">
        <v>1.1718925433037301E-5</v>
      </c>
      <c r="H20">
        <f>-LOG10(C20)</f>
        <v>5.2943829249411314</v>
      </c>
      <c r="I20">
        <f>-LOG10(D20)</f>
        <v>5.0178060714258326</v>
      </c>
      <c r="K20">
        <f>-LOG10(D20)</f>
        <v>5.0178060714258326</v>
      </c>
    </row>
    <row r="21" spans="1:12" x14ac:dyDescent="0.75">
      <c r="A21" t="s">
        <v>18</v>
      </c>
      <c r="B21" t="s">
        <v>9</v>
      </c>
      <c r="C21">
        <v>2.7243254615799201E-6</v>
      </c>
      <c r="D21">
        <v>3.48235078178886E-6</v>
      </c>
      <c r="E21">
        <v>5.2480746024977199E-8</v>
      </c>
      <c r="F21">
        <v>1.38038426460288E-5</v>
      </c>
      <c r="G21">
        <v>3.8052611377711699E-6</v>
      </c>
      <c r="H21">
        <f>-LOG10(C21)</f>
        <v>5.5647410106634618</v>
      </c>
      <c r="I21">
        <f>-LOG10(D21)</f>
        <v>5.4581274839590206</v>
      </c>
      <c r="K21">
        <f>-LOG10(D21)</f>
        <v>5.4581274839590206</v>
      </c>
      <c r="L21">
        <f>K21-K20</f>
        <v>0.44032141253318802</v>
      </c>
    </row>
    <row r="22" spans="1:12" hidden="1" x14ac:dyDescent="0.75">
      <c r="A22" t="s">
        <v>19</v>
      </c>
      <c r="B22" t="s">
        <v>8</v>
      </c>
      <c r="C22">
        <v>4.99699017660308</v>
      </c>
      <c r="D22">
        <v>6.6030458615955903</v>
      </c>
      <c r="E22">
        <v>2.1136703105094501</v>
      </c>
      <c r="F22">
        <v>16.583868632248102</v>
      </c>
      <c r="G22">
        <v>4.59287471895012</v>
      </c>
    </row>
    <row r="23" spans="1:12" hidden="1" x14ac:dyDescent="0.75">
      <c r="A23" t="s">
        <v>19</v>
      </c>
      <c r="B23" t="s">
        <v>9</v>
      </c>
      <c r="C23">
        <v>7.08622784122164</v>
      </c>
      <c r="D23">
        <v>8.1024968715481496</v>
      </c>
      <c r="E23">
        <v>2.85094293036116</v>
      </c>
      <c r="F23">
        <v>18.8311963527992</v>
      </c>
      <c r="G23">
        <v>4.4653296327180403</v>
      </c>
    </row>
    <row r="24" spans="1:12" hidden="1" x14ac:dyDescent="0.75">
      <c r="A24" t="s">
        <v>20</v>
      </c>
      <c r="B24" t="s">
        <v>8</v>
      </c>
      <c r="C24">
        <v>177.2312</v>
      </c>
      <c r="D24">
        <v>178.49049230769199</v>
      </c>
      <c r="E24">
        <v>86.205399999999997</v>
      </c>
      <c r="F24">
        <v>292.45699999999999</v>
      </c>
      <c r="G24">
        <v>50.0237684440295</v>
      </c>
    </row>
    <row r="25" spans="1:12" hidden="1" x14ac:dyDescent="0.75">
      <c r="A25" t="s">
        <v>20</v>
      </c>
      <c r="B25" t="s">
        <v>9</v>
      </c>
      <c r="C25">
        <v>135.454733333333</v>
      </c>
      <c r="D25">
        <v>146.356246666667</v>
      </c>
      <c r="E25">
        <v>109.16653333333301</v>
      </c>
      <c r="F25">
        <v>209.399466666667</v>
      </c>
      <c r="G25">
        <v>31.6351000473827</v>
      </c>
    </row>
    <row r="26" spans="1:12" hidden="1" x14ac:dyDescent="0.75">
      <c r="A26" t="s">
        <v>21</v>
      </c>
      <c r="B26" t="s">
        <v>8</v>
      </c>
      <c r="C26">
        <v>7.3994666666666697</v>
      </c>
      <c r="D26">
        <v>7.7014487179487201</v>
      </c>
      <c r="E26">
        <v>3.2054999999999998</v>
      </c>
      <c r="F26">
        <v>13.952500000000001</v>
      </c>
      <c r="G26">
        <v>2.67846379363576</v>
      </c>
    </row>
    <row r="27" spans="1:12" hidden="1" x14ac:dyDescent="0.75">
      <c r="A27" t="s">
        <v>21</v>
      </c>
      <c r="B27" t="s">
        <v>9</v>
      </c>
      <c r="C27">
        <v>5.8056666666666699</v>
      </c>
      <c r="D27">
        <v>5.9132699999999998</v>
      </c>
      <c r="E27">
        <v>4.1583333333333297</v>
      </c>
      <c r="F27">
        <v>8.3125333333333309</v>
      </c>
      <c r="G27">
        <v>1.43389532991456</v>
      </c>
    </row>
    <row r="28" spans="1:12" hidden="1" x14ac:dyDescent="0.75">
      <c r="A28" t="s">
        <v>22</v>
      </c>
      <c r="B28" t="s">
        <v>8</v>
      </c>
      <c r="C28">
        <v>1.2171973672665699</v>
      </c>
      <c r="D28">
        <v>1.22904375231973</v>
      </c>
      <c r="E28">
        <v>1.06022154714447</v>
      </c>
      <c r="F28">
        <v>1.47751494790926</v>
      </c>
      <c r="G28">
        <v>0.106593648929489</v>
      </c>
    </row>
    <row r="29" spans="1:12" hidden="1" x14ac:dyDescent="0.75">
      <c r="A29" t="s">
        <v>22</v>
      </c>
      <c r="B29" t="s">
        <v>9</v>
      </c>
      <c r="C29">
        <v>1.1931680521303201</v>
      </c>
      <c r="D29">
        <v>1.1925540859689401</v>
      </c>
      <c r="E29">
        <v>1.0073465835549</v>
      </c>
      <c r="F29">
        <v>1.41165682494325</v>
      </c>
      <c r="G29">
        <v>0.110773431798177</v>
      </c>
    </row>
    <row r="30" spans="1:12" hidden="1" x14ac:dyDescent="0.75">
      <c r="A30" t="s">
        <v>23</v>
      </c>
      <c r="B30" t="s">
        <v>8</v>
      </c>
      <c r="C30">
        <v>14.8580091912587</v>
      </c>
      <c r="D30">
        <v>14.5401235500805</v>
      </c>
      <c r="E30">
        <v>8.3208124195348105</v>
      </c>
      <c r="F30">
        <v>20.860226246605801</v>
      </c>
      <c r="G30">
        <v>3.6584167507516501</v>
      </c>
    </row>
    <row r="31" spans="1:12" hidden="1" x14ac:dyDescent="0.75">
      <c r="A31" t="s">
        <v>23</v>
      </c>
      <c r="B31" t="s">
        <v>9</v>
      </c>
      <c r="C31">
        <v>16.1538096967654</v>
      </c>
      <c r="D31">
        <v>16.165768674685701</v>
      </c>
      <c r="E31">
        <v>4.86473232822269</v>
      </c>
      <c r="F31">
        <v>29.913111128003301</v>
      </c>
      <c r="G31">
        <v>6.0708517559308799</v>
      </c>
    </row>
    <row r="32" spans="1:12" hidden="1" x14ac:dyDescent="0.75">
      <c r="A32" t="s">
        <v>24</v>
      </c>
      <c r="B32" t="s">
        <v>8</v>
      </c>
      <c r="C32">
        <v>289.25264411089398</v>
      </c>
      <c r="D32">
        <v>371.50969786886998</v>
      </c>
      <c r="E32">
        <v>155.34901014629099</v>
      </c>
      <c r="F32">
        <v>782.76207872711097</v>
      </c>
      <c r="G32">
        <v>211.13657252137901</v>
      </c>
      <c r="I32">
        <f>C33-C32</f>
        <v>94.630944600849034</v>
      </c>
      <c r="J32">
        <f>D33-D32</f>
        <v>17.835005250246013</v>
      </c>
    </row>
    <row r="33" spans="1:10" hidden="1" x14ac:dyDescent="0.75">
      <c r="A33" t="s">
        <v>24</v>
      </c>
      <c r="B33" t="s">
        <v>9</v>
      </c>
      <c r="C33">
        <v>383.88358871174302</v>
      </c>
      <c r="D33">
        <v>389.34470311911599</v>
      </c>
      <c r="E33">
        <v>228.70659308262699</v>
      </c>
      <c r="F33">
        <v>637.35243133076494</v>
      </c>
      <c r="G33">
        <v>93.188757165252397</v>
      </c>
    </row>
    <row r="34" spans="1:10" hidden="1" x14ac:dyDescent="0.75">
      <c r="A34" t="s">
        <v>25</v>
      </c>
      <c r="B34" t="s">
        <v>8</v>
      </c>
      <c r="C34">
        <v>63.540010894957398</v>
      </c>
      <c r="D34">
        <v>72.188763223802894</v>
      </c>
      <c r="E34">
        <v>20.237477703242799</v>
      </c>
      <c r="F34">
        <v>146.311570503045</v>
      </c>
      <c r="G34">
        <v>38.973118538865101</v>
      </c>
      <c r="I34">
        <f>C35-C34</f>
        <v>21.776062919857402</v>
      </c>
      <c r="J34">
        <f>D35-D34</f>
        <v>10.120668994919612</v>
      </c>
    </row>
    <row r="35" spans="1:10" hidden="1" x14ac:dyDescent="0.75">
      <c r="A35" t="s">
        <v>25</v>
      </c>
      <c r="B35" t="s">
        <v>9</v>
      </c>
      <c r="C35">
        <v>85.3160738148148</v>
      </c>
      <c r="D35">
        <v>82.309432218722506</v>
      </c>
      <c r="E35">
        <v>35.113000914831296</v>
      </c>
      <c r="F35">
        <v>123.59649319795901</v>
      </c>
      <c r="G35">
        <v>23.1737812529976</v>
      </c>
    </row>
    <row r="36" spans="1:10" hidden="1" x14ac:dyDescent="0.75">
      <c r="A36" t="s">
        <v>26</v>
      </c>
      <c r="B36" t="s">
        <v>8</v>
      </c>
      <c r="C36">
        <v>0.20250000000000001</v>
      </c>
      <c r="D36">
        <v>0.23250000000000001</v>
      </c>
      <c r="E36">
        <v>0.15</v>
      </c>
      <c r="F36">
        <v>0.40500000000000003</v>
      </c>
      <c r="G36">
        <v>7.7055175037112206E-2</v>
      </c>
    </row>
    <row r="37" spans="1:10" hidden="1" x14ac:dyDescent="0.75">
      <c r="A37" t="s">
        <v>26</v>
      </c>
      <c r="B37" t="s">
        <v>9</v>
      </c>
      <c r="C37">
        <v>0.26250000000000001</v>
      </c>
      <c r="D37">
        <v>0.27564814814814798</v>
      </c>
      <c r="E37">
        <v>0.16</v>
      </c>
      <c r="F37">
        <v>0.51</v>
      </c>
      <c r="G37">
        <v>8.8587571401559706E-2</v>
      </c>
    </row>
    <row r="38" spans="1:10" hidden="1" x14ac:dyDescent="0.75">
      <c r="A38" t="s">
        <v>27</v>
      </c>
      <c r="B38" t="s">
        <v>8</v>
      </c>
      <c r="C38">
        <v>0.37926400571820901</v>
      </c>
      <c r="D38">
        <v>0.46906953897060399</v>
      </c>
      <c r="E38">
        <v>0.17918163541562701</v>
      </c>
      <c r="F38">
        <v>0.81724076569622495</v>
      </c>
      <c r="G38">
        <v>0.23341882002669501</v>
      </c>
    </row>
    <row r="39" spans="1:10" hidden="1" x14ac:dyDescent="0.75">
      <c r="A39" t="s">
        <v>27</v>
      </c>
      <c r="B39" t="s">
        <v>9</v>
      </c>
      <c r="C39">
        <v>0.57645971775288196</v>
      </c>
      <c r="D39">
        <v>0.59641088337930503</v>
      </c>
      <c r="E39">
        <v>0.36590721090878803</v>
      </c>
      <c r="F39">
        <v>0.91318595155871995</v>
      </c>
      <c r="G39">
        <v>0.17410010858764999</v>
      </c>
    </row>
    <row r="40" spans="1:10" hidden="1" x14ac:dyDescent="0.75">
      <c r="A40" t="s">
        <v>28</v>
      </c>
      <c r="B40" t="s">
        <v>8</v>
      </c>
      <c r="C40">
        <v>5.3</v>
      </c>
      <c r="D40">
        <v>5.6050000000000004</v>
      </c>
      <c r="E40">
        <v>4.4400000000000004</v>
      </c>
      <c r="F40">
        <v>7.31</v>
      </c>
      <c r="G40">
        <v>1.0101466001755199</v>
      </c>
    </row>
    <row r="41" spans="1:10" hidden="1" x14ac:dyDescent="0.75">
      <c r="A41" t="s">
        <v>28</v>
      </c>
      <c r="B41" t="s">
        <v>9</v>
      </c>
      <c r="C41">
        <v>5.5650000000000004</v>
      </c>
      <c r="D41">
        <v>5.88055555555556</v>
      </c>
      <c r="E41">
        <v>4.8600000000000003</v>
      </c>
      <c r="F41">
        <v>7.28</v>
      </c>
      <c r="G41">
        <v>0.77548825016488199</v>
      </c>
    </row>
    <row r="42" spans="1:10" hidden="1" x14ac:dyDescent="0.75">
      <c r="A42" t="s">
        <v>29</v>
      </c>
      <c r="B42" t="s">
        <v>8</v>
      </c>
      <c r="C42">
        <v>3.4052596304202001</v>
      </c>
      <c r="D42">
        <v>3.17610245160899</v>
      </c>
      <c r="E42">
        <v>0.68267108167770396</v>
      </c>
      <c r="F42">
        <v>3.94748350233849</v>
      </c>
      <c r="G42">
        <v>0.868130183396842</v>
      </c>
    </row>
    <row r="43" spans="1:10" hidden="1" x14ac:dyDescent="0.75">
      <c r="A43" t="s">
        <v>29</v>
      </c>
      <c r="B43" t="s">
        <v>9</v>
      </c>
      <c r="C43">
        <v>2.9752877752737299</v>
      </c>
      <c r="D43">
        <v>2.9367200598467602</v>
      </c>
      <c r="E43">
        <v>0.89541942604856495</v>
      </c>
      <c r="F43">
        <v>4.3892565534052599</v>
      </c>
      <c r="G43">
        <v>0.98329685105227604</v>
      </c>
    </row>
    <row r="44" spans="1:10" hidden="1" x14ac:dyDescent="0.75">
      <c r="A44" t="s">
        <v>30</v>
      </c>
      <c r="B44" t="s">
        <v>8</v>
      </c>
      <c r="C44">
        <v>2.5972660484141801</v>
      </c>
      <c r="D44">
        <v>2.47350376507555</v>
      </c>
      <c r="E44">
        <v>0.68267108167770396</v>
      </c>
      <c r="F44">
        <v>3.0772137615766302</v>
      </c>
      <c r="G44">
        <v>0.59756799395884197</v>
      </c>
    </row>
    <row r="45" spans="1:10" hidden="1" x14ac:dyDescent="0.75">
      <c r="A45" t="s">
        <v>30</v>
      </c>
      <c r="B45" t="s">
        <v>9</v>
      </c>
      <c r="C45">
        <v>2.61230282212688</v>
      </c>
      <c r="D45">
        <v>2.61294349039545</v>
      </c>
      <c r="E45">
        <v>0.89541942604856495</v>
      </c>
      <c r="F45">
        <v>3.4517196897735101</v>
      </c>
      <c r="G45">
        <v>0.71897541127637399</v>
      </c>
    </row>
    <row r="46" spans="1:10" hidden="1" x14ac:dyDescent="0.75">
      <c r="A46" t="s">
        <v>31</v>
      </c>
      <c r="B46" t="s">
        <v>8</v>
      </c>
      <c r="C46">
        <v>110.5</v>
      </c>
      <c r="D46">
        <v>99.346153846153797</v>
      </c>
      <c r="E46">
        <v>57</v>
      </c>
      <c r="F46">
        <v>131</v>
      </c>
      <c r="G46">
        <v>26.141748710463599</v>
      </c>
    </row>
    <row r="47" spans="1:10" hidden="1" x14ac:dyDescent="0.75">
      <c r="A47" t="s">
        <v>31</v>
      </c>
      <c r="B47" t="s">
        <v>9</v>
      </c>
      <c r="C47">
        <v>101.5</v>
      </c>
      <c r="D47">
        <v>90.470588235294102</v>
      </c>
      <c r="E47">
        <v>27.5</v>
      </c>
      <c r="F47">
        <v>132.5</v>
      </c>
      <c r="G47">
        <v>32.042194149002199</v>
      </c>
    </row>
    <row r="48" spans="1:10" hidden="1" x14ac:dyDescent="0.75">
      <c r="A48" t="s">
        <v>32</v>
      </c>
      <c r="B48" t="s">
        <v>8</v>
      </c>
      <c r="C48">
        <v>1</v>
      </c>
      <c r="D48">
        <v>0.94871794871794901</v>
      </c>
      <c r="E48">
        <v>0</v>
      </c>
      <c r="F48">
        <v>2</v>
      </c>
      <c r="G48">
        <v>0.54170775649541303</v>
      </c>
    </row>
    <row r="49" spans="1:7" hidden="1" x14ac:dyDescent="0.75">
      <c r="A49" t="s">
        <v>32</v>
      </c>
      <c r="B49" t="s">
        <v>9</v>
      </c>
      <c r="C49">
        <v>1.3333333333333299</v>
      </c>
      <c r="D49">
        <v>1.4074074074074101</v>
      </c>
      <c r="E49">
        <v>0.33333333333333298</v>
      </c>
      <c r="F49">
        <v>2</v>
      </c>
      <c r="G49">
        <v>0.56655772373253199</v>
      </c>
    </row>
    <row r="50" spans="1:7" hidden="1" x14ac:dyDescent="0.75">
      <c r="A50" t="s">
        <v>33</v>
      </c>
      <c r="B50" t="s">
        <v>8</v>
      </c>
      <c r="C50">
        <v>36.030083333333401</v>
      </c>
      <c r="D50">
        <v>35.521226190476199</v>
      </c>
      <c r="E50">
        <v>12.509</v>
      </c>
      <c r="F50">
        <v>54.293999999999997</v>
      </c>
      <c r="G50">
        <v>13.092825798724901</v>
      </c>
    </row>
    <row r="51" spans="1:7" hidden="1" x14ac:dyDescent="0.75">
      <c r="A51" t="s">
        <v>33</v>
      </c>
      <c r="B51" t="s">
        <v>9</v>
      </c>
      <c r="C51">
        <v>31.057583333333302</v>
      </c>
      <c r="D51">
        <v>30.315601851851799</v>
      </c>
      <c r="E51">
        <v>13.5256666666667</v>
      </c>
      <c r="F51">
        <v>53.566000000000003</v>
      </c>
      <c r="G51">
        <v>12.649336948979601</v>
      </c>
    </row>
    <row r="52" spans="1:7" hidden="1" x14ac:dyDescent="0.75">
      <c r="A52" t="s">
        <v>34</v>
      </c>
      <c r="B52" t="s">
        <v>8</v>
      </c>
      <c r="C52">
        <v>3.95938376230685</v>
      </c>
      <c r="D52">
        <v>4.1698987933321501</v>
      </c>
      <c r="E52">
        <v>2.9296608209708799</v>
      </c>
      <c r="F52">
        <v>5.9813675612141903</v>
      </c>
      <c r="G52">
        <v>0.89576244612108602</v>
      </c>
    </row>
    <row r="53" spans="1:7" hidden="1" x14ac:dyDescent="0.75">
      <c r="A53" t="s">
        <v>34</v>
      </c>
      <c r="B53" t="s">
        <v>9</v>
      </c>
      <c r="C53">
        <v>5.2405714474146601</v>
      </c>
      <c r="D53">
        <v>5.1594597538274298</v>
      </c>
      <c r="E53">
        <v>3.5068750385062599</v>
      </c>
      <c r="F53">
        <v>6.9495420018120297</v>
      </c>
      <c r="G53">
        <v>0.76986948972630698</v>
      </c>
    </row>
    <row r="54" spans="1:7" hidden="1" x14ac:dyDescent="0.75">
      <c r="A54" t="s">
        <v>35</v>
      </c>
      <c r="B54" t="s">
        <v>8</v>
      </c>
      <c r="C54">
        <v>54.798000000000002</v>
      </c>
      <c r="D54">
        <v>54.346392857142902</v>
      </c>
      <c r="E54">
        <v>38.188499999999998</v>
      </c>
      <c r="F54">
        <v>70.686999999999998</v>
      </c>
      <c r="G54">
        <v>10.6254254972834</v>
      </c>
    </row>
    <row r="55" spans="1:7" hidden="1" x14ac:dyDescent="0.75">
      <c r="A55" t="s">
        <v>35</v>
      </c>
      <c r="B55" t="s">
        <v>9</v>
      </c>
      <c r="C55">
        <v>58.805500000000002</v>
      </c>
      <c r="D55">
        <v>58.141398148148099</v>
      </c>
      <c r="E55">
        <v>38.738999999999997</v>
      </c>
      <c r="F55">
        <v>72.403333333333293</v>
      </c>
      <c r="G55">
        <v>10.1644620811505</v>
      </c>
    </row>
    <row r="56" spans="1:7" hidden="1" x14ac:dyDescent="0.75">
      <c r="A56" t="s">
        <v>36</v>
      </c>
      <c r="B56" t="s">
        <v>8</v>
      </c>
      <c r="C56">
        <v>23.343562985277298</v>
      </c>
      <c r="D56">
        <v>24.3766414365213</v>
      </c>
      <c r="E56">
        <v>20.919475627581999</v>
      </c>
      <c r="F56">
        <v>31.931462585193501</v>
      </c>
      <c r="G56">
        <v>3.43002597807638</v>
      </c>
    </row>
    <row r="57" spans="1:7" hidden="1" x14ac:dyDescent="0.75">
      <c r="A57" t="s">
        <v>36</v>
      </c>
      <c r="B57" t="s">
        <v>9</v>
      </c>
      <c r="C57">
        <v>26.0384539428964</v>
      </c>
      <c r="D57">
        <v>25.861297871891299</v>
      </c>
      <c r="E57">
        <v>21.026039088049799</v>
      </c>
      <c r="F57">
        <v>32.352080542226297</v>
      </c>
      <c r="G57">
        <v>2.8472149419398902</v>
      </c>
    </row>
    <row r="58" spans="1:7" hidden="1" x14ac:dyDescent="0.75">
      <c r="A58" t="s">
        <v>37</v>
      </c>
      <c r="B58" t="s">
        <v>8</v>
      </c>
      <c r="C58">
        <v>32.6</v>
      </c>
      <c r="D58">
        <v>33.164999999999999</v>
      </c>
      <c r="E58">
        <v>27</v>
      </c>
      <c r="F58">
        <v>40.46</v>
      </c>
      <c r="G58">
        <v>5.9677017047070704</v>
      </c>
    </row>
    <row r="59" spans="1:7" hidden="1" x14ac:dyDescent="0.75">
      <c r="A59" t="s">
        <v>37</v>
      </c>
      <c r="B59" t="s">
        <v>9</v>
      </c>
      <c r="C59">
        <v>4.8</v>
      </c>
      <c r="D59">
        <v>13.1</v>
      </c>
      <c r="E59">
        <v>0</v>
      </c>
      <c r="F59">
        <v>40</v>
      </c>
      <c r="G59">
        <v>16.1058264941239</v>
      </c>
    </row>
  </sheetData>
  <autoFilter ref="A1:G59" xr:uid="{00000000-0001-0000-0000-000000000000}">
    <filterColumn colId="0">
      <filters>
        <filter val="hplus_conc_mol_l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fcchr</dc:creator>
  <cp:lastModifiedBy>Flo Christ</cp:lastModifiedBy>
  <dcterms:created xsi:type="dcterms:W3CDTF">2025-08-23T11:05:36Z</dcterms:created>
  <dcterms:modified xsi:type="dcterms:W3CDTF">2025-09-10T12:17:18Z</dcterms:modified>
</cp:coreProperties>
</file>