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calculated_parameters\"/>
    </mc:Choice>
  </mc:AlternateContent>
  <xr:revisionPtr revIDLastSave="0" documentId="13_ncr:40009_{1DFCA675-362E-408F-ABD0-FAA31AF9F4C1}" xr6:coauthVersionLast="36" xr6:coauthVersionMax="36" xr10:uidLastSave="{00000000-0000-0000-0000-000000000000}"/>
  <bookViews>
    <workbookView xWindow="0" yWindow="0" windowWidth="38400" windowHeight="16275" activeTab="1"/>
  </bookViews>
  <sheets>
    <sheet name="df_psi_midday" sheetId="1" r:id="rId1"/>
    <sheet name="df_psi_midday (2)" sheetId="2" r:id="rId2"/>
  </sheets>
  <calcPr calcId="0"/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2" i="2"/>
  <c r="D2" i="2"/>
</calcChain>
</file>

<file path=xl/sharedStrings.xml><?xml version="1.0" encoding="utf-8"?>
<sst xmlns="http://schemas.openxmlformats.org/spreadsheetml/2006/main" count="183" uniqueCount="19">
  <si>
    <t>sample_id</t>
  </si>
  <si>
    <t>date</t>
  </si>
  <si>
    <t>psi_1</t>
  </si>
  <si>
    <t>psi_2</t>
  </si>
  <si>
    <t>year</t>
  </si>
  <si>
    <t>campaign</t>
  </si>
  <si>
    <t>species</t>
  </si>
  <si>
    <t>mean_psi_bar</t>
  </si>
  <si>
    <t>psi_midday_mpa</t>
  </si>
  <si>
    <t>FASY_01</t>
  </si>
  <si>
    <t>FASY</t>
  </si>
  <si>
    <t>FASY_02</t>
  </si>
  <si>
    <t>FASY_03</t>
  </si>
  <si>
    <t>FASY_04</t>
  </si>
  <si>
    <t>FREX_05</t>
  </si>
  <si>
    <t>FREX</t>
  </si>
  <si>
    <t>FREX_06</t>
  </si>
  <si>
    <t>FREX_07</t>
  </si>
  <si>
    <t>FREX_08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</si>
</sst>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5" workbookViewId="0">
      <selection activeCell="C7" sqref="C7"/>
    </sheetView>
  </sheetViews>
  <sheetFormatPr defaultRowHeight="15" x14ac:dyDescent="0.25"/>
  <cols>
    <col min="2" max="2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45090</v>
      </c>
      <c r="C2">
        <v>22.2</v>
      </c>
      <c r="D2">
        <v>22.2</v>
      </c>
      <c r="E2">
        <v>2023</v>
      </c>
      <c r="F2">
        <v>1</v>
      </c>
      <c r="G2" t="s">
        <v>10</v>
      </c>
      <c r="H2">
        <v>-22.2</v>
      </c>
      <c r="I2">
        <v>-2.2200000000000002</v>
      </c>
    </row>
    <row r="3" spans="1:9" x14ac:dyDescent="0.25">
      <c r="A3" t="s">
        <v>11</v>
      </c>
      <c r="B3" s="1">
        <v>45090</v>
      </c>
      <c r="C3">
        <v>19.21</v>
      </c>
      <c r="D3">
        <v>19.21</v>
      </c>
      <c r="E3">
        <v>2023</v>
      </c>
      <c r="F3">
        <v>1</v>
      </c>
      <c r="G3" t="s">
        <v>10</v>
      </c>
      <c r="H3">
        <v>-19.21</v>
      </c>
      <c r="I3">
        <v>-1.921</v>
      </c>
    </row>
    <row r="4" spans="1:9" x14ac:dyDescent="0.25">
      <c r="A4" t="s">
        <v>12</v>
      </c>
      <c r="B4" s="1">
        <v>45090</v>
      </c>
      <c r="C4">
        <v>17.75</v>
      </c>
      <c r="D4">
        <v>17.75</v>
      </c>
      <c r="E4">
        <v>2023</v>
      </c>
      <c r="F4">
        <v>1</v>
      </c>
      <c r="G4" t="s">
        <v>10</v>
      </c>
      <c r="H4">
        <v>-17.75</v>
      </c>
      <c r="I4">
        <v>-1.7749999999999999</v>
      </c>
    </row>
    <row r="5" spans="1:9" x14ac:dyDescent="0.25">
      <c r="A5" t="s">
        <v>13</v>
      </c>
      <c r="B5" s="1">
        <v>45090</v>
      </c>
      <c r="C5">
        <v>24.41</v>
      </c>
      <c r="D5">
        <v>24.41</v>
      </c>
      <c r="E5">
        <v>2023</v>
      </c>
      <c r="F5">
        <v>1</v>
      </c>
      <c r="G5" t="s">
        <v>10</v>
      </c>
      <c r="H5">
        <v>-24.41</v>
      </c>
      <c r="I5">
        <v>-2.4409999999999998</v>
      </c>
    </row>
    <row r="6" spans="1:9" x14ac:dyDescent="0.25">
      <c r="A6" t="s">
        <v>14</v>
      </c>
      <c r="B6" s="1">
        <v>45090</v>
      </c>
      <c r="C6">
        <v>15.61</v>
      </c>
      <c r="D6">
        <v>15.61</v>
      </c>
      <c r="E6">
        <v>2023</v>
      </c>
      <c r="F6">
        <v>1</v>
      </c>
      <c r="G6" t="s">
        <v>15</v>
      </c>
      <c r="H6">
        <v>-15.61</v>
      </c>
      <c r="I6">
        <v>-1.5609999999999999</v>
      </c>
    </row>
    <row r="7" spans="1:9" x14ac:dyDescent="0.25">
      <c r="A7" t="s">
        <v>16</v>
      </c>
      <c r="B7" s="1">
        <v>45090</v>
      </c>
      <c r="C7">
        <v>20.5</v>
      </c>
      <c r="D7">
        <v>20.5</v>
      </c>
      <c r="E7">
        <v>2023</v>
      </c>
      <c r="F7">
        <v>1</v>
      </c>
      <c r="G7" t="s">
        <v>15</v>
      </c>
      <c r="H7">
        <v>-20.5</v>
      </c>
      <c r="I7">
        <v>-2.0499999999999998</v>
      </c>
    </row>
    <row r="8" spans="1:9" x14ac:dyDescent="0.25">
      <c r="A8" t="s">
        <v>17</v>
      </c>
      <c r="B8" s="1">
        <v>45090</v>
      </c>
      <c r="C8">
        <v>12.77</v>
      </c>
      <c r="D8">
        <v>12.77</v>
      </c>
      <c r="E8">
        <v>2023</v>
      </c>
      <c r="F8">
        <v>1</v>
      </c>
      <c r="G8" t="s">
        <v>15</v>
      </c>
      <c r="H8">
        <v>-12.77</v>
      </c>
      <c r="I8">
        <v>-1.2769999999999999</v>
      </c>
    </row>
    <row r="9" spans="1:9" x14ac:dyDescent="0.25">
      <c r="A9" t="s">
        <v>18</v>
      </c>
      <c r="B9" s="1">
        <v>45090</v>
      </c>
      <c r="C9">
        <v>23.6</v>
      </c>
      <c r="D9">
        <v>23.6</v>
      </c>
      <c r="E9">
        <v>2023</v>
      </c>
      <c r="F9">
        <v>1</v>
      </c>
      <c r="G9" t="s">
        <v>15</v>
      </c>
      <c r="H9">
        <v>-23.6</v>
      </c>
      <c r="I9">
        <v>-2.36</v>
      </c>
    </row>
    <row r="10" spans="1:9" x14ac:dyDescent="0.25">
      <c r="A10" t="s">
        <v>9</v>
      </c>
      <c r="B10" s="1">
        <v>45124</v>
      </c>
      <c r="C10">
        <v>23.94</v>
      </c>
      <c r="D10">
        <v>15.1</v>
      </c>
      <c r="E10">
        <v>2023</v>
      </c>
      <c r="F10">
        <v>2</v>
      </c>
      <c r="G10" t="s">
        <v>10</v>
      </c>
      <c r="H10">
        <v>-19.52</v>
      </c>
      <c r="I10">
        <v>-1.952</v>
      </c>
    </row>
    <row r="11" spans="1:9" x14ac:dyDescent="0.25">
      <c r="A11" t="s">
        <v>11</v>
      </c>
      <c r="B11" s="1">
        <v>45124</v>
      </c>
      <c r="C11">
        <v>5.62</v>
      </c>
      <c r="D11">
        <v>6.27</v>
      </c>
      <c r="E11">
        <v>2023</v>
      </c>
      <c r="F11">
        <v>2</v>
      </c>
      <c r="G11" t="s">
        <v>10</v>
      </c>
      <c r="H11">
        <v>-5.9450000000000003</v>
      </c>
      <c r="I11">
        <v>-0.59450000000000003</v>
      </c>
    </row>
    <row r="12" spans="1:9" x14ac:dyDescent="0.25">
      <c r="A12" t="s">
        <v>12</v>
      </c>
      <c r="B12" s="1">
        <v>45124</v>
      </c>
      <c r="C12">
        <v>14.52</v>
      </c>
      <c r="D12">
        <v>14.55</v>
      </c>
      <c r="E12">
        <v>2023</v>
      </c>
      <c r="F12">
        <v>2</v>
      </c>
      <c r="G12" t="s">
        <v>10</v>
      </c>
      <c r="H12">
        <v>-14.535</v>
      </c>
      <c r="I12">
        <v>-1.4535</v>
      </c>
    </row>
    <row r="13" spans="1:9" x14ac:dyDescent="0.25">
      <c r="A13" t="s">
        <v>13</v>
      </c>
      <c r="B13" s="1">
        <v>45124</v>
      </c>
      <c r="C13">
        <v>13.94</v>
      </c>
      <c r="D13">
        <v>13.97</v>
      </c>
      <c r="E13">
        <v>2023</v>
      </c>
      <c r="F13">
        <v>2</v>
      </c>
      <c r="G13" t="s">
        <v>10</v>
      </c>
      <c r="H13">
        <v>-13.955</v>
      </c>
      <c r="I13">
        <v>-1.3955</v>
      </c>
    </row>
    <row r="14" spans="1:9" x14ac:dyDescent="0.25">
      <c r="A14" t="s">
        <v>14</v>
      </c>
      <c r="B14" s="1">
        <v>45124</v>
      </c>
      <c r="C14">
        <v>21.72</v>
      </c>
      <c r="D14">
        <v>21.15</v>
      </c>
      <c r="E14">
        <v>2023</v>
      </c>
      <c r="F14">
        <v>2</v>
      </c>
      <c r="G14" t="s">
        <v>15</v>
      </c>
      <c r="H14">
        <v>-21.434999999999999</v>
      </c>
      <c r="I14">
        <v>-2.1435</v>
      </c>
    </row>
    <row r="15" spans="1:9" x14ac:dyDescent="0.25">
      <c r="A15" t="s">
        <v>16</v>
      </c>
      <c r="B15" s="1">
        <v>45124</v>
      </c>
      <c r="C15">
        <v>24.42</v>
      </c>
      <c r="D15">
        <v>24.63</v>
      </c>
      <c r="E15">
        <v>2023</v>
      </c>
      <c r="F15">
        <v>2</v>
      </c>
      <c r="G15" t="s">
        <v>15</v>
      </c>
      <c r="H15">
        <v>-24.524999999999999</v>
      </c>
      <c r="I15">
        <v>-2.4525000000000001</v>
      </c>
    </row>
    <row r="16" spans="1:9" x14ac:dyDescent="0.25">
      <c r="A16" t="s">
        <v>17</v>
      </c>
      <c r="B16" s="1">
        <v>45124</v>
      </c>
      <c r="C16">
        <v>19.02</v>
      </c>
      <c r="D16">
        <v>21.43</v>
      </c>
      <c r="E16">
        <v>2023</v>
      </c>
      <c r="F16">
        <v>2</v>
      </c>
      <c r="G16" t="s">
        <v>15</v>
      </c>
      <c r="H16">
        <v>-20.225000000000001</v>
      </c>
      <c r="I16">
        <v>-2.0225</v>
      </c>
    </row>
    <row r="17" spans="1:9" x14ac:dyDescent="0.25">
      <c r="A17" t="s">
        <v>18</v>
      </c>
      <c r="B17" s="1">
        <v>45124</v>
      </c>
      <c r="C17">
        <v>17.45</v>
      </c>
      <c r="D17">
        <v>20.02</v>
      </c>
      <c r="E17">
        <v>2023</v>
      </c>
      <c r="F17">
        <v>2</v>
      </c>
      <c r="G17" t="s">
        <v>15</v>
      </c>
      <c r="H17">
        <v>-18.734999999999999</v>
      </c>
      <c r="I17">
        <v>-1.8734999999999999</v>
      </c>
    </row>
    <row r="18" spans="1:9" x14ac:dyDescent="0.25">
      <c r="A18" t="s">
        <v>9</v>
      </c>
      <c r="B18" s="1">
        <v>45147</v>
      </c>
      <c r="C18">
        <v>15.36</v>
      </c>
      <c r="D18">
        <v>12.1</v>
      </c>
      <c r="E18">
        <v>2023</v>
      </c>
      <c r="F18">
        <v>3</v>
      </c>
      <c r="G18" t="s">
        <v>10</v>
      </c>
      <c r="H18">
        <v>-13.73</v>
      </c>
      <c r="I18">
        <v>-1.373</v>
      </c>
    </row>
    <row r="19" spans="1:9" x14ac:dyDescent="0.25">
      <c r="A19" t="s">
        <v>11</v>
      </c>
      <c r="B19" s="1">
        <v>45147</v>
      </c>
      <c r="C19">
        <v>10.1</v>
      </c>
      <c r="D19">
        <v>16.3</v>
      </c>
      <c r="E19">
        <v>2023</v>
      </c>
      <c r="F19">
        <v>3</v>
      </c>
      <c r="G19" t="s">
        <v>10</v>
      </c>
      <c r="H19">
        <v>-13.2</v>
      </c>
      <c r="I19">
        <v>-1.32</v>
      </c>
    </row>
    <row r="20" spans="1:9" x14ac:dyDescent="0.25">
      <c r="A20" t="s">
        <v>12</v>
      </c>
      <c r="B20" s="1">
        <v>45147</v>
      </c>
      <c r="C20">
        <v>15.1</v>
      </c>
      <c r="D20">
        <v>18.7</v>
      </c>
      <c r="E20">
        <v>2023</v>
      </c>
      <c r="F20">
        <v>3</v>
      </c>
      <c r="G20" t="s">
        <v>10</v>
      </c>
      <c r="H20">
        <v>-16.899999999999999</v>
      </c>
      <c r="I20">
        <v>-1.69</v>
      </c>
    </row>
    <row r="21" spans="1:9" x14ac:dyDescent="0.25">
      <c r="A21" t="s">
        <v>13</v>
      </c>
      <c r="B21" s="1">
        <v>45147</v>
      </c>
      <c r="C21">
        <v>13.5</v>
      </c>
      <c r="D21">
        <v>17.43</v>
      </c>
      <c r="E21">
        <v>2023</v>
      </c>
      <c r="F21">
        <v>3</v>
      </c>
      <c r="G21" t="s">
        <v>10</v>
      </c>
      <c r="H21">
        <v>-15.465</v>
      </c>
      <c r="I21">
        <v>-1.5465</v>
      </c>
    </row>
    <row r="22" spans="1:9" x14ac:dyDescent="0.25">
      <c r="A22" t="s">
        <v>14</v>
      </c>
      <c r="B22" s="1">
        <v>45147</v>
      </c>
      <c r="C22">
        <v>18.399999999999999</v>
      </c>
      <c r="D22">
        <v>19.5</v>
      </c>
      <c r="E22">
        <v>2023</v>
      </c>
      <c r="F22">
        <v>3</v>
      </c>
      <c r="G22" t="s">
        <v>15</v>
      </c>
      <c r="H22">
        <v>-18.95</v>
      </c>
      <c r="I22">
        <v>-1.895</v>
      </c>
    </row>
    <row r="23" spans="1:9" x14ac:dyDescent="0.25">
      <c r="A23" t="s">
        <v>16</v>
      </c>
      <c r="B23" s="1">
        <v>45147</v>
      </c>
      <c r="C23">
        <v>18</v>
      </c>
      <c r="D23">
        <v>17.5</v>
      </c>
      <c r="E23">
        <v>2023</v>
      </c>
      <c r="F23">
        <v>3</v>
      </c>
      <c r="G23" t="s">
        <v>15</v>
      </c>
      <c r="H23">
        <v>-17.75</v>
      </c>
      <c r="I23">
        <v>-1.7749999999999999</v>
      </c>
    </row>
    <row r="24" spans="1:9" x14ac:dyDescent="0.25">
      <c r="A24" t="s">
        <v>17</v>
      </c>
      <c r="B24" s="1">
        <v>45147</v>
      </c>
      <c r="C24">
        <v>19.100000000000001</v>
      </c>
      <c r="D24">
        <v>19.600000000000001</v>
      </c>
      <c r="E24">
        <v>2023</v>
      </c>
      <c r="F24">
        <v>3</v>
      </c>
      <c r="G24" t="s">
        <v>15</v>
      </c>
      <c r="H24">
        <v>-19.350000000000001</v>
      </c>
      <c r="I24">
        <v>-1.9350000000000001</v>
      </c>
    </row>
    <row r="25" spans="1:9" x14ac:dyDescent="0.25">
      <c r="A25" t="s">
        <v>18</v>
      </c>
      <c r="B25" s="1">
        <v>45147</v>
      </c>
      <c r="C25">
        <v>12.4</v>
      </c>
      <c r="D25">
        <v>14.37</v>
      </c>
      <c r="E25">
        <v>2023</v>
      </c>
      <c r="F25">
        <v>3</v>
      </c>
      <c r="G25" t="s">
        <v>15</v>
      </c>
      <c r="H25">
        <v>-13.385</v>
      </c>
      <c r="I25">
        <v>-1.3385</v>
      </c>
    </row>
    <row r="26" spans="1:9" x14ac:dyDescent="0.25">
      <c r="A26" t="s">
        <v>9</v>
      </c>
      <c r="B26" s="1">
        <v>45187</v>
      </c>
      <c r="C26">
        <v>12.01</v>
      </c>
      <c r="D26">
        <v>14.72</v>
      </c>
      <c r="E26">
        <v>2023</v>
      </c>
      <c r="F26">
        <v>4</v>
      </c>
      <c r="G26" t="s">
        <v>10</v>
      </c>
      <c r="H26">
        <v>-13.365</v>
      </c>
      <c r="I26">
        <v>-1.3365</v>
      </c>
    </row>
    <row r="27" spans="1:9" x14ac:dyDescent="0.25">
      <c r="A27" t="s">
        <v>11</v>
      </c>
      <c r="B27" s="1">
        <v>45187</v>
      </c>
      <c r="C27">
        <v>11.78</v>
      </c>
      <c r="D27">
        <v>11.28</v>
      </c>
      <c r="E27">
        <v>2023</v>
      </c>
      <c r="F27">
        <v>4</v>
      </c>
      <c r="G27" t="s">
        <v>10</v>
      </c>
      <c r="H27">
        <v>-11.53</v>
      </c>
      <c r="I27">
        <v>-1.153</v>
      </c>
    </row>
    <row r="28" spans="1:9" x14ac:dyDescent="0.25">
      <c r="A28" t="s">
        <v>12</v>
      </c>
      <c r="B28" s="1">
        <v>45187</v>
      </c>
      <c r="C28">
        <v>12.3</v>
      </c>
      <c r="D28">
        <v>14.71</v>
      </c>
      <c r="E28">
        <v>2023</v>
      </c>
      <c r="F28">
        <v>4</v>
      </c>
      <c r="G28" t="s">
        <v>10</v>
      </c>
      <c r="H28">
        <v>-13.505000000000001</v>
      </c>
      <c r="I28">
        <v>-1.3505</v>
      </c>
    </row>
    <row r="29" spans="1:9" x14ac:dyDescent="0.25">
      <c r="A29" t="s">
        <v>13</v>
      </c>
      <c r="B29" s="1">
        <v>45187</v>
      </c>
      <c r="C29">
        <v>13.73</v>
      </c>
      <c r="D29">
        <v>13.04</v>
      </c>
      <c r="E29">
        <v>2023</v>
      </c>
      <c r="F29">
        <v>4</v>
      </c>
      <c r="G29" t="s">
        <v>10</v>
      </c>
      <c r="H29">
        <v>-13.385</v>
      </c>
      <c r="I29">
        <v>-1.3385</v>
      </c>
    </row>
    <row r="30" spans="1:9" x14ac:dyDescent="0.25">
      <c r="A30" t="s">
        <v>14</v>
      </c>
      <c r="B30" s="1">
        <v>45187</v>
      </c>
      <c r="C30">
        <v>15.18</v>
      </c>
      <c r="D30">
        <v>15.23</v>
      </c>
      <c r="E30">
        <v>2023</v>
      </c>
      <c r="F30">
        <v>4</v>
      </c>
      <c r="G30" t="s">
        <v>15</v>
      </c>
      <c r="H30">
        <v>-15.205</v>
      </c>
      <c r="I30">
        <v>-1.5205</v>
      </c>
    </row>
    <row r="31" spans="1:9" x14ac:dyDescent="0.25">
      <c r="A31" t="s">
        <v>16</v>
      </c>
      <c r="B31" s="1">
        <v>45187</v>
      </c>
      <c r="C31">
        <v>21.89</v>
      </c>
      <c r="D31">
        <v>22.61</v>
      </c>
      <c r="E31">
        <v>2023</v>
      </c>
      <c r="F31">
        <v>4</v>
      </c>
      <c r="G31" t="s">
        <v>15</v>
      </c>
      <c r="H31">
        <v>-22.25</v>
      </c>
      <c r="I31">
        <v>-2.2250000000000001</v>
      </c>
    </row>
    <row r="32" spans="1:9" x14ac:dyDescent="0.25">
      <c r="A32" t="s">
        <v>17</v>
      </c>
      <c r="B32" s="1">
        <v>45187</v>
      </c>
      <c r="C32">
        <v>16.350000000000001</v>
      </c>
      <c r="D32">
        <v>17.21</v>
      </c>
      <c r="E32">
        <v>2023</v>
      </c>
      <c r="F32">
        <v>4</v>
      </c>
      <c r="G32" t="s">
        <v>15</v>
      </c>
      <c r="H32">
        <v>-16.78</v>
      </c>
      <c r="I32">
        <v>-1.6779999999999999</v>
      </c>
    </row>
    <row r="33" spans="1:9" x14ac:dyDescent="0.25">
      <c r="A33" t="s">
        <v>18</v>
      </c>
      <c r="B33" s="1">
        <v>45187</v>
      </c>
      <c r="C33">
        <v>20.29</v>
      </c>
      <c r="D33">
        <v>22.42</v>
      </c>
      <c r="E33">
        <v>2023</v>
      </c>
      <c r="F33">
        <v>4</v>
      </c>
      <c r="G33" t="s">
        <v>15</v>
      </c>
      <c r="H33">
        <v>-21.355</v>
      </c>
      <c r="I33">
        <v>-2.1355</v>
      </c>
    </row>
    <row r="34" spans="1:9" x14ac:dyDescent="0.25">
      <c r="A34" t="s">
        <v>9</v>
      </c>
      <c r="B34" s="1">
        <v>45558</v>
      </c>
      <c r="C34">
        <v>21.7</v>
      </c>
      <c r="D34">
        <v>23.31</v>
      </c>
      <c r="E34">
        <v>2024</v>
      </c>
      <c r="F34">
        <v>4</v>
      </c>
      <c r="G34" t="s">
        <v>10</v>
      </c>
      <c r="H34">
        <v>-22.504999999999999</v>
      </c>
      <c r="I34">
        <v>-2.2505000000000002</v>
      </c>
    </row>
    <row r="35" spans="1:9" x14ac:dyDescent="0.25">
      <c r="A35" t="s">
        <v>11</v>
      </c>
      <c r="B35" s="1">
        <v>45558</v>
      </c>
      <c r="C35">
        <v>20.53</v>
      </c>
      <c r="D35">
        <v>21.66</v>
      </c>
      <c r="E35">
        <v>2024</v>
      </c>
      <c r="F35">
        <v>4</v>
      </c>
      <c r="G35" t="s">
        <v>10</v>
      </c>
      <c r="H35">
        <v>-21.094999999999999</v>
      </c>
      <c r="I35">
        <v>-2.1095000000000002</v>
      </c>
    </row>
    <row r="36" spans="1:9" x14ac:dyDescent="0.25">
      <c r="A36" t="s">
        <v>12</v>
      </c>
      <c r="B36" s="1">
        <v>45558</v>
      </c>
      <c r="C36">
        <v>23.91</v>
      </c>
      <c r="D36">
        <v>23.2</v>
      </c>
      <c r="E36">
        <v>2024</v>
      </c>
      <c r="F36">
        <v>4</v>
      </c>
      <c r="G36" t="s">
        <v>10</v>
      </c>
      <c r="H36">
        <v>-23.555</v>
      </c>
      <c r="I36">
        <v>-2.3555000000000001</v>
      </c>
    </row>
    <row r="37" spans="1:9" x14ac:dyDescent="0.25">
      <c r="A37" t="s">
        <v>13</v>
      </c>
      <c r="B37" s="1">
        <v>45558</v>
      </c>
      <c r="C37">
        <v>19.16</v>
      </c>
      <c r="D37">
        <v>18.79</v>
      </c>
      <c r="E37">
        <v>2024</v>
      </c>
      <c r="F37">
        <v>4</v>
      </c>
      <c r="G37" t="s">
        <v>10</v>
      </c>
      <c r="H37">
        <v>-18.975000000000001</v>
      </c>
      <c r="I37">
        <v>-1.8975</v>
      </c>
    </row>
    <row r="38" spans="1:9" x14ac:dyDescent="0.25">
      <c r="A38" t="s">
        <v>14</v>
      </c>
      <c r="B38" s="1">
        <v>45558</v>
      </c>
      <c r="C38">
        <v>28.28</v>
      </c>
      <c r="D38">
        <v>32.799999999999997</v>
      </c>
      <c r="E38">
        <v>2024</v>
      </c>
      <c r="F38">
        <v>4</v>
      </c>
      <c r="G38" t="s">
        <v>15</v>
      </c>
      <c r="H38">
        <v>-30.54</v>
      </c>
      <c r="I38">
        <v>-3.0539999999999998</v>
      </c>
    </row>
    <row r="39" spans="1:9" x14ac:dyDescent="0.25">
      <c r="A39" t="s">
        <v>16</v>
      </c>
      <c r="B39" s="1">
        <v>45558</v>
      </c>
      <c r="C39">
        <v>33.06</v>
      </c>
      <c r="D39">
        <v>30.58</v>
      </c>
      <c r="E39">
        <v>2024</v>
      </c>
      <c r="F39">
        <v>4</v>
      </c>
      <c r="G39" t="s">
        <v>15</v>
      </c>
      <c r="H39">
        <v>-31.82</v>
      </c>
      <c r="I39">
        <v>-3.1819999999999999</v>
      </c>
    </row>
    <row r="40" spans="1:9" x14ac:dyDescent="0.25">
      <c r="A40" t="s">
        <v>17</v>
      </c>
      <c r="B40" s="1">
        <v>45558</v>
      </c>
      <c r="C40">
        <v>30.98</v>
      </c>
      <c r="D40">
        <v>31.3</v>
      </c>
      <c r="E40">
        <v>2024</v>
      </c>
      <c r="F40">
        <v>4</v>
      </c>
      <c r="G40" t="s">
        <v>15</v>
      </c>
      <c r="H40">
        <v>-31.14</v>
      </c>
      <c r="I40">
        <v>-3.1139999999999999</v>
      </c>
    </row>
    <row r="41" spans="1:9" x14ac:dyDescent="0.25">
      <c r="A41" t="s">
        <v>18</v>
      </c>
      <c r="B41" s="1">
        <v>45558</v>
      </c>
      <c r="C41">
        <v>33.409999999999997</v>
      </c>
      <c r="D41">
        <v>30.87</v>
      </c>
      <c r="E41">
        <v>2024</v>
      </c>
      <c r="F41">
        <v>4</v>
      </c>
      <c r="G41" t="s">
        <v>15</v>
      </c>
      <c r="H41">
        <v>-32.14</v>
      </c>
      <c r="I41">
        <v>-3.214</v>
      </c>
    </row>
    <row r="42" spans="1:9" x14ac:dyDescent="0.25">
      <c r="A42" t="s">
        <v>9</v>
      </c>
      <c r="B42" s="1">
        <v>45482</v>
      </c>
      <c r="C42">
        <v>19</v>
      </c>
      <c r="D42">
        <v>19</v>
      </c>
      <c r="E42">
        <v>2024</v>
      </c>
      <c r="F42">
        <v>2</v>
      </c>
      <c r="G42" t="s">
        <v>10</v>
      </c>
      <c r="H42">
        <v>-19</v>
      </c>
      <c r="I42">
        <v>-1.9</v>
      </c>
    </row>
    <row r="43" spans="1:9" x14ac:dyDescent="0.25">
      <c r="A43" t="s">
        <v>11</v>
      </c>
      <c r="B43" s="1">
        <v>45482</v>
      </c>
      <c r="C43">
        <v>12.5</v>
      </c>
      <c r="D43">
        <v>13</v>
      </c>
      <c r="E43">
        <v>2024</v>
      </c>
      <c r="F43">
        <v>2</v>
      </c>
      <c r="G43" t="s">
        <v>10</v>
      </c>
      <c r="H43">
        <v>-12.75</v>
      </c>
      <c r="I43">
        <v>-1.2749999999999999</v>
      </c>
    </row>
    <row r="44" spans="1:9" x14ac:dyDescent="0.25">
      <c r="A44" t="s">
        <v>12</v>
      </c>
      <c r="B44" s="1">
        <v>45482</v>
      </c>
      <c r="C44">
        <v>14</v>
      </c>
      <c r="D44">
        <v>15</v>
      </c>
      <c r="E44">
        <v>2024</v>
      </c>
      <c r="F44">
        <v>2</v>
      </c>
      <c r="G44" t="s">
        <v>10</v>
      </c>
      <c r="H44">
        <v>-14.5</v>
      </c>
      <c r="I44">
        <v>-1.45</v>
      </c>
    </row>
    <row r="45" spans="1:9" x14ac:dyDescent="0.25">
      <c r="A45" t="s">
        <v>13</v>
      </c>
      <c r="B45" s="1">
        <v>45482</v>
      </c>
      <c r="C45">
        <v>14</v>
      </c>
      <c r="D45">
        <v>14.5</v>
      </c>
      <c r="E45">
        <v>2024</v>
      </c>
      <c r="F45">
        <v>2</v>
      </c>
      <c r="G45" t="s">
        <v>10</v>
      </c>
      <c r="H45">
        <v>-14.25</v>
      </c>
      <c r="I45">
        <v>-1.425</v>
      </c>
    </row>
    <row r="46" spans="1:9" x14ac:dyDescent="0.25">
      <c r="A46" t="s">
        <v>14</v>
      </c>
      <c r="B46" s="1">
        <v>45482</v>
      </c>
      <c r="C46">
        <v>15</v>
      </c>
      <c r="D46">
        <v>14</v>
      </c>
      <c r="E46">
        <v>2024</v>
      </c>
      <c r="F46">
        <v>2</v>
      </c>
      <c r="G46" t="s">
        <v>15</v>
      </c>
      <c r="H46">
        <v>-14.5</v>
      </c>
      <c r="I46">
        <v>-1.45</v>
      </c>
    </row>
    <row r="47" spans="1:9" x14ac:dyDescent="0.25">
      <c r="A47" t="s">
        <v>16</v>
      </c>
      <c r="B47" s="1">
        <v>45482</v>
      </c>
      <c r="C47">
        <v>19.5</v>
      </c>
      <c r="D47">
        <v>19.5</v>
      </c>
      <c r="E47">
        <v>2024</v>
      </c>
      <c r="F47">
        <v>2</v>
      </c>
      <c r="G47" t="s">
        <v>15</v>
      </c>
      <c r="H47">
        <v>-19.5</v>
      </c>
      <c r="I47">
        <v>-1.95</v>
      </c>
    </row>
    <row r="48" spans="1:9" x14ac:dyDescent="0.25">
      <c r="A48" t="s">
        <v>17</v>
      </c>
      <c r="B48" s="1">
        <v>45482</v>
      </c>
      <c r="C48">
        <v>18</v>
      </c>
      <c r="D48">
        <v>16</v>
      </c>
      <c r="E48">
        <v>2024</v>
      </c>
      <c r="F48">
        <v>2</v>
      </c>
      <c r="G48" t="s">
        <v>15</v>
      </c>
      <c r="H48">
        <v>-17</v>
      </c>
      <c r="I48">
        <v>-1.7</v>
      </c>
    </row>
    <row r="49" spans="1:9" x14ac:dyDescent="0.25">
      <c r="A49" t="s">
        <v>18</v>
      </c>
      <c r="B49" s="1">
        <v>45482</v>
      </c>
      <c r="C49">
        <v>16</v>
      </c>
      <c r="D49">
        <v>17</v>
      </c>
      <c r="E49">
        <v>2024</v>
      </c>
      <c r="F49">
        <v>2</v>
      </c>
      <c r="G49" t="s">
        <v>15</v>
      </c>
      <c r="H49">
        <v>-16.5</v>
      </c>
      <c r="I49">
        <v>-1.65</v>
      </c>
    </row>
    <row r="50" spans="1:9" x14ac:dyDescent="0.25">
      <c r="A50" t="s">
        <v>9</v>
      </c>
      <c r="B50" s="1">
        <v>45517</v>
      </c>
      <c r="C50">
        <v>15.2</v>
      </c>
      <c r="D50">
        <v>12.4</v>
      </c>
      <c r="E50">
        <v>2024</v>
      </c>
      <c r="F50">
        <v>3</v>
      </c>
      <c r="G50" t="s">
        <v>10</v>
      </c>
      <c r="H50">
        <v>-13.8</v>
      </c>
      <c r="I50">
        <v>-1.38</v>
      </c>
    </row>
    <row r="51" spans="1:9" x14ac:dyDescent="0.25">
      <c r="A51" t="s">
        <v>11</v>
      </c>
      <c r="B51" s="1">
        <v>45517</v>
      </c>
      <c r="C51">
        <v>15.2</v>
      </c>
      <c r="D51">
        <v>15.3</v>
      </c>
      <c r="E51">
        <v>2024</v>
      </c>
      <c r="F51">
        <v>3</v>
      </c>
      <c r="G51" t="s">
        <v>10</v>
      </c>
      <c r="H51">
        <v>-15.25</v>
      </c>
      <c r="I51">
        <v>-1.5249999999999999</v>
      </c>
    </row>
    <row r="52" spans="1:9" x14ac:dyDescent="0.25">
      <c r="A52" t="s">
        <v>12</v>
      </c>
      <c r="B52" s="1">
        <v>45517</v>
      </c>
      <c r="C52">
        <v>13.4</v>
      </c>
      <c r="D52">
        <v>15.1</v>
      </c>
      <c r="E52">
        <v>2024</v>
      </c>
      <c r="F52">
        <v>3</v>
      </c>
      <c r="G52" t="s">
        <v>10</v>
      </c>
      <c r="H52">
        <v>-14.25</v>
      </c>
      <c r="I52">
        <v>-1.425</v>
      </c>
    </row>
    <row r="53" spans="1:9" x14ac:dyDescent="0.25">
      <c r="A53" t="s">
        <v>13</v>
      </c>
      <c r="B53" s="1">
        <v>45517</v>
      </c>
      <c r="C53">
        <v>18.2</v>
      </c>
      <c r="D53">
        <v>17</v>
      </c>
      <c r="E53">
        <v>2024</v>
      </c>
      <c r="F53">
        <v>3</v>
      </c>
      <c r="G53" t="s">
        <v>10</v>
      </c>
      <c r="H53">
        <v>-17.600000000000001</v>
      </c>
      <c r="I53">
        <v>-1.76</v>
      </c>
    </row>
    <row r="54" spans="1:9" x14ac:dyDescent="0.25">
      <c r="A54" t="s">
        <v>14</v>
      </c>
      <c r="B54" s="1">
        <v>45517</v>
      </c>
      <c r="C54">
        <v>17.02</v>
      </c>
      <c r="D54">
        <v>17.5</v>
      </c>
      <c r="E54">
        <v>2024</v>
      </c>
      <c r="F54">
        <v>3</v>
      </c>
      <c r="G54" t="s">
        <v>15</v>
      </c>
      <c r="H54">
        <v>-17.260000000000002</v>
      </c>
      <c r="I54">
        <v>-1.726</v>
      </c>
    </row>
    <row r="55" spans="1:9" x14ac:dyDescent="0.25">
      <c r="A55" t="s">
        <v>16</v>
      </c>
      <c r="B55" s="1">
        <v>45517</v>
      </c>
      <c r="C55">
        <v>23.8</v>
      </c>
      <c r="D55">
        <v>24.1</v>
      </c>
      <c r="E55">
        <v>2024</v>
      </c>
      <c r="F55">
        <v>3</v>
      </c>
      <c r="G55" t="s">
        <v>15</v>
      </c>
      <c r="H55">
        <v>-23.95</v>
      </c>
      <c r="I55">
        <v>-2.395</v>
      </c>
    </row>
    <row r="56" spans="1:9" x14ac:dyDescent="0.25">
      <c r="A56" t="s">
        <v>17</v>
      </c>
      <c r="B56" s="1">
        <v>45517</v>
      </c>
      <c r="C56">
        <v>24.7</v>
      </c>
      <c r="D56">
        <v>24.2</v>
      </c>
      <c r="E56">
        <v>2024</v>
      </c>
      <c r="F56">
        <v>3</v>
      </c>
      <c r="G56" t="s">
        <v>15</v>
      </c>
      <c r="H56">
        <v>-24.45</v>
      </c>
      <c r="I56">
        <v>-2.4449999999999998</v>
      </c>
    </row>
    <row r="57" spans="1:9" x14ac:dyDescent="0.25">
      <c r="A57" t="s">
        <v>18</v>
      </c>
      <c r="B57" s="1">
        <v>45517</v>
      </c>
      <c r="C57">
        <v>21.2</v>
      </c>
      <c r="D57">
        <v>21.2</v>
      </c>
      <c r="E57">
        <v>2024</v>
      </c>
      <c r="F57">
        <v>3</v>
      </c>
      <c r="G57" t="s">
        <v>15</v>
      </c>
      <c r="H57">
        <v>-21.2</v>
      </c>
      <c r="I57">
        <v>-2.12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8" workbookViewId="0">
      <selection activeCell="D49" sqref="D49"/>
    </sheetView>
  </sheetViews>
  <sheetFormatPr defaultRowHeight="15" x14ac:dyDescent="0.25"/>
  <cols>
    <col min="2" max="2" width="10.140625" bestFit="1" customWidth="1"/>
    <col min="6" max="6" width="16.140625" bestFit="1" customWidth="1"/>
  </cols>
  <sheetData>
    <row r="1" spans="1:9" x14ac:dyDescent="0.25">
      <c r="A1" t="s">
        <v>0</v>
      </c>
      <c r="B1" t="s">
        <v>1</v>
      </c>
      <c r="C1" t="s">
        <v>5</v>
      </c>
      <c r="F1" t="s">
        <v>8</v>
      </c>
      <c r="H1" t="s">
        <v>2</v>
      </c>
      <c r="I1" t="s">
        <v>3</v>
      </c>
    </row>
    <row r="2" spans="1:9" x14ac:dyDescent="0.25">
      <c r="A2" t="s">
        <v>9</v>
      </c>
      <c r="B2" s="1">
        <v>45090</v>
      </c>
      <c r="C2">
        <v>1</v>
      </c>
      <c r="D2" s="2">
        <f>-H2/10</f>
        <v>-2.2199999999999998</v>
      </c>
      <c r="E2" s="2">
        <f>-I2/10</f>
        <v>-2.2199999999999998</v>
      </c>
      <c r="F2" s="2">
        <v>-2.2200000000000002</v>
      </c>
      <c r="H2">
        <v>22.2</v>
      </c>
      <c r="I2">
        <v>22.2</v>
      </c>
    </row>
    <row r="3" spans="1:9" x14ac:dyDescent="0.25">
      <c r="A3" t="s">
        <v>11</v>
      </c>
      <c r="B3" s="1">
        <v>45090</v>
      </c>
      <c r="C3">
        <v>1</v>
      </c>
      <c r="D3" s="2">
        <f t="shared" ref="D3:D49" si="0">-H3/10</f>
        <v>-1.921</v>
      </c>
      <c r="E3" s="2">
        <f t="shared" ref="E3:E49" si="1">-I3/10</f>
        <v>-1.921</v>
      </c>
      <c r="F3" s="2">
        <v>-1.921</v>
      </c>
      <c r="H3">
        <v>19.21</v>
      </c>
      <c r="I3">
        <v>19.21</v>
      </c>
    </row>
    <row r="4" spans="1:9" x14ac:dyDescent="0.25">
      <c r="A4" t="s">
        <v>12</v>
      </c>
      <c r="B4" s="1">
        <v>45090</v>
      </c>
      <c r="C4">
        <v>1</v>
      </c>
      <c r="D4" s="2">
        <f t="shared" si="0"/>
        <v>-1.7749999999999999</v>
      </c>
      <c r="E4" s="2">
        <f t="shared" si="1"/>
        <v>-1.7749999999999999</v>
      </c>
      <c r="F4" s="2">
        <v>-1.7749999999999999</v>
      </c>
      <c r="H4">
        <v>17.75</v>
      </c>
      <c r="I4">
        <v>17.75</v>
      </c>
    </row>
    <row r="5" spans="1:9" x14ac:dyDescent="0.25">
      <c r="A5" t="s">
        <v>13</v>
      </c>
      <c r="B5" s="1">
        <v>45090</v>
      </c>
      <c r="C5">
        <v>1</v>
      </c>
      <c r="D5" s="2">
        <f t="shared" si="0"/>
        <v>-2.4409999999999998</v>
      </c>
      <c r="E5" s="2">
        <f t="shared" si="1"/>
        <v>-2.4409999999999998</v>
      </c>
      <c r="F5" s="2">
        <v>-2.4409999999999998</v>
      </c>
      <c r="H5">
        <v>24.41</v>
      </c>
      <c r="I5">
        <v>24.41</v>
      </c>
    </row>
    <row r="6" spans="1:9" x14ac:dyDescent="0.25">
      <c r="A6" t="s">
        <v>14</v>
      </c>
      <c r="B6" s="1">
        <v>45090</v>
      </c>
      <c r="C6">
        <v>1</v>
      </c>
      <c r="D6" s="2">
        <f t="shared" si="0"/>
        <v>-1.5609999999999999</v>
      </c>
      <c r="E6" s="2">
        <f t="shared" si="1"/>
        <v>-1.5609999999999999</v>
      </c>
      <c r="F6" s="2">
        <v>-1.5609999999999999</v>
      </c>
      <c r="H6">
        <v>15.61</v>
      </c>
      <c r="I6">
        <v>15.61</v>
      </c>
    </row>
    <row r="7" spans="1:9" x14ac:dyDescent="0.25">
      <c r="A7" t="s">
        <v>16</v>
      </c>
      <c r="B7" s="1">
        <v>45090</v>
      </c>
      <c r="C7">
        <v>1</v>
      </c>
      <c r="D7" s="2">
        <f t="shared" si="0"/>
        <v>-2.0499999999999998</v>
      </c>
      <c r="E7" s="2">
        <f t="shared" si="1"/>
        <v>-2.0499999999999998</v>
      </c>
      <c r="F7" s="2">
        <v>-2.0499999999999998</v>
      </c>
      <c r="H7">
        <v>20.5</v>
      </c>
      <c r="I7">
        <v>20.5</v>
      </c>
    </row>
    <row r="8" spans="1:9" x14ac:dyDescent="0.25">
      <c r="A8" t="s">
        <v>17</v>
      </c>
      <c r="B8" s="1">
        <v>45090</v>
      </c>
      <c r="C8">
        <v>1</v>
      </c>
      <c r="D8" s="2">
        <f t="shared" si="0"/>
        <v>-1.2769999999999999</v>
      </c>
      <c r="E8" s="2">
        <f t="shared" si="1"/>
        <v>-1.2769999999999999</v>
      </c>
      <c r="F8" s="2">
        <v>-1.2769999999999999</v>
      </c>
      <c r="H8">
        <v>12.77</v>
      </c>
      <c r="I8">
        <v>12.77</v>
      </c>
    </row>
    <row r="9" spans="1:9" x14ac:dyDescent="0.25">
      <c r="A9" t="s">
        <v>18</v>
      </c>
      <c r="B9" s="1">
        <v>45090</v>
      </c>
      <c r="C9">
        <v>1</v>
      </c>
      <c r="D9" s="2">
        <f t="shared" si="0"/>
        <v>-2.3600000000000003</v>
      </c>
      <c r="E9" s="2">
        <f t="shared" si="1"/>
        <v>-2.3600000000000003</v>
      </c>
      <c r="F9" s="2">
        <v>-2.36</v>
      </c>
      <c r="H9">
        <v>23.6</v>
      </c>
      <c r="I9">
        <v>23.6</v>
      </c>
    </row>
    <row r="10" spans="1:9" x14ac:dyDescent="0.25">
      <c r="A10" t="s">
        <v>9</v>
      </c>
      <c r="B10" s="1">
        <v>45124</v>
      </c>
      <c r="C10">
        <v>2</v>
      </c>
      <c r="D10" s="2">
        <f t="shared" si="0"/>
        <v>-2.3940000000000001</v>
      </c>
      <c r="E10" s="2">
        <f t="shared" si="1"/>
        <v>-1.51</v>
      </c>
      <c r="F10" s="2">
        <v>-1.952</v>
      </c>
      <c r="H10">
        <v>23.94</v>
      </c>
      <c r="I10">
        <v>15.1</v>
      </c>
    </row>
    <row r="11" spans="1:9" x14ac:dyDescent="0.25">
      <c r="A11" t="s">
        <v>11</v>
      </c>
      <c r="B11" s="1">
        <v>45124</v>
      </c>
      <c r="C11">
        <v>2</v>
      </c>
      <c r="D11" s="2">
        <f t="shared" si="0"/>
        <v>-0.56200000000000006</v>
      </c>
      <c r="E11" s="2">
        <f t="shared" si="1"/>
        <v>-0.627</v>
      </c>
      <c r="F11" s="2">
        <v>-0.59450000000000003</v>
      </c>
      <c r="H11">
        <v>5.62</v>
      </c>
      <c r="I11">
        <v>6.27</v>
      </c>
    </row>
    <row r="12" spans="1:9" x14ac:dyDescent="0.25">
      <c r="A12" t="s">
        <v>12</v>
      </c>
      <c r="B12" s="1">
        <v>45124</v>
      </c>
      <c r="C12">
        <v>2</v>
      </c>
      <c r="D12" s="2">
        <f t="shared" si="0"/>
        <v>-1.452</v>
      </c>
      <c r="E12" s="2">
        <f t="shared" si="1"/>
        <v>-1.4550000000000001</v>
      </c>
      <c r="F12" s="2">
        <v>-1.4535</v>
      </c>
      <c r="H12">
        <v>14.52</v>
      </c>
      <c r="I12">
        <v>14.55</v>
      </c>
    </row>
    <row r="13" spans="1:9" x14ac:dyDescent="0.25">
      <c r="A13" t="s">
        <v>13</v>
      </c>
      <c r="B13" s="1">
        <v>45124</v>
      </c>
      <c r="C13">
        <v>2</v>
      </c>
      <c r="D13" s="2">
        <f t="shared" si="0"/>
        <v>-1.3939999999999999</v>
      </c>
      <c r="E13" s="2">
        <f t="shared" si="1"/>
        <v>-1.397</v>
      </c>
      <c r="F13" s="2">
        <v>-1.3955</v>
      </c>
      <c r="H13">
        <v>13.94</v>
      </c>
      <c r="I13">
        <v>13.97</v>
      </c>
    </row>
    <row r="14" spans="1:9" x14ac:dyDescent="0.25">
      <c r="A14" t="s">
        <v>14</v>
      </c>
      <c r="B14" s="1">
        <v>45124</v>
      </c>
      <c r="C14">
        <v>2</v>
      </c>
      <c r="D14" s="2">
        <f t="shared" si="0"/>
        <v>-2.1719999999999997</v>
      </c>
      <c r="E14" s="2">
        <f t="shared" si="1"/>
        <v>-2.1149999999999998</v>
      </c>
      <c r="F14" s="2">
        <v>-2.1435</v>
      </c>
      <c r="H14">
        <v>21.72</v>
      </c>
      <c r="I14">
        <v>21.15</v>
      </c>
    </row>
    <row r="15" spans="1:9" x14ac:dyDescent="0.25">
      <c r="A15" t="s">
        <v>16</v>
      </c>
      <c r="B15" s="1">
        <v>45124</v>
      </c>
      <c r="C15">
        <v>2</v>
      </c>
      <c r="D15" s="2">
        <f t="shared" si="0"/>
        <v>-2.4420000000000002</v>
      </c>
      <c r="E15" s="2">
        <f t="shared" si="1"/>
        <v>-2.4630000000000001</v>
      </c>
      <c r="F15" s="2">
        <v>-2.4525000000000001</v>
      </c>
      <c r="H15">
        <v>24.42</v>
      </c>
      <c r="I15">
        <v>24.63</v>
      </c>
    </row>
    <row r="16" spans="1:9" x14ac:dyDescent="0.25">
      <c r="A16" t="s">
        <v>17</v>
      </c>
      <c r="B16" s="1">
        <v>45124</v>
      </c>
      <c r="C16">
        <v>2</v>
      </c>
      <c r="D16" s="2">
        <f t="shared" si="0"/>
        <v>-1.9019999999999999</v>
      </c>
      <c r="E16" s="2">
        <f t="shared" si="1"/>
        <v>-2.1429999999999998</v>
      </c>
      <c r="F16" s="2">
        <v>-2.0225</v>
      </c>
      <c r="H16">
        <v>19.02</v>
      </c>
      <c r="I16">
        <v>21.43</v>
      </c>
    </row>
    <row r="17" spans="1:9" x14ac:dyDescent="0.25">
      <c r="A17" t="s">
        <v>18</v>
      </c>
      <c r="B17" s="1">
        <v>45124</v>
      </c>
      <c r="C17">
        <v>2</v>
      </c>
      <c r="D17" s="2">
        <f t="shared" si="0"/>
        <v>-1.7449999999999999</v>
      </c>
      <c r="E17" s="2">
        <f t="shared" si="1"/>
        <v>-2.0019999999999998</v>
      </c>
      <c r="F17" s="2">
        <v>-1.8734999999999999</v>
      </c>
      <c r="H17">
        <v>17.45</v>
      </c>
      <c r="I17">
        <v>20.02</v>
      </c>
    </row>
    <row r="18" spans="1:9" x14ac:dyDescent="0.25">
      <c r="A18" t="s">
        <v>9</v>
      </c>
      <c r="B18" s="1">
        <v>45147</v>
      </c>
      <c r="C18">
        <v>3</v>
      </c>
      <c r="D18" s="2">
        <f t="shared" si="0"/>
        <v>-1.536</v>
      </c>
      <c r="E18" s="2">
        <f t="shared" si="1"/>
        <v>-1.21</v>
      </c>
      <c r="F18" s="2">
        <v>-1.373</v>
      </c>
      <c r="H18">
        <v>15.36</v>
      </c>
      <c r="I18">
        <v>12.1</v>
      </c>
    </row>
    <row r="19" spans="1:9" x14ac:dyDescent="0.25">
      <c r="A19" t="s">
        <v>11</v>
      </c>
      <c r="B19" s="1">
        <v>45147</v>
      </c>
      <c r="C19">
        <v>3</v>
      </c>
      <c r="D19" s="2">
        <f t="shared" si="0"/>
        <v>-1.01</v>
      </c>
      <c r="E19" s="2">
        <f t="shared" si="1"/>
        <v>-1.6300000000000001</v>
      </c>
      <c r="F19" s="2">
        <v>-1.32</v>
      </c>
      <c r="H19">
        <v>10.1</v>
      </c>
      <c r="I19">
        <v>16.3</v>
      </c>
    </row>
    <row r="20" spans="1:9" x14ac:dyDescent="0.25">
      <c r="A20" t="s">
        <v>12</v>
      </c>
      <c r="B20" s="1">
        <v>45147</v>
      </c>
      <c r="C20">
        <v>3</v>
      </c>
      <c r="D20" s="2">
        <f t="shared" si="0"/>
        <v>-1.51</v>
      </c>
      <c r="E20" s="2">
        <f t="shared" si="1"/>
        <v>-1.8699999999999999</v>
      </c>
      <c r="F20" s="2">
        <v>-1.69</v>
      </c>
      <c r="H20">
        <v>15.1</v>
      </c>
      <c r="I20">
        <v>18.7</v>
      </c>
    </row>
    <row r="21" spans="1:9" x14ac:dyDescent="0.25">
      <c r="A21" t="s">
        <v>13</v>
      </c>
      <c r="B21" s="1">
        <v>45147</v>
      </c>
      <c r="C21">
        <v>3</v>
      </c>
      <c r="D21" s="2">
        <f t="shared" si="0"/>
        <v>-1.35</v>
      </c>
      <c r="E21" s="2">
        <f t="shared" si="1"/>
        <v>-1.7429999999999999</v>
      </c>
      <c r="F21" s="2">
        <v>-1.5465</v>
      </c>
      <c r="H21">
        <v>13.5</v>
      </c>
      <c r="I21">
        <v>17.43</v>
      </c>
    </row>
    <row r="22" spans="1:9" x14ac:dyDescent="0.25">
      <c r="A22" t="s">
        <v>14</v>
      </c>
      <c r="B22" s="1">
        <v>45147</v>
      </c>
      <c r="C22">
        <v>3</v>
      </c>
      <c r="D22" s="2">
        <f t="shared" si="0"/>
        <v>-1.8399999999999999</v>
      </c>
      <c r="E22" s="2">
        <f t="shared" si="1"/>
        <v>-1.95</v>
      </c>
      <c r="F22" s="2">
        <v>-1.895</v>
      </c>
      <c r="H22">
        <v>18.399999999999999</v>
      </c>
      <c r="I22">
        <v>19.5</v>
      </c>
    </row>
    <row r="23" spans="1:9" x14ac:dyDescent="0.25">
      <c r="A23" t="s">
        <v>16</v>
      </c>
      <c r="B23" s="1">
        <v>45147</v>
      </c>
      <c r="C23">
        <v>3</v>
      </c>
      <c r="D23" s="2">
        <f t="shared" si="0"/>
        <v>-1.8</v>
      </c>
      <c r="E23" s="2">
        <f t="shared" si="1"/>
        <v>-1.75</v>
      </c>
      <c r="F23" s="2">
        <v>-1.7749999999999999</v>
      </c>
      <c r="H23">
        <v>18</v>
      </c>
      <c r="I23">
        <v>17.5</v>
      </c>
    </row>
    <row r="24" spans="1:9" x14ac:dyDescent="0.25">
      <c r="A24" t="s">
        <v>17</v>
      </c>
      <c r="B24" s="1">
        <v>45147</v>
      </c>
      <c r="C24">
        <v>3</v>
      </c>
      <c r="D24" s="2">
        <f t="shared" si="0"/>
        <v>-1.9100000000000001</v>
      </c>
      <c r="E24" s="2">
        <f t="shared" si="1"/>
        <v>-1.9600000000000002</v>
      </c>
      <c r="F24" s="2">
        <v>-1.9350000000000001</v>
      </c>
      <c r="H24">
        <v>19.100000000000001</v>
      </c>
      <c r="I24">
        <v>19.600000000000001</v>
      </c>
    </row>
    <row r="25" spans="1:9" x14ac:dyDescent="0.25">
      <c r="A25" t="s">
        <v>18</v>
      </c>
      <c r="B25" s="1">
        <v>45147</v>
      </c>
      <c r="C25">
        <v>3</v>
      </c>
      <c r="D25" s="2">
        <f t="shared" si="0"/>
        <v>-1.24</v>
      </c>
      <c r="E25" s="2">
        <f t="shared" si="1"/>
        <v>-1.4369999999999998</v>
      </c>
      <c r="F25" s="2">
        <v>-1.3385</v>
      </c>
      <c r="H25">
        <v>12.4</v>
      </c>
      <c r="I25">
        <v>14.37</v>
      </c>
    </row>
    <row r="26" spans="1:9" x14ac:dyDescent="0.25">
      <c r="A26" t="s">
        <v>9</v>
      </c>
      <c r="B26" s="1">
        <v>45187</v>
      </c>
      <c r="C26">
        <v>4</v>
      </c>
      <c r="D26" s="2">
        <f t="shared" si="0"/>
        <v>-1.2010000000000001</v>
      </c>
      <c r="E26" s="2">
        <f t="shared" si="1"/>
        <v>-1.472</v>
      </c>
      <c r="F26" s="2">
        <v>-1.3365</v>
      </c>
      <c r="H26">
        <v>12.01</v>
      </c>
      <c r="I26">
        <v>14.72</v>
      </c>
    </row>
    <row r="27" spans="1:9" x14ac:dyDescent="0.25">
      <c r="A27" t="s">
        <v>11</v>
      </c>
      <c r="B27" s="1">
        <v>45187</v>
      </c>
      <c r="C27">
        <v>4</v>
      </c>
      <c r="D27" s="2">
        <f t="shared" si="0"/>
        <v>-1.1779999999999999</v>
      </c>
      <c r="E27" s="2">
        <f t="shared" si="1"/>
        <v>-1.1279999999999999</v>
      </c>
      <c r="F27" s="2">
        <v>-1.153</v>
      </c>
      <c r="H27">
        <v>11.78</v>
      </c>
      <c r="I27">
        <v>11.28</v>
      </c>
    </row>
    <row r="28" spans="1:9" x14ac:dyDescent="0.25">
      <c r="A28" t="s">
        <v>12</v>
      </c>
      <c r="B28" s="1">
        <v>45187</v>
      </c>
      <c r="C28">
        <v>4</v>
      </c>
      <c r="D28" s="2">
        <f t="shared" si="0"/>
        <v>-1.23</v>
      </c>
      <c r="E28" s="2">
        <f t="shared" si="1"/>
        <v>-1.4710000000000001</v>
      </c>
      <c r="F28" s="2">
        <v>-1.3505</v>
      </c>
      <c r="H28">
        <v>12.3</v>
      </c>
      <c r="I28">
        <v>14.71</v>
      </c>
    </row>
    <row r="29" spans="1:9" x14ac:dyDescent="0.25">
      <c r="A29" t="s">
        <v>13</v>
      </c>
      <c r="B29" s="1">
        <v>45187</v>
      </c>
      <c r="C29">
        <v>4</v>
      </c>
      <c r="D29" s="2">
        <f t="shared" si="0"/>
        <v>-1.373</v>
      </c>
      <c r="E29" s="2">
        <f t="shared" si="1"/>
        <v>-1.3039999999999998</v>
      </c>
      <c r="F29" s="2">
        <v>-1.3385</v>
      </c>
      <c r="H29">
        <v>13.73</v>
      </c>
      <c r="I29">
        <v>13.04</v>
      </c>
    </row>
    <row r="30" spans="1:9" x14ac:dyDescent="0.25">
      <c r="A30" t="s">
        <v>14</v>
      </c>
      <c r="B30" s="1">
        <v>45187</v>
      </c>
      <c r="C30">
        <v>4</v>
      </c>
      <c r="D30" s="2">
        <f t="shared" si="0"/>
        <v>-1.518</v>
      </c>
      <c r="E30" s="2">
        <f t="shared" si="1"/>
        <v>-1.5230000000000001</v>
      </c>
      <c r="F30" s="2">
        <v>-1.5205</v>
      </c>
      <c r="H30">
        <v>15.18</v>
      </c>
      <c r="I30">
        <v>15.23</v>
      </c>
    </row>
    <row r="31" spans="1:9" x14ac:dyDescent="0.25">
      <c r="A31" t="s">
        <v>16</v>
      </c>
      <c r="B31" s="1">
        <v>45187</v>
      </c>
      <c r="C31">
        <v>4</v>
      </c>
      <c r="D31" s="2">
        <f t="shared" si="0"/>
        <v>-2.1890000000000001</v>
      </c>
      <c r="E31" s="2">
        <f t="shared" si="1"/>
        <v>-2.2610000000000001</v>
      </c>
      <c r="F31" s="2">
        <v>-2.2250000000000001</v>
      </c>
      <c r="H31">
        <v>21.89</v>
      </c>
      <c r="I31">
        <v>22.61</v>
      </c>
    </row>
    <row r="32" spans="1:9" x14ac:dyDescent="0.25">
      <c r="A32" t="s">
        <v>17</v>
      </c>
      <c r="B32" s="1">
        <v>45187</v>
      </c>
      <c r="C32">
        <v>4</v>
      </c>
      <c r="D32" s="2">
        <f t="shared" si="0"/>
        <v>-1.6350000000000002</v>
      </c>
      <c r="E32" s="2">
        <f t="shared" si="1"/>
        <v>-1.7210000000000001</v>
      </c>
      <c r="F32" s="2">
        <v>-1.6779999999999999</v>
      </c>
      <c r="H32">
        <v>16.350000000000001</v>
      </c>
      <c r="I32">
        <v>17.21</v>
      </c>
    </row>
    <row r="33" spans="1:9" x14ac:dyDescent="0.25">
      <c r="A33" t="s">
        <v>18</v>
      </c>
      <c r="B33" s="1">
        <v>45187</v>
      </c>
      <c r="C33">
        <v>4</v>
      </c>
      <c r="D33" s="2">
        <f t="shared" si="0"/>
        <v>-2.0289999999999999</v>
      </c>
      <c r="E33" s="2">
        <f t="shared" si="1"/>
        <v>-2.242</v>
      </c>
      <c r="F33" s="2">
        <v>-2.1355</v>
      </c>
      <c r="H33">
        <v>20.29</v>
      </c>
      <c r="I33">
        <v>22.42</v>
      </c>
    </row>
    <row r="34" spans="1:9" x14ac:dyDescent="0.25">
      <c r="A34" t="s">
        <v>9</v>
      </c>
      <c r="B34" s="1">
        <v>45482</v>
      </c>
      <c r="C34">
        <v>2</v>
      </c>
      <c r="D34" s="2">
        <f t="shared" si="0"/>
        <v>-1.9</v>
      </c>
      <c r="E34" s="2">
        <f t="shared" si="1"/>
        <v>-1.9</v>
      </c>
      <c r="F34" s="2">
        <v>-1.9</v>
      </c>
      <c r="H34">
        <v>19</v>
      </c>
      <c r="I34">
        <v>19</v>
      </c>
    </row>
    <row r="35" spans="1:9" x14ac:dyDescent="0.25">
      <c r="A35" t="s">
        <v>11</v>
      </c>
      <c r="B35" s="1">
        <v>45482</v>
      </c>
      <c r="C35">
        <v>2</v>
      </c>
      <c r="D35" s="2">
        <f t="shared" si="0"/>
        <v>-1.25</v>
      </c>
      <c r="E35" s="2">
        <f t="shared" si="1"/>
        <v>-1.3</v>
      </c>
      <c r="F35" s="2">
        <v>-1.2749999999999999</v>
      </c>
      <c r="H35">
        <v>12.5</v>
      </c>
      <c r="I35">
        <v>13</v>
      </c>
    </row>
    <row r="36" spans="1:9" x14ac:dyDescent="0.25">
      <c r="A36" t="s">
        <v>12</v>
      </c>
      <c r="B36" s="1">
        <v>45482</v>
      </c>
      <c r="C36">
        <v>2</v>
      </c>
      <c r="D36" s="2">
        <f t="shared" si="0"/>
        <v>-1.4</v>
      </c>
      <c r="E36" s="2">
        <f t="shared" si="1"/>
        <v>-1.5</v>
      </c>
      <c r="F36" s="2">
        <v>-1.45</v>
      </c>
      <c r="H36">
        <v>14</v>
      </c>
      <c r="I36">
        <v>15</v>
      </c>
    </row>
    <row r="37" spans="1:9" x14ac:dyDescent="0.25">
      <c r="A37" t="s">
        <v>13</v>
      </c>
      <c r="B37" s="1">
        <v>45482</v>
      </c>
      <c r="C37">
        <v>2</v>
      </c>
      <c r="D37" s="2">
        <f t="shared" si="0"/>
        <v>-1.4</v>
      </c>
      <c r="E37" s="2">
        <f t="shared" si="1"/>
        <v>-1.45</v>
      </c>
      <c r="F37" s="2">
        <v>-1.425</v>
      </c>
      <c r="H37">
        <v>14</v>
      </c>
      <c r="I37">
        <v>14.5</v>
      </c>
    </row>
    <row r="38" spans="1:9" x14ac:dyDescent="0.25">
      <c r="A38" t="s">
        <v>14</v>
      </c>
      <c r="B38" s="1">
        <v>45482</v>
      </c>
      <c r="C38">
        <v>2</v>
      </c>
      <c r="D38" s="2">
        <f t="shared" si="0"/>
        <v>-1.5</v>
      </c>
      <c r="E38" s="2">
        <f t="shared" si="1"/>
        <v>-1.4</v>
      </c>
      <c r="F38" s="2">
        <v>-1.45</v>
      </c>
      <c r="H38">
        <v>15</v>
      </c>
      <c r="I38">
        <v>14</v>
      </c>
    </row>
    <row r="39" spans="1:9" x14ac:dyDescent="0.25">
      <c r="A39" t="s">
        <v>16</v>
      </c>
      <c r="B39" s="1">
        <v>45482</v>
      </c>
      <c r="C39">
        <v>2</v>
      </c>
      <c r="D39" s="2">
        <f t="shared" si="0"/>
        <v>-1.95</v>
      </c>
      <c r="E39" s="2">
        <f t="shared" si="1"/>
        <v>-1.95</v>
      </c>
      <c r="F39" s="2">
        <v>-1.95</v>
      </c>
      <c r="H39">
        <v>19.5</v>
      </c>
      <c r="I39">
        <v>19.5</v>
      </c>
    </row>
    <row r="40" spans="1:9" x14ac:dyDescent="0.25">
      <c r="A40" t="s">
        <v>17</v>
      </c>
      <c r="B40" s="1">
        <v>45482</v>
      </c>
      <c r="C40">
        <v>2</v>
      </c>
      <c r="D40" s="2">
        <f t="shared" si="0"/>
        <v>-1.8</v>
      </c>
      <c r="E40" s="2">
        <f t="shared" si="1"/>
        <v>-1.6</v>
      </c>
      <c r="F40" s="2">
        <v>-1.7</v>
      </c>
      <c r="H40">
        <v>18</v>
      </c>
      <c r="I40">
        <v>16</v>
      </c>
    </row>
    <row r="41" spans="1:9" x14ac:dyDescent="0.25">
      <c r="A41" t="s">
        <v>18</v>
      </c>
      <c r="B41" s="1">
        <v>45482</v>
      </c>
      <c r="C41">
        <v>2</v>
      </c>
      <c r="D41" s="2">
        <f t="shared" si="0"/>
        <v>-1.6</v>
      </c>
      <c r="E41" s="2">
        <f t="shared" si="1"/>
        <v>-1.7</v>
      </c>
      <c r="F41" s="2">
        <v>-1.65</v>
      </c>
      <c r="H41">
        <v>16</v>
      </c>
      <c r="I41">
        <v>17</v>
      </c>
    </row>
    <row r="42" spans="1:9" x14ac:dyDescent="0.25">
      <c r="A42" t="s">
        <v>9</v>
      </c>
      <c r="B42" s="1">
        <v>45517</v>
      </c>
      <c r="C42">
        <v>3</v>
      </c>
      <c r="D42" s="2">
        <f t="shared" si="0"/>
        <v>-1.52</v>
      </c>
      <c r="E42" s="2">
        <f t="shared" si="1"/>
        <v>-1.24</v>
      </c>
      <c r="F42" s="2">
        <v>-1.38</v>
      </c>
      <c r="H42">
        <v>15.2</v>
      </c>
      <c r="I42">
        <v>12.4</v>
      </c>
    </row>
    <row r="43" spans="1:9" x14ac:dyDescent="0.25">
      <c r="A43" t="s">
        <v>11</v>
      </c>
      <c r="B43" s="1">
        <v>45517</v>
      </c>
      <c r="C43">
        <v>3</v>
      </c>
      <c r="D43" s="2">
        <f t="shared" si="0"/>
        <v>-1.52</v>
      </c>
      <c r="E43" s="2">
        <f t="shared" si="1"/>
        <v>-1.53</v>
      </c>
      <c r="F43" s="2">
        <v>-1.5249999999999999</v>
      </c>
      <c r="H43">
        <v>15.2</v>
      </c>
      <c r="I43">
        <v>15.3</v>
      </c>
    </row>
    <row r="44" spans="1:9" x14ac:dyDescent="0.25">
      <c r="A44" t="s">
        <v>12</v>
      </c>
      <c r="B44" s="1">
        <v>45517</v>
      </c>
      <c r="C44">
        <v>3</v>
      </c>
      <c r="D44" s="2">
        <f t="shared" si="0"/>
        <v>-1.34</v>
      </c>
      <c r="E44" s="2">
        <f t="shared" si="1"/>
        <v>-1.51</v>
      </c>
      <c r="F44" s="2">
        <v>-1.425</v>
      </c>
      <c r="H44">
        <v>13.4</v>
      </c>
      <c r="I44">
        <v>15.1</v>
      </c>
    </row>
    <row r="45" spans="1:9" x14ac:dyDescent="0.25">
      <c r="A45" t="s">
        <v>13</v>
      </c>
      <c r="B45" s="1">
        <v>45517</v>
      </c>
      <c r="C45">
        <v>3</v>
      </c>
      <c r="D45" s="2">
        <f t="shared" si="0"/>
        <v>-1.8199999999999998</v>
      </c>
      <c r="E45" s="2">
        <f t="shared" si="1"/>
        <v>-1.7</v>
      </c>
      <c r="F45" s="2">
        <v>-1.76</v>
      </c>
      <c r="H45">
        <v>18.2</v>
      </c>
      <c r="I45">
        <v>17</v>
      </c>
    </row>
    <row r="46" spans="1:9" x14ac:dyDescent="0.25">
      <c r="A46" t="s">
        <v>14</v>
      </c>
      <c r="B46" s="1">
        <v>45517</v>
      </c>
      <c r="C46">
        <v>3</v>
      </c>
      <c r="D46" s="2">
        <f t="shared" si="0"/>
        <v>-1.702</v>
      </c>
      <c r="E46" s="2">
        <f t="shared" si="1"/>
        <v>-1.75</v>
      </c>
      <c r="F46" s="2">
        <v>-1.726</v>
      </c>
      <c r="H46">
        <v>17.02</v>
      </c>
      <c r="I46">
        <v>17.5</v>
      </c>
    </row>
    <row r="47" spans="1:9" x14ac:dyDescent="0.25">
      <c r="A47" t="s">
        <v>16</v>
      </c>
      <c r="B47" s="1">
        <v>45517</v>
      </c>
      <c r="C47">
        <v>3</v>
      </c>
      <c r="D47" s="2">
        <f t="shared" si="0"/>
        <v>-2.38</v>
      </c>
      <c r="E47" s="2">
        <f t="shared" si="1"/>
        <v>-2.41</v>
      </c>
      <c r="F47" s="2">
        <v>-2.395</v>
      </c>
      <c r="H47">
        <v>23.8</v>
      </c>
      <c r="I47">
        <v>24.1</v>
      </c>
    </row>
    <row r="48" spans="1:9" x14ac:dyDescent="0.25">
      <c r="A48" t="s">
        <v>17</v>
      </c>
      <c r="B48" s="1">
        <v>45517</v>
      </c>
      <c r="C48">
        <v>3</v>
      </c>
      <c r="D48" s="2">
        <f t="shared" si="0"/>
        <v>-2.4699999999999998</v>
      </c>
      <c r="E48" s="2">
        <f t="shared" si="1"/>
        <v>-2.42</v>
      </c>
      <c r="F48" s="2">
        <v>-2.4449999999999998</v>
      </c>
      <c r="H48">
        <v>24.7</v>
      </c>
      <c r="I48">
        <v>24.2</v>
      </c>
    </row>
    <row r="49" spans="1:9" x14ac:dyDescent="0.25">
      <c r="A49" t="s">
        <v>18</v>
      </c>
      <c r="B49" s="1">
        <v>45517</v>
      </c>
      <c r="C49">
        <v>3</v>
      </c>
      <c r="D49" s="2">
        <f t="shared" si="0"/>
        <v>-2.12</v>
      </c>
      <c r="E49" s="2">
        <f t="shared" si="1"/>
        <v>-2.12</v>
      </c>
      <c r="F49" s="2">
        <v>-2.12</v>
      </c>
      <c r="H49">
        <v>21.2</v>
      </c>
      <c r="I49">
        <v>21.2</v>
      </c>
    </row>
    <row r="50" spans="1:9" x14ac:dyDescent="0.25">
      <c r="A50" t="s">
        <v>9</v>
      </c>
      <c r="B50" s="1">
        <v>45558</v>
      </c>
      <c r="C50">
        <v>4</v>
      </c>
      <c r="D50" s="2">
        <f>-H50/10</f>
        <v>-2.17</v>
      </c>
      <c r="E50" s="2">
        <f>-I50/10</f>
        <v>-2.331</v>
      </c>
      <c r="F50" s="2">
        <v>-2.2505000000000002</v>
      </c>
      <c r="H50">
        <v>21.7</v>
      </c>
      <c r="I50">
        <v>23.31</v>
      </c>
    </row>
    <row r="51" spans="1:9" x14ac:dyDescent="0.25">
      <c r="A51" t="s">
        <v>11</v>
      </c>
      <c r="B51" s="1">
        <v>45558</v>
      </c>
      <c r="C51">
        <v>4</v>
      </c>
      <c r="D51" s="2">
        <f>-H51/10</f>
        <v>-2.0529999999999999</v>
      </c>
      <c r="E51" s="2">
        <f>-I51/10</f>
        <v>-2.1659999999999999</v>
      </c>
      <c r="F51" s="2">
        <v>-2.1095000000000002</v>
      </c>
      <c r="H51">
        <v>20.53</v>
      </c>
      <c r="I51">
        <v>21.66</v>
      </c>
    </row>
    <row r="52" spans="1:9" x14ac:dyDescent="0.25">
      <c r="A52" t="s">
        <v>12</v>
      </c>
      <c r="B52" s="1">
        <v>45558</v>
      </c>
      <c r="C52">
        <v>4</v>
      </c>
      <c r="D52" s="2">
        <f>-H52/10</f>
        <v>-2.391</v>
      </c>
      <c r="E52" s="2">
        <f>-I52/10</f>
        <v>-2.3199999999999998</v>
      </c>
      <c r="F52" s="2">
        <v>-2.3555000000000001</v>
      </c>
      <c r="H52">
        <v>23.91</v>
      </c>
      <c r="I52">
        <v>23.2</v>
      </c>
    </row>
    <row r="53" spans="1:9" x14ac:dyDescent="0.25">
      <c r="A53" t="s">
        <v>13</v>
      </c>
      <c r="B53" s="1">
        <v>45558</v>
      </c>
      <c r="C53">
        <v>4</v>
      </c>
      <c r="D53" s="2">
        <f>-H53/10</f>
        <v>-1.9159999999999999</v>
      </c>
      <c r="E53" s="2">
        <f>-I53/10</f>
        <v>-1.879</v>
      </c>
      <c r="F53" s="2">
        <v>-1.8975</v>
      </c>
      <c r="H53">
        <v>19.16</v>
      </c>
      <c r="I53">
        <v>18.79</v>
      </c>
    </row>
    <row r="54" spans="1:9" x14ac:dyDescent="0.25">
      <c r="A54" t="s">
        <v>14</v>
      </c>
      <c r="B54" s="1">
        <v>45558</v>
      </c>
      <c r="C54">
        <v>4</v>
      </c>
      <c r="D54" s="2">
        <f>-H54/10</f>
        <v>-2.8280000000000003</v>
      </c>
      <c r="E54" s="2">
        <f>-I54/10</f>
        <v>-3.28</v>
      </c>
      <c r="F54" s="2">
        <v>-3.0539999999999998</v>
      </c>
      <c r="H54">
        <v>28.28</v>
      </c>
      <c r="I54">
        <v>32.799999999999997</v>
      </c>
    </row>
    <row r="55" spans="1:9" x14ac:dyDescent="0.25">
      <c r="A55" t="s">
        <v>16</v>
      </c>
      <c r="B55" s="1">
        <v>45558</v>
      </c>
      <c r="C55">
        <v>4</v>
      </c>
      <c r="D55" s="2">
        <f>-H55/10</f>
        <v>-3.306</v>
      </c>
      <c r="E55" s="2">
        <f>-I55/10</f>
        <v>-3.0579999999999998</v>
      </c>
      <c r="F55" s="2">
        <v>-3.1819999999999999</v>
      </c>
      <c r="H55">
        <v>33.06</v>
      </c>
      <c r="I55">
        <v>30.58</v>
      </c>
    </row>
    <row r="56" spans="1:9" x14ac:dyDescent="0.25">
      <c r="A56" t="s">
        <v>17</v>
      </c>
      <c r="B56" s="1">
        <v>45558</v>
      </c>
      <c r="C56">
        <v>4</v>
      </c>
      <c r="D56" s="2">
        <f>-H56/10</f>
        <v>-3.0979999999999999</v>
      </c>
      <c r="E56" s="2">
        <f>-I56/10</f>
        <v>-3.13</v>
      </c>
      <c r="F56" s="2">
        <v>-3.1139999999999999</v>
      </c>
      <c r="H56">
        <v>30.98</v>
      </c>
      <c r="I56">
        <v>31.3</v>
      </c>
    </row>
    <row r="57" spans="1:9" x14ac:dyDescent="0.25">
      <c r="A57" t="s">
        <v>18</v>
      </c>
      <c r="B57" s="1">
        <v>45558</v>
      </c>
      <c r="C57">
        <v>4</v>
      </c>
      <c r="D57" s="2">
        <f>-H57/10</f>
        <v>-3.3409999999999997</v>
      </c>
      <c r="E57" s="2">
        <f>-I57/10</f>
        <v>-3.0870000000000002</v>
      </c>
      <c r="F57" s="2">
        <v>-3.214</v>
      </c>
      <c r="H57">
        <v>33.409999999999997</v>
      </c>
      <c r="I57">
        <v>30.87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df_psi_midday</vt:lpstr>
      <vt:lpstr>df_psi_midday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Wilms</dc:creator>
  <cp:lastModifiedBy>Florian Wilms</cp:lastModifiedBy>
  <dcterms:created xsi:type="dcterms:W3CDTF">2025-03-24T14:14:28Z</dcterms:created>
  <dcterms:modified xsi:type="dcterms:W3CDTF">2025-03-24T14:14:53Z</dcterms:modified>
</cp:coreProperties>
</file>